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2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Fichiers Excel\"/>
    </mc:Choice>
  </mc:AlternateContent>
  <xr:revisionPtr revIDLastSave="0" documentId="13_ncr:1_{1336D926-9E87-4CF0-9C2F-ECCB44D4F0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" sheetId="1" r:id="rId1"/>
    <sheet name="Feuil1" sheetId="2" r:id="rId2"/>
  </sheets>
  <definedNames>
    <definedName name="_xlnm._FilterDatabase" localSheetId="0" hidden="1">in!$A$2:$E$2</definedName>
    <definedName name="DonnéesExternes_1" localSheetId="0" hidden="1">in!$H$2:$I$89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2" i="1" l="1"/>
  <c r="D87" i="1"/>
  <c r="D78" i="1"/>
  <c r="D11" i="1"/>
  <c r="D9" i="1"/>
  <c r="D10" i="1"/>
  <c r="D84" i="1"/>
  <c r="D63" i="1"/>
  <c r="D79" i="1"/>
  <c r="D47" i="1"/>
  <c r="D50" i="1"/>
  <c r="D86" i="1"/>
  <c r="D81" i="1"/>
  <c r="D40" i="1"/>
  <c r="D77" i="1"/>
  <c r="D60" i="1"/>
  <c r="D83" i="1"/>
  <c r="D49" i="1"/>
  <c r="D61" i="1"/>
  <c r="D85" i="1"/>
  <c r="D26" i="1"/>
  <c r="D5" i="1"/>
  <c r="D30" i="1"/>
  <c r="D29" i="1"/>
  <c r="D7" i="1"/>
  <c r="D72" i="1"/>
  <c r="D12" i="1"/>
  <c r="D62" i="1"/>
  <c r="D51" i="1"/>
  <c r="D82" i="1"/>
  <c r="D68" i="1"/>
  <c r="D74" i="1"/>
  <c r="D70" i="1"/>
  <c r="D65" i="1"/>
  <c r="D14" i="1"/>
  <c r="D89" i="1"/>
  <c r="D75" i="1"/>
  <c r="D88" i="1"/>
  <c r="D73" i="1"/>
  <c r="D69" i="1"/>
  <c r="D66" i="1"/>
  <c r="D13" i="1"/>
  <c r="D67" i="1"/>
  <c r="D46" i="1"/>
  <c r="D57" i="1"/>
  <c r="D54" i="1"/>
  <c r="D39" i="1"/>
  <c r="D23" i="1"/>
  <c r="D24" i="1"/>
  <c r="D76" i="1"/>
  <c r="D21" i="1"/>
  <c r="D31" i="1"/>
  <c r="D42" i="1"/>
  <c r="D44" i="1"/>
  <c r="D35" i="1"/>
  <c r="D6" i="1"/>
  <c r="D53" i="1"/>
  <c r="D59" i="1"/>
  <c r="D16" i="1"/>
  <c r="D17" i="1"/>
  <c r="D18" i="1"/>
  <c r="D20" i="1"/>
  <c r="D15" i="1"/>
  <c r="D19" i="1"/>
  <c r="D38" i="1"/>
  <c r="D37" i="1"/>
  <c r="D36" i="1"/>
  <c r="D80" i="1"/>
  <c r="D48" i="1"/>
  <c r="D64" i="1"/>
  <c r="D58" i="1"/>
  <c r="D4" i="1"/>
  <c r="D3" i="1"/>
  <c r="D43" i="1"/>
  <c r="D45" i="1"/>
  <c r="D41" i="1"/>
  <c r="D22" i="1"/>
  <c r="D8" i="1"/>
  <c r="D56" i="1"/>
  <c r="D34" i="1"/>
  <c r="D27" i="1"/>
  <c r="D28" i="1"/>
  <c r="D25" i="1"/>
  <c r="D55" i="1"/>
  <c r="D71" i="1"/>
  <c r="D32" i="1"/>
  <c r="D33" i="1"/>
  <c r="D1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  <c r="C20" i="2" a="1"/>
  <c r="C20" i="2"/>
  <c r="C19" i="2" a="1"/>
  <c r="C19" i="2"/>
  <c r="C18" i="2" a="1"/>
  <c r="C18" i="2"/>
  <c r="C17" i="2" a="1"/>
  <c r="C17" i="2"/>
  <c r="C16" i="2" a="1"/>
  <c r="C16" i="2"/>
  <c r="C15" i="2" a="1"/>
  <c r="C15" i="2"/>
  <c r="C14" i="2" a="1"/>
  <c r="C14" i="2"/>
  <c r="C13" i="2" a="1"/>
  <c r="C13" i="2"/>
  <c r="C12" i="2" a="1"/>
  <c r="C12" i="2"/>
  <c r="C11" i="2" a="1"/>
  <c r="C11" i="2"/>
  <c r="C10" i="2" a="1"/>
  <c r="C10" i="2"/>
  <c r="C9" i="2" a="1"/>
  <c r="C9" i="2"/>
  <c r="C8" i="2" a="1"/>
  <c r="C8" i="2"/>
  <c r="C7" i="2" a="1"/>
  <c r="C7" i="2"/>
  <c r="C6" i="2" a="1"/>
  <c r="C6" i="2"/>
  <c r="C5" i="2" a="1"/>
  <c r="C5" i="2"/>
  <c r="C4" i="2" a="1"/>
  <c r="C4" i="2"/>
  <c r="C3" i="2" a="1"/>
  <c r="C3" i="2"/>
  <c r="C2" i="2" a="1"/>
  <c r="C2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F514F00-7293-4FAA-8B2B-3316BDAC52FD}" keepAlive="1" name="Requête - Query_Tableau1" description="Connexion à la requête « Query_Tableau1 » dans le classeur." type="5" refreshedVersion="8" background="1" saveData="1">
    <dbPr connection="Provider=Microsoft.Mashup.OleDb.1;Data Source=$Workbook$;Location=Query_Tableau1;Extended Properties=&quot;&quot;" command="SELECT * FROM [Query_Tableau1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<sst xmlns="http://schemas.openxmlformats.org/spreadsheetml/2006/main" count="395" uniqueCount="302">
  <si>
    <t>Aquarius: SaisonÂ 2: I Will,"30/04/2023"</t>
  </si>
  <si>
    <t>Aquarius: SaisonÂ 1: Everybody's Been Burned,"30/04/2023"</t>
  </si>
  <si>
    <t>Aquarius: SaisonÂ 2: Mother Nature's Son,"29/04/2023"</t>
  </si>
  <si>
    <t>Aquarius: SaisonÂ 2: Can You Take Me Back?,"28/04/2023"</t>
  </si>
  <si>
    <t>Aquarius: SaisonÂ 2: Blackbird,"28/04/2023"</t>
  </si>
  <si>
    <t>Aquarius: SaisonÂ 2: Sexy Sadie,"27/04/2023"</t>
  </si>
  <si>
    <t>Aquarius: SaisonÂ 2: While My Guitar Gently Weeps,"27/04/2023"</t>
  </si>
  <si>
    <t>Aquarius: SaisonÂ 2: Piggies,"26/04/2023"</t>
  </si>
  <si>
    <t>Aquarius: SaisonÂ 2: Revolution 9,"26/04/2023"</t>
  </si>
  <si>
    <t>Aquarius: SaisonÂ 2: Everybody's Got Something to Hide Except Me and My Monkey,"24/04/2023"</t>
  </si>
  <si>
    <t>Aquarius: SaisonÂ 2: Revolution 1,"24/04/2023"</t>
  </si>
  <si>
    <t>Aquarius: SaisonÂ 2: Why Don't We Do It in the Road?,"23/04/2023"</t>
  </si>
  <si>
    <t>Aquarius: SaisonÂ 2: Happiness Is a Warm Gun,"23/04/2023"</t>
  </si>
  <si>
    <t>Aquarius: SaisonÂ 2: Helter Skelter,"22/04/2023"</t>
  </si>
  <si>
    <t>Aquarius: SaisonÂ 1: Old Ego Is a Too Much Thing,"22/04/2023"</t>
  </si>
  <si>
    <t>Aquarius: SaisonÂ 1: (Please Let Me Love You and) It Won't Be Wrong,"16/04/2023"</t>
  </si>
  <si>
    <t>Aquarius: SaisonÂ 1: Your Mother Should Know,"16/04/2023"</t>
  </si>
  <si>
    <t>Aquarius: SaisonÂ 1: It's Alright Ma (I'm Only Bleeding),"15/04/2023"</t>
  </si>
  <si>
    <t>Aquarius: SaisonÂ 1: Why?,"15/04/2023"</t>
  </si>
  <si>
    <t>Aquarius: SaisonÂ 1: Sick City,"13/04/2023"</t>
  </si>
  <si>
    <t>Aquarius: SaisonÂ 1: Cease to Resist,"13/04/2023"</t>
  </si>
  <si>
    <t>Aquarius: SaisonÂ 1: A Whiter Shade of Pale,"12/04/2023"</t>
  </si>
  <si>
    <t>Aquarius: SaisonÂ 1: A Change Is Gonna Come,"12/04/2023"</t>
  </si>
  <si>
    <t>Aquarius: SaisonÂ 1: Home Is Where You're Happy,"11/04/2023"</t>
  </si>
  <si>
    <t>Aquarius: SaisonÂ 1: Never Say Never to Always,"11/04/2023"</t>
  </si>
  <si>
    <t>Aquarius: SaisonÂ 1: The Hunter Gets Captured by the Game,"10/04/2023"</t>
  </si>
  <si>
    <t>Altered Carbon: SaisonÂ 1: La griffe du passÃ©,"02/03/2023"</t>
  </si>
  <si>
    <t>A Classic Horror Story,"12/02/2023"</t>
  </si>
  <si>
    <t>13 Reasons Why: SaisonÂ 1: Cassette 1, face A,"08/02/2023"</t>
  </si>
  <si>
    <t>Ã€ couteaux tirÃ©s,"19/01/2023"</t>
  </si>
  <si>
    <t>1899: Le bateau,"29/12/2022"</t>
  </si>
  <si>
    <t>365Â joursÂ : L'annÃ©e d'aprÃ¨s,"23/12/2022"</t>
  </si>
  <si>
    <t>Archive 81: Le Cercle,"23/12/2022"</t>
  </si>
  <si>
    <t>Archive 81: Les allÃ©es de la terreur,"23/12/2022"</t>
  </si>
  <si>
    <t>Archive 81: Wellspring,"23/12/2022"</t>
  </si>
  <si>
    <t>Archive 81: MystÃ©rieux signaux,"23/12/2022"</t>
  </si>
  <si>
    <t>Alma: Le brouillard,"20/12/2022"</t>
  </si>
  <si>
    <t>Ã‰chos: Mini-sÃ©rie: Chutes,"19/12/2022"</t>
  </si>
  <si>
    <t>Ã‰chos: Mini-sÃ©rie: Incendie,"18/12/2022"</t>
  </si>
  <si>
    <t>Ã‰chos: Mini-sÃ©rie: Gina,"18/12/2022"</t>
  </si>
  <si>
    <t>Ã‰chos: Mini-sÃ©rie: Cadavre,"17/12/2022"</t>
  </si>
  <si>
    <t>Ã‰chos: Mini-sÃ©rie: FÃªte,"17/12/2022"</t>
  </si>
  <si>
    <t>Ã‰chos: Mini-sÃ©rie: Anniversaire,"16/12/2022"</t>
  </si>
  <si>
    <t>Ã‰chos: Mini-sÃ©rie: Retour,"16/12/2022"</t>
  </si>
  <si>
    <t>#Philo : Sapere aude: SaisonÂ 1: Ã‰pisodeÂ 5,"03/12/2022"</t>
  </si>
  <si>
    <t>#Philo : Sapere aude: SaisonÂ 1: Ã‰pisodeÂ 4,"02/12/2022"</t>
  </si>
  <si>
    <t>#Philo : Sapere aude: SaisonÂ 1: Ã‰pisodeÂ 3,"02/12/2022"</t>
  </si>
  <si>
    <t>#Philo : Sapere aude: SaisonÂ 1: Ã‰pisodeÂ 2,"01/12/2022"</t>
  </si>
  <si>
    <t>#Philo : Sapere aude: SaisonÂ 1: Ã‰pisodeÂ 1,"01/12/2022"</t>
  </si>
  <si>
    <t>Ares: Ã‰pisodeÂ 1,"20/11/2022"</t>
  </si>
  <si>
    <t>Balle perdue 2,"11/11/2022"</t>
  </si>
  <si>
    <t>Balle perdue,"08/11/2022"</t>
  </si>
  <si>
    <t>Ã€ Bout Portant,"27/10/2022"</t>
  </si>
  <si>
    <t>A Model Family: Ã‰pisodeÂ 10,"21/08/2022"</t>
  </si>
  <si>
    <t>A Model Family: Ã‰pisodeÂ 9,"19/08/2022"</t>
  </si>
  <si>
    <t>A Model Family: Ã‰pisodeÂ 8,"19/08/2022"</t>
  </si>
  <si>
    <t>A Model Family: Ã‰pisodeÂ 7,"19/08/2022"</t>
  </si>
  <si>
    <t>A Model Family: Ã‰pisodeÂ 6,"17/08/2022"</t>
  </si>
  <si>
    <t>A Model Family: Ã‰pisodeÂ 5,"17/08/2022"</t>
  </si>
  <si>
    <t>A Model Family: Ã‰pisodeÂ 4,"16/08/2022"</t>
  </si>
  <si>
    <t>A Model Family: Ã‰pisodeÂ 3,"16/08/2022"</t>
  </si>
  <si>
    <t>A Model Family: Ã‰pisodeÂ 2,"15/08/2022"</t>
  </si>
  <si>
    <t>A Model Family: Ã‰pisodeÂ 1,"15/08/2022"</t>
  </si>
  <si>
    <t>Anatomie d'un scandale: Mini-sÃ©rie: Ã‰pisodeÂ 6,"13/08/2022"</t>
  </si>
  <si>
    <t>Anatomie d'un scandale: Mini-sÃ©rie: Ã‰pisodeÂ 5,"13/08/2022"</t>
  </si>
  <si>
    <t>Anatomie d'un scandale: Mini-sÃ©rie: Ã‰pisodeÂ 4,"12/08/2022"</t>
  </si>
  <si>
    <t>Anatomie d'un scandale: Mini-sÃ©rie: Ã‰pisodeÂ 3,"12/08/2022"</t>
  </si>
  <si>
    <t>Anatomie d'un scandale: Mini-sÃ©rie: Ã‰pisodeÂ 2,"11/08/2022"</t>
  </si>
  <si>
    <t>Anatomie d'un scandale: Mini-sÃ©rie: Ã‰pisodeÂ 1,"11/08/2022"</t>
  </si>
  <si>
    <t>Barbares: La bataille,"14/07/2022"</t>
  </si>
  <si>
    <t>Barbares: La trahison,"14/07/2022"</t>
  </si>
  <si>
    <t>Ã‰lite: SaisonÂ 1: Samedi soir,"24/03/2022"</t>
  </si>
  <si>
    <t>Ã‰lite: SaisonÂ 1: DÃ©sir,"22/03/2022"</t>
  </si>
  <si>
    <t>Ã‰lite: SaisonÂ 1: Bienvenue,"22/03/2022"</t>
  </si>
  <si>
    <t>ArrÃªte-moi si tu peux,"10/03/2022"</t>
  </si>
  <si>
    <t>Anne Frank, ma meilleure amie,"01/02/2022"</t>
  </si>
  <si>
    <t>Archive 81: L'autre monde,"30/01/2022"</t>
  </si>
  <si>
    <t>Archive 81: Le Passeur,"30/01/2022"</t>
  </si>
  <si>
    <t>Archive 81: De l'autre cÃ´tÃ© du miroir,"29/01/2022"</t>
  </si>
  <si>
    <t>Archive 81: RÃ©cepteurs d'esprits,"28/01/2022"</t>
  </si>
  <si>
    <t>Au cÅ“ur de l'ocÃ©an,"06/01/2022"</t>
  </si>
  <si>
    <t>Au nom de la vengeance: RÃ©pliques,"06/01/2022"</t>
  </si>
  <si>
    <t>Aftermath,"07/12/2021"</t>
  </si>
  <si>
    <t>Bandits des bois: Ã‰pisodeÂ 3,"13/11/2021"</t>
  </si>
  <si>
    <t>Bandits des bois: Ã‰pisodeÂ 2,"13/11/2021"</t>
  </si>
  <si>
    <t>Alta mar: SaisonÂ 1: SofÃ­a,"07/11/2021"</t>
  </si>
  <si>
    <t>Alta mar: SaisonÂ 1: Les alliances,"07/11/2021"</t>
  </si>
  <si>
    <t>13 Commandements: Ã‰pisodeÂ 13,"21/09/2021"</t>
  </si>
  <si>
    <t>13 Commandements: Ã‰pisodeÂ 12,"20/09/2021"</t>
  </si>
  <si>
    <t>13 Commandements: Ã‰pisodeÂ 11,"20/09/2021"</t>
  </si>
  <si>
    <t>13 Commandements: Ã‰pisodeÂ 10,"19/09/2021"</t>
  </si>
  <si>
    <t>13 Commandements: Ã‰pisodeÂ 9,"19/09/2021"</t>
  </si>
  <si>
    <t>13 Commandements: Ã‰pisodeÂ 8,"18/09/2021"</t>
  </si>
  <si>
    <t>13 Commandements: Ã‰pisodeÂ 7,"18/09/2021"</t>
  </si>
  <si>
    <t>13 Commandements: Ã‰pisodeÂ 6,"17/09/2021"</t>
  </si>
  <si>
    <t>13 Commandements: Ã‰pisodeÂ 5,"17/09/2021"</t>
  </si>
  <si>
    <t>13 Commandements: Ã‰pisodeÂ 4,"16/09/2021"</t>
  </si>
  <si>
    <t>13 Commandements: Ã‰pisodeÂ 3,"16/09/2021"</t>
  </si>
  <si>
    <t>13 Commandements: Ã‰pisodeÂ 2,"15/09/2021"</t>
  </si>
  <si>
    <t>13 Commandements: Ã‰pisodeÂ 1,"15/09/2021"</t>
  </si>
  <si>
    <t>Annihilation,"09/08/2021"</t>
  </si>
  <si>
    <t>Aussi profond que l'ocÃ©an,"25/07/2021"</t>
  </si>
  <si>
    <t>Ava,"22/07/2021"</t>
  </si>
  <si>
    <t xml:space="preserve"> ,"29/05/2021"</t>
  </si>
  <si>
    <t>â€˜Ohana ou le trÃ©sor cachÃ©,"27/05/2021"</t>
  </si>
  <si>
    <t>Au-delÃ  des lois,"14/05/2021"</t>
  </si>
  <si>
    <t>AprÃ¨s toi, le chaos: Mini-sÃ©rie: Le dÃ©sordre que tu laisses,"12/05/2021"</t>
  </si>
  <si>
    <t>AprÃ¨s toi, le chaos: Mini-sÃ©rie: La troisiÃ¨me victime,"12/05/2021"</t>
  </si>
  <si>
    <t>AprÃ¨s toi, le chaos: Mini-sÃ©rie: Ta face cachÃ©e,"11/05/2021"</t>
  </si>
  <si>
    <t>AprÃ¨s toi, le chaos: Mini-sÃ©rie: Le lieu secret,"11/05/2021"</t>
  </si>
  <si>
    <t>AprÃ¨s toi, le chaos: Mini-sÃ©rie: Chute en piquÃ©,"10/05/2021"</t>
  </si>
  <si>
    <t>AprÃ¨s toi, le chaos: Mini-sÃ©rie: Compte jusqu'Ã  trois,"10/05/2021"</t>
  </si>
  <si>
    <t>AprÃ¨s toi, le chaos: Mini-sÃ©rie: Ils savent,"09/05/2021"</t>
  </si>
  <si>
    <t>AprÃ¨s toi, le chaos: Mini-sÃ©rie: Dans la gueule du loup,"09/05/2021"</t>
  </si>
  <si>
    <t>Alta mar: SaisonÂ 1: L'albatros,"03/05/2021"</t>
  </si>
  <si>
    <t>A Cure for Life,"02/02/2021"</t>
  </si>
  <si>
    <t>Albator, corsaire de l'espace,"02/01/2021"</t>
  </si>
  <si>
    <t>Alien Theory: SaisonÂ 3: ExtrÃªmes contaminations,"02/01/2021"</t>
  </si>
  <si>
    <t>Alien Theory: SaisonÂ 3: Les gÃ©nies de l'AntiquitÃ©,"02/01/2021"</t>
  </si>
  <si>
    <t>Alien Theory: SaisonÂ 3: Les rites sacrÃ©s,"02/01/2021"</t>
  </si>
  <si>
    <t>Alien Theory: SaisonÂ 3: La ruÃ©e vers l'or,"02/01/2021"</t>
  </si>
  <si>
    <t>Alien Theory: SaisonÂ 3: Les secrets de l'arche perdue,"02/01/2021"</t>
  </si>
  <si>
    <t>Alien Theory: SaisonÂ 3: Les monstres mythiques,"02/01/2021"</t>
  </si>
  <si>
    <t>A.X.L.,"31/12/2020"</t>
  </si>
  <si>
    <t>#Chats : Les rois du net,"28/11/2020"</t>
  </si>
  <si>
    <t>Bandits des bois: Ã‰pisodeÂ 1,"09/11/2020"</t>
  </si>
  <si>
    <t>American Horror Story: 1984: Le camp Redwood,"25/10/2020"</t>
  </si>
  <si>
    <t>ALBERT A L'OUEST,"25/10/2020"</t>
  </si>
  <si>
    <t>Barbares: Au bord du prÃ©cipice,"24/10/2020"</t>
  </si>
  <si>
    <t>American Horror Story: L'asile: Exorcisme,"06/06/2020"</t>
  </si>
  <si>
    <t>American Horror Story: L'asile: Bienvenue Ã  Briarcliff,"06/06/2020"</t>
  </si>
  <si>
    <t>American Horror Story: La maison de l'horreur: Intrus,"06/06/2020"</t>
  </si>
  <si>
    <t>American Horror Story: La maison de l'horreur: La maison,"12/02/2020"</t>
  </si>
  <si>
    <t>1922,"31/01/2020"</t>
  </si>
  <si>
    <t>Films Netflix vus</t>
  </si>
  <si>
    <t>Note</t>
  </si>
  <si>
    <t xml:space="preserve">Doublons </t>
  </si>
  <si>
    <t>Doublons 2</t>
  </si>
  <si>
    <t>Title, date</t>
  </si>
  <si>
    <t>Date</t>
  </si>
  <si>
    <t>=SI(NB.SI($A$3:A3;SUPPRESPACE(A3) &amp; *)&gt;1;Doublon;)</t>
  </si>
  <si>
    <t>=SI(NB.SI($A$3:A4;SUPPRESPACE(A4) &amp; *)&gt;1;Doublon;)</t>
  </si>
  <si>
    <t>=SI(NB.SI($A$3:A5;SUPPRESPACE(A5) &amp; *)&gt;1;Doublon;)</t>
  </si>
  <si>
    <t>=SI(NB.SI($A$3:A11;SUPPRESPACE(A11) &amp; *)&gt;1;Doublon;)</t>
  </si>
  <si>
    <t>=SI(NB.SI($A$3:A23;SUPPRESPACE(A23) &amp; *)&gt;1;Doublon;)</t>
  </si>
  <si>
    <t>=SI(NB.SI($A$3:A24;SUPPRESPACE(A24) &amp; *)&gt;1;Doublon;)</t>
  </si>
  <si>
    <t>TitleDate</t>
  </si>
  <si>
    <t xml:space="preserve"> 29/05/2021</t>
  </si>
  <si>
    <t>A.X.L.31/12/2020</t>
  </si>
  <si>
    <t>Fargo: Qui rase le barbier ?05/05/2020</t>
  </si>
  <si>
    <t>Le Chalet: Episode 101/06/2021</t>
  </si>
  <si>
    <t>Mother!14/10/2021</t>
  </si>
  <si>
    <t>#Chats : Les rois du net 28/11/2020</t>
  </si>
  <si>
    <t>1899: Le bateau 29/12/2022</t>
  </si>
  <si>
    <t>A Classic Horror Story 12/02/2023</t>
  </si>
  <si>
    <t>Godless: Mini-srie: Cher Roy...04/11/2021</t>
  </si>
  <si>
    <t>Clark: Mini-srie: Je fais les choses   l'envers. Comme si j'tais en mode automatique.10/07/2022</t>
  </si>
  <si>
    <t>Clark: Mini-srie: Si je ne pouvais pas ªtre le meilleur   ªtre le meilleur j'allais ªtre le meilleur   ªtre le plus mauvais.10/07/2022</t>
  </si>
  <si>
    <t>Clark: Mini-srie: On me voit comme un mlange entre Fifi Brindacier et Al Capone.11/07/2022</t>
  </si>
  <si>
    <t>Clark: Mini-srie: J'ai lu tous les livres qui existent et plus encore.13/07/2022</t>
  </si>
  <si>
    <t>Clark: Mini-srie: Je n'ai jamais eu de vrai boulot. Pas le temps pour §a.13/07/2022</t>
  </si>
  <si>
    <t>Somewhere Between: Mini-srie: 2.028/07/2021</t>
  </si>
  <si>
    <t>Mort   202029/12/2020</t>
  </si>
  <si>
    <t>Fauda: Saison 3: ‰pisode 1001/03/2023</t>
  </si>
  <si>
    <t>The Last Kingdom: Saison 3: ‰pisode 1004/03/2021</t>
  </si>
  <si>
    <t>Bloodline: Saison 3: Partie 3004/06/2020</t>
  </si>
  <si>
    <t>Poldark: Saison 2: ‰pisode 1006/01/2021</t>
  </si>
  <si>
    <t>The Girl from Oslo: ‰pisode 1012/01/2022</t>
  </si>
  <si>
    <t>MINDHUNTER: Saison 1: ‰pisode 1012/02/2020</t>
  </si>
  <si>
    <t>White Lines: ‰pisode 1013/06/2021</t>
  </si>
  <si>
    <t>Damnation: ‰pisode 1017/01/2022</t>
  </si>
  <si>
    <t>Fauda: Saison 1: ‰pisode 1018/02/2023</t>
  </si>
  <si>
    <t>13 Commandements: ‰pisode 1019/09/2021</t>
  </si>
  <si>
    <t>A Model Family: ‰pisode 1021/08/2022</t>
  </si>
  <si>
    <t>Fauda: Saison 2: ‰pisode 1022/02/2023</t>
  </si>
  <si>
    <t>Bloodline: Partie 1025/05/2020</t>
  </si>
  <si>
    <t>Copycat Killer: ‰pisode 1027/06/2023</t>
  </si>
  <si>
    <t>Permis de vivre: Saison 1: ‰pisode 1028/11/2021</t>
  </si>
  <si>
    <t>The Last Kingdom: Saison 4: ‰pisode 1030/03/2021</t>
  </si>
  <si>
    <t>Bloodline: Saison 2: Partie 2030/05/2020</t>
  </si>
  <si>
    <t>La casa de papel: Partie 1: ‰pisode 1030/09/2021</t>
  </si>
  <si>
    <t>Homeland: Saison 5: ‰pisode 1031/07/2020</t>
  </si>
  <si>
    <t>Fauda: Saison 3: ‰pisode 1101/03/2023</t>
  </si>
  <si>
    <t>Homeland: Saison 5: ‰pisode 1101/08/2020</t>
  </si>
  <si>
    <t>La casa de papel: Partie 1: ‰pisode 1101/10/2021</t>
  </si>
  <si>
    <t>#Philo : Sapere aude: Saison 1: ‰pisode 101/12/2022</t>
  </si>
  <si>
    <t>Ne t'loigne pas: Mini-srie: ‰pisode 102/01/2022</t>
  </si>
  <si>
    <t>Homeland: Saison 6: ‰pisode 102/08/2020</t>
  </si>
  <si>
    <t>La casa de papel: Partie 2: ‰pisode 102/10/2021</t>
  </si>
  <si>
    <t>Homeland: Saison 8: ‰pisode 103/03/2021</t>
  </si>
  <si>
    <t>El silencio: ‰pisode 103/06/2023</t>
  </si>
  <si>
    <t>South Park: Saison 16: ‰pisode 103/07/2020</t>
  </si>
  <si>
    <t>Wanted: Saison 2: ‰pisode 103/08/2021</t>
  </si>
  <si>
    <t>The Last Kingdom: Saison 4: ‰pisode 104/03/2021</t>
  </si>
  <si>
    <t>Bloodline: Saison 3: Partie 3104/06/2020</t>
  </si>
  <si>
    <t>The Fall: Saison 3: ‰pisode 104/08/2022</t>
  </si>
  <si>
    <t>Marcella: Saison 1: ‰pisode 104/10/2020</t>
  </si>
  <si>
    <t>Poldark: Saison 3: ‰pisode 106/01/2021</t>
  </si>
  <si>
    <t>To the Lake: ‰pisode 106/05/2022</t>
  </si>
  <si>
    <t>Paranoid: ‰pisode 106/07/2021</t>
  </si>
  <si>
    <t>The Girl from Oslo: ‰pisode 108/01/2022</t>
  </si>
  <si>
    <t>White Lines: ‰pisode 108/06/2021</t>
  </si>
  <si>
    <t>Homeland: Saison 7: ‰pisode 108/08/2020</t>
  </si>
  <si>
    <t>Intimidation: Mini-srie: ‰pisode 109/02/2021</t>
  </si>
  <si>
    <t>Fargo: Le prince coq 02/05/2020</t>
  </si>
  <si>
    <t>Fargo: Embourbs 03/05/2020</t>
  </si>
  <si>
    <t>13 Reasons Why: Saison 1: Cassette 1 face A 08/02/2023</t>
  </si>
  <si>
    <t>Ozark: Saison 3: Kevin Cronin tait l 09/05/2020</t>
  </si>
  <si>
    <t>365 jours : L'anne d'apr 23/12/2022</t>
  </si>
  <si>
    <t>Outlander: Saison 6: Si tu n'tais plus l 26/04/2022</t>
  </si>
  <si>
    <t>Clark: Mini-srie: Que la fªte commence !11/07/2022</t>
  </si>
  <si>
    <t>Vikings: Saison 4: Tuez la reine !14/01/2021</t>
  </si>
  <si>
    <t>Vikings: Saison 4: Que Dieu bnisse Paris !16/01/2021</t>
  </si>
  <si>
    <t>Better Call Saul: Saison 4: Auf Wiedersehen !21/03/2020</t>
  </si>
  <si>
    <t>Better Call Saul: Saison 5: Moins 50 % !22/03/2020</t>
  </si>
  <si>
    <t>L'empire Oktoberfest: Mini-srie: Que la fªte commence !30/05/2022</t>
  </si>
  <si>
    <t>Wanted: Saison 1: Cours Lola cours !31/07/2021</t>
  </si>
  <si>
    <t>Dead to Me: Saison 2: Et maintenant o¹ allons-nous ?03/10/2020</t>
  </si>
  <si>
    <t>Chosen: Et si les mtorites taient en verre ?04/02/2023</t>
  </si>
  <si>
    <t>Chosen: On appelle Mads ?05/02/2023</t>
  </si>
  <si>
    <t>Chosen: Vous ªtes au courant ?05/02/2023</t>
  </si>
  <si>
    <t>Stranger Things: Stranger Things 3: Chapitre un : Suzie tu me re§ois ?09/11/2020</t>
  </si>
  <si>
    <t>Aquarius: Saison 1: Why?15/04/2023</t>
  </si>
  <si>
    <t>Dead to Me: Saison 3: On peut savoir ce que c'est ?20/11/2022</t>
  </si>
  <si>
    <t>Aquarius: Saison 2: Why Don't We Do It in the Road?23/04/2023</t>
  </si>
  <si>
    <t>Dead to Me: Saison 2: O¹ tais-tu ?27/09/2020</t>
  </si>
  <si>
    <t>Aquarius: Saison 2: Can You Take Me Back?28/04/2023</t>
  </si>
  <si>
    <t>Ozark: Saison 2: Langmore un jour...03/05/2020</t>
  </si>
  <si>
    <t>Outlander: Saison 4: Passionnment pas du tout...06/12/2020</t>
  </si>
  <si>
    <t>Downton Abbey: Saison 1: Entre ambitions et jalousie...07/09/2022</t>
  </si>
  <si>
    <t>Dead to Me: Saison 1: Oh mon Dieu.20/09/2020</t>
  </si>
  <si>
    <t>Aquarius: Saison 1: It's Alright Ma (I'm Only Bleeding)15/04/2023</t>
  </si>
  <si>
    <t> 02/05/2020</t>
  </si>
  <si>
    <t> 03/05/2020</t>
  </si>
  <si>
    <t xml:space="preserve"> 08/02/2023</t>
  </si>
  <si>
    <t> 09/05/2020</t>
  </si>
  <si>
    <t xml:space="preserve"> 12/02/2023</t>
  </si>
  <si>
    <t xml:space="preserve"> 23/12/2022</t>
  </si>
  <si>
    <t> 26/04/2022</t>
  </si>
  <si>
    <t xml:space="preserve"> 28/11/2020</t>
  </si>
  <si>
    <t xml:space="preserve"> 29/12/2022</t>
  </si>
  <si>
    <t>?03/10/2020</t>
  </si>
  <si>
    <t>?04/02/2023</t>
  </si>
  <si>
    <t>?05/02/2023</t>
  </si>
  <si>
    <t>?05/05/2020</t>
  </si>
  <si>
    <t>?09/11/2020</t>
  </si>
  <si>
    <t>?15/04/2023</t>
  </si>
  <si>
    <t>?20/11/2022</t>
  </si>
  <si>
    <t>?23/04/2023</t>
  </si>
  <si>
    <t>?27/09/2020</t>
  </si>
  <si>
    <t>?28/04/2023</t>
  </si>
  <si>
    <t>001/03/2023</t>
  </si>
  <si>
    <t>004/03/2021</t>
  </si>
  <si>
    <t>004/06/2020</t>
  </si>
  <si>
    <t>006/01/2021</t>
  </si>
  <si>
    <t>012/01/2022</t>
  </si>
  <si>
    <t>012/02/2020</t>
  </si>
  <si>
    <t>013/06/2021</t>
  </si>
  <si>
    <t>017/01/2022</t>
  </si>
  <si>
    <t>018/02/2023</t>
  </si>
  <si>
    <t>019/09/2021</t>
  </si>
  <si>
    <t>021/08/2022</t>
  </si>
  <si>
    <t>022/02/2023</t>
  </si>
  <si>
    <t>025/05/2020</t>
  </si>
  <si>
    <t>027/06/2023</t>
  </si>
  <si>
    <t>028/07/2021</t>
  </si>
  <si>
    <t>028/11/2021</t>
  </si>
  <si>
    <t>029/12/2020</t>
  </si>
  <si>
    <t>030/03/2021</t>
  </si>
  <si>
    <t>030/05/2020</t>
  </si>
  <si>
    <t>030/09/2021</t>
  </si>
  <si>
    <t>031/07/2020</t>
  </si>
  <si>
    <t>101/03/2023</t>
  </si>
  <si>
    <t>101/06/2021</t>
  </si>
  <si>
    <t>101/08/2020</t>
  </si>
  <si>
    <t>101/10/2021</t>
  </si>
  <si>
    <t>101/12/2022</t>
  </si>
  <si>
    <t>102/01/2022</t>
  </si>
  <si>
    <t>102/08/2020</t>
  </si>
  <si>
    <t>102/10/2021</t>
  </si>
  <si>
    <t>103/03/2021</t>
  </si>
  <si>
    <t>103/06/2023</t>
  </si>
  <si>
    <t>103/07/2020</t>
  </si>
  <si>
    <t>103/08/2021</t>
  </si>
  <si>
    <t>104/03/2021</t>
  </si>
  <si>
    <t>104/06/2020</t>
  </si>
  <si>
    <t>104/08/2022</t>
  </si>
  <si>
    <t>104/10/2020</t>
  </si>
  <si>
    <t>106/01/2021</t>
  </si>
  <si>
    <t>106/05/2022</t>
  </si>
  <si>
    <t>106/07/2021</t>
  </si>
  <si>
    <t>108/01/2022</t>
  </si>
  <si>
    <t>108/06/2021</t>
  </si>
  <si>
    <t>108/08/2020</t>
  </si>
  <si>
    <t>109/02/2021</t>
  </si>
  <si>
    <t>Outlander: Saison 6: La bave du crapaud 25/07/2023</t>
  </si>
  <si>
    <t>Downton Abbey: Saison 5: Tout ce qui compte 28/09/2022</t>
  </si>
  <si>
    <t xml:space="preserve"> 25/07/2023</t>
  </si>
  <si>
    <t xml:space="preserve"> 28/09/2022</t>
  </si>
  <si>
    <t>Suppress 1° carac.</t>
  </si>
  <si>
    <t>=DROITE(E3,LEN(E3)-1)</t>
  </si>
  <si>
    <t>Derniers caractères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</si>
</sst>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;@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3A7CA1"/>
      <name val="Times New Roman"/>
      <family val="34"/>
    </font>
    <font>
      <sz val="12"/>
      <color rgb="FF499BC9"/>
      <name val="Times New Roman"/>
      <family val="34"/>
    </font>
    <font>
      <sz val="12"/>
      <color theme="1"/>
      <name val="UICTFontTextStyleBody"/>
      <charset val="1"/>
    </font>
    <font>
      <sz val="12"/>
      <color theme="1"/>
      <name val="UICTFontTextStyleBody"/>
      <family val="1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16" fillId="33" borderId="0" xfId="0" applyFont="1" applyFill="1"/>
    <xf numFmtId="0" fontId="19" fillId="0" borderId="0" xfId="0" quotePrefix="1" applyFont="1" applyAlignment="1">
      <alignment wrapText="1"/>
    </xf>
    <xf numFmtId="0" fontId="20" fillId="0" borderId="0" xfId="0" quotePrefix="1" applyFont="1" applyAlignment="1">
      <alignment wrapText="1"/>
    </xf>
    <xf numFmtId="0" fontId="21" fillId="0" borderId="0" xfId="0" quotePrefix="1" applyFont="1" applyAlignment="1">
      <alignment wrapText="1"/>
    </xf>
    <xf numFmtId="2" fontId="0" fillId="0" borderId="0" xfId="0" applyNumberFormat="1"/>
    <xf numFmtId="2" fontId="16" fillId="33" borderId="0" xfId="0" applyNumberFormat="1" applyFont="1" applyFill="1"/>
    <xf numFmtId="14" fontId="0" fillId="0" borderId="0" xfId="0" applyNumberFormat="1"/>
    <xf numFmtId="165" fontId="0" fillId="0" borderId="0" xfId="0" applyNumberFormat="1"/>
    <xf numFmtId="0" fontId="16" fillId="35" borderId="0" xfId="0" applyFont="1" applyFill="1"/>
    <xf numFmtId="0" fontId="0" fillId="36" borderId="0" xfId="0" applyFill="1"/>
    <xf numFmtId="0" fontId="22" fillId="0" borderId="0" xfId="0" quotePrefix="1" applyFont="1" applyAlignment="1">
      <alignment wrapText="1"/>
    </xf>
    <xf numFmtId="0" fontId="18" fillId="34" borderId="0" xfId="0" applyFont="1" applyFill="1" applyAlignment="1">
      <alignment horizontal="center"/>
    </xf>
    <xf numFmtId="0" fontId="18" fillId="34" borderId="0" xfId="0" applyFont="1" applyFill="1" applyAlignment="1">
      <alignment horizontal="center"/>
    </xf>
    <xf numFmtId="0" fontId="0" fillId="0" borderId="0" xfId="0" applyNumberFormat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3">
    <dxf>
      <numFmt numFmtId="19" formatCode="dd/m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solid">
          <fgColor indexed="64"/>
          <bgColor theme="7" tint="0.59999389629810485"/>
        </patternFill>
      </fill>
    </dxf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Relationship Id="rId9" Type="http://schemas.openxmlformats.org/officeDocument/2006/relationships/customXml" Target="../customXml/item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nnéesExternes_1" connectionId="1" xr16:uid="{AF8F99AC-7DD3-4584-981C-A832A57F68B1}" autoFormatId="16" applyNumberFormats="0" applyBorderFormats="0" applyFontFormats="0" applyPatternFormats="0" applyAlignmentFormats="0" applyWidthHeightFormats="0">
  <queryTableRefresh nextId="5">
    <queryTableFields count="2">
      <queryTableField id="3" name="TitleDate" tableColumnId="3"/>
      <queryTableField id="4" name="Derniers caractères" tableColumnId="4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17D633B-61A2-4735-B08C-25DB41792A08}" name="Tableau1" displayName="Tableau1" ref="A2:A89" totalsRowShown="0" headerRowDxfId="1">
  <autoFilter ref="A2:A89" xr:uid="{B17D633B-61A2-4735-B08C-25DB41792A08}"/>
  <tableColumns count="1">
    <tableColumn id="1" xr3:uid="{0D1173F7-78FE-4600-A209-E3F83792388C}" name="TitleDate" dataDxf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E882614-F3E0-4119-B690-FC646D36AFBD}" name="Tableau_Query_Tableau1" displayName="Tableau_Query_Tableau1" ref="H2:I89" tableType="queryTable" totalsRowShown="0">
  <autoFilter ref="H2:I89" xr:uid="{2E882614-F3E0-4119-B690-FC646D36AFBD}"/>
  <tableColumns count="2">
    <tableColumn id="3" xr3:uid="{A1122099-5CE6-4966-84E1-4053392BE16C}" uniqueName="3" name="TitleDate" queryTableFieldId="3"/>
    <tableColumn id="4" xr3:uid="{CC490576-824C-4B93-A4BC-8B6B94F780FD}" uniqueName="4" name="Derniers caractères" queryTableFieldId="4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hème Office 2013 :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9"/>
  <sheetViews>
    <sheetView tabSelected="1" workbookViewId="0">
      <pane xSplit="1" ySplit="2" topLeftCell="C3" activePane="bottomRight" state="frozen"/>
      <selection activeCell="A2" sqref="A2:B136"/>
      <selection pane="topRight" activeCell="B1" sqref="B1"/>
      <selection pane="bottomLeft" activeCell="A3" sqref="A3"/>
      <selection pane="bottomRight" activeCell="H2" sqref="H2:H89"/>
    </sheetView>
  </sheetViews>
  <sheetFormatPr baseColWidth="10" defaultColWidth="10.7109375" defaultRowHeight="15"/>
  <cols>
    <col min="1" max="1" width="65.5703125" style="5" customWidth="1"/>
    <col min="2" max="2" width="43" customWidth="1"/>
    <col min="4" max="4" width="11.140625" style="8" customWidth="1"/>
    <col min="6" max="6" width="26" customWidth="1"/>
    <col min="7" max="7" width="21.140625" customWidth="1"/>
    <col min="8" max="8" width="46" bestFit="1" customWidth="1"/>
    <col min="9" max="9" width="20.42578125" bestFit="1" customWidth="1"/>
    <col min="10" max="10" width="10.7109375" bestFit="1" customWidth="1"/>
    <col min="11" max="11" width="46" bestFit="1" customWidth="1"/>
  </cols>
  <sheetData>
    <row r="1" spans="1:10" ht="21">
      <c r="F1" s="13" t="s">
        <v>134</v>
      </c>
      <c r="G1" s="13"/>
      <c r="H1" s="12"/>
      <c r="I1" s="12"/>
      <c r="J1" s="12"/>
    </row>
    <row r="2" spans="1:10">
      <c r="A2" s="6" t="s">
        <v>146</v>
      </c>
      <c r="B2" s="1" t="s">
        <v>136</v>
      </c>
      <c r="C2" s="10" t="s">
        <v>135</v>
      </c>
      <c r="D2" s="8" t="s">
        <v>139</v>
      </c>
      <c r="E2" s="9" t="s">
        <v>139</v>
      </c>
      <c r="F2" t="s">
        <v>299</v>
      </c>
      <c r="G2" t="s">
        <v>299</v>
      </c>
      <c r="H2" t="s">
        <v>146</v>
      </c>
      <c r="I2" t="s">
        <v>301</v>
      </c>
    </row>
    <row r="3" spans="1:10" ht="30.75">
      <c r="A3" s="5" t="s">
        <v>213</v>
      </c>
      <c r="D3" s="14" t="str">
        <f t="shared" ref="D3:D34" si="0">RIGHT(A3,11)</f>
        <v>!21/03/2020</v>
      </c>
      <c r="E3" s="7">
        <v>43911</v>
      </c>
      <c r="F3" s="11" t="s">
        <v>300</v>
      </c>
      <c r="H3" t="s">
        <v>213</v>
      </c>
      <c r="I3" s="7">
        <v>43911</v>
      </c>
    </row>
    <row r="4" spans="1:10">
      <c r="A4" s="5" t="s">
        <v>214</v>
      </c>
      <c r="D4" s="8" t="str">
        <f t="shared" si="0"/>
        <v>!22/03/2020</v>
      </c>
      <c r="E4" s="7">
        <v>43912</v>
      </c>
      <c r="H4" t="s">
        <v>214</v>
      </c>
      <c r="I4" s="7">
        <v>43912</v>
      </c>
    </row>
    <row r="5" spans="1:10">
      <c r="A5" s="5" t="s">
        <v>227</v>
      </c>
      <c r="D5" s="8" t="str">
        <f t="shared" si="0"/>
        <v>.03/05/2020</v>
      </c>
      <c r="E5" s="7">
        <v>43954</v>
      </c>
      <c r="H5" t="s">
        <v>227</v>
      </c>
      <c r="I5" s="7">
        <v>43954</v>
      </c>
    </row>
    <row r="6" spans="1:10">
      <c r="A6" s="5" t="s">
        <v>230</v>
      </c>
      <c r="D6" s="8" t="str">
        <f t="shared" si="0"/>
        <v>.20/09/2020</v>
      </c>
      <c r="E6" s="7">
        <v>44094</v>
      </c>
      <c r="H6" t="s">
        <v>230</v>
      </c>
      <c r="I6" s="7">
        <v>44094</v>
      </c>
    </row>
    <row r="7" spans="1:10">
      <c r="A7" s="5" t="s">
        <v>228</v>
      </c>
      <c r="D7" s="8" t="str">
        <f t="shared" si="0"/>
        <v>.06/12/2020</v>
      </c>
      <c r="E7" s="7">
        <v>44171</v>
      </c>
      <c r="H7" t="s">
        <v>228</v>
      </c>
      <c r="I7" s="7">
        <v>44171</v>
      </c>
    </row>
    <row r="8" spans="1:10">
      <c r="A8" s="5" t="s">
        <v>148</v>
      </c>
      <c r="D8" s="8" t="str">
        <f t="shared" si="0"/>
        <v>.31/12/2020</v>
      </c>
      <c r="E8" s="7">
        <v>44196</v>
      </c>
      <c r="H8" t="s">
        <v>148</v>
      </c>
      <c r="I8" s="7">
        <v>44196</v>
      </c>
    </row>
    <row r="9" spans="1:10">
      <c r="A9" s="5" t="s">
        <v>211</v>
      </c>
      <c r="D9" s="8" t="str">
        <f t="shared" si="0"/>
        <v>!14/01/2021</v>
      </c>
      <c r="E9" s="7">
        <v>44210</v>
      </c>
      <c r="H9" t="s">
        <v>211</v>
      </c>
      <c r="I9" s="7">
        <v>44210</v>
      </c>
    </row>
    <row r="10" spans="1:10">
      <c r="A10" s="5" t="s">
        <v>212</v>
      </c>
      <c r="D10" s="8" t="str">
        <f t="shared" si="0"/>
        <v>!16/01/2021</v>
      </c>
      <c r="E10" s="7">
        <v>44212</v>
      </c>
      <c r="H10" t="s">
        <v>212</v>
      </c>
      <c r="I10" s="7">
        <v>44212</v>
      </c>
    </row>
    <row r="11" spans="1:10">
      <c r="A11" s="5" t="s">
        <v>216</v>
      </c>
      <c r="D11" s="8" t="str">
        <f t="shared" si="0"/>
        <v>!31/07/2021</v>
      </c>
      <c r="E11" s="7">
        <v>44408</v>
      </c>
      <c r="H11" t="s">
        <v>216</v>
      </c>
      <c r="I11" s="7">
        <v>44408</v>
      </c>
    </row>
    <row r="12" spans="1:10">
      <c r="A12" s="5" t="s">
        <v>151</v>
      </c>
      <c r="D12" s="8" t="str">
        <f t="shared" si="0"/>
        <v>!14/10/2021</v>
      </c>
      <c r="E12" s="7">
        <v>44483</v>
      </c>
      <c r="H12" t="s">
        <v>151</v>
      </c>
      <c r="I12" s="7">
        <v>44483</v>
      </c>
    </row>
    <row r="13" spans="1:10">
      <c r="A13" s="5" t="s">
        <v>155</v>
      </c>
      <c r="D13" s="8" t="str">
        <f t="shared" si="0"/>
        <v>.04/11/2021</v>
      </c>
      <c r="E13" s="7">
        <v>44504</v>
      </c>
      <c r="H13" t="s">
        <v>155</v>
      </c>
      <c r="I13" s="7">
        <v>44504</v>
      </c>
    </row>
    <row r="14" spans="1:10">
      <c r="A14" s="5" t="s">
        <v>215</v>
      </c>
      <c r="D14" s="8" t="str">
        <f t="shared" si="0"/>
        <v>!30/05/2022</v>
      </c>
      <c r="E14" s="7">
        <v>44711</v>
      </c>
      <c r="H14" t="s">
        <v>215</v>
      </c>
      <c r="I14" s="7">
        <v>44711</v>
      </c>
    </row>
    <row r="15" spans="1:10">
      <c r="A15" s="5" t="s">
        <v>156</v>
      </c>
      <c r="D15" s="8" t="str">
        <f t="shared" si="0"/>
        <v>.10/07/2022</v>
      </c>
      <c r="E15" s="7">
        <v>44752</v>
      </c>
      <c r="H15" t="s">
        <v>156</v>
      </c>
      <c r="I15" s="7">
        <v>44752</v>
      </c>
    </row>
    <row r="16" spans="1:10">
      <c r="A16" s="5" t="s">
        <v>157</v>
      </c>
      <c r="D16" s="8" t="str">
        <f t="shared" si="0"/>
        <v>.10/07/2022</v>
      </c>
      <c r="E16" s="7">
        <v>44752</v>
      </c>
      <c r="H16" t="s">
        <v>157</v>
      </c>
      <c r="I16" s="7">
        <v>44752</v>
      </c>
    </row>
    <row r="17" spans="1:9">
      <c r="A17" s="5" t="s">
        <v>210</v>
      </c>
      <c r="D17" s="8" t="str">
        <f t="shared" si="0"/>
        <v>!11/07/2022</v>
      </c>
      <c r="E17" s="7">
        <v>44753</v>
      </c>
      <c r="H17" t="s">
        <v>210</v>
      </c>
      <c r="I17" s="7">
        <v>44753</v>
      </c>
    </row>
    <row r="18" spans="1:9">
      <c r="A18" s="5" t="s">
        <v>158</v>
      </c>
      <c r="D18" s="8" t="str">
        <f t="shared" si="0"/>
        <v>.11/07/2022</v>
      </c>
      <c r="E18" s="7">
        <v>44753</v>
      </c>
      <c r="H18" t="s">
        <v>158</v>
      </c>
      <c r="I18" s="7">
        <v>44753</v>
      </c>
    </row>
    <row r="19" spans="1:9">
      <c r="A19" s="5" t="s">
        <v>159</v>
      </c>
      <c r="D19" s="8" t="str">
        <f t="shared" si="0"/>
        <v>.13/07/2022</v>
      </c>
      <c r="E19" s="7">
        <v>44755</v>
      </c>
      <c r="H19" t="s">
        <v>159</v>
      </c>
      <c r="I19" s="7">
        <v>44755</v>
      </c>
    </row>
    <row r="20" spans="1:9">
      <c r="A20" s="5" t="s">
        <v>160</v>
      </c>
      <c r="D20" s="8" t="str">
        <f t="shared" si="0"/>
        <v>.13/07/2022</v>
      </c>
      <c r="E20" s="7">
        <v>44755</v>
      </c>
      <c r="H20" t="s">
        <v>160</v>
      </c>
      <c r="I20" s="7">
        <v>44755</v>
      </c>
    </row>
    <row r="21" spans="1:9">
      <c r="A21" s="5" t="s">
        <v>229</v>
      </c>
      <c r="D21" s="8" t="str">
        <f t="shared" si="0"/>
        <v>.07/09/2022</v>
      </c>
      <c r="E21" s="7">
        <v>44811</v>
      </c>
      <c r="H21" t="s">
        <v>229</v>
      </c>
      <c r="I21" s="7">
        <v>44811</v>
      </c>
    </row>
    <row r="22" spans="1:9">
      <c r="A22" s="5" t="s">
        <v>231</v>
      </c>
      <c r="D22" s="8" t="str">
        <f t="shared" si="0"/>
        <v>)15/04/2023</v>
      </c>
      <c r="E22" s="7">
        <v>45031</v>
      </c>
      <c r="H22" t="s">
        <v>231</v>
      </c>
      <c r="I22" s="7">
        <v>45031</v>
      </c>
    </row>
    <row r="23" spans="1:9">
      <c r="A23" s="5" t="s">
        <v>204</v>
      </c>
      <c r="D23" s="8" t="str">
        <f t="shared" si="0"/>
        <v> 02/05/2020</v>
      </c>
      <c r="E23" t="s">
        <v>232</v>
      </c>
      <c r="H23" t="s">
        <v>204</v>
      </c>
      <c r="I23" s="7">
        <v>43953</v>
      </c>
    </row>
    <row r="24" spans="1:9">
      <c r="A24" s="5" t="s">
        <v>205</v>
      </c>
      <c r="D24" s="8" t="str">
        <f t="shared" si="0"/>
        <v> 03/05/2020</v>
      </c>
      <c r="E24" t="s">
        <v>233</v>
      </c>
      <c r="H24" t="s">
        <v>205</v>
      </c>
      <c r="I24" s="7">
        <v>43954</v>
      </c>
    </row>
    <row r="25" spans="1:9" ht="31.5">
      <c r="A25" s="5" t="s">
        <v>206</v>
      </c>
      <c r="B25" s="3" t="s">
        <v>144</v>
      </c>
      <c r="D25" s="8" t="str">
        <f t="shared" si="0"/>
        <v xml:space="preserve"> 08/02/2023</v>
      </c>
      <c r="E25" t="s">
        <v>234</v>
      </c>
      <c r="H25" t="s">
        <v>206</v>
      </c>
      <c r="I25" s="7">
        <v>44965</v>
      </c>
    </row>
    <row r="26" spans="1:9">
      <c r="A26" s="5" t="s">
        <v>207</v>
      </c>
      <c r="D26" s="8" t="str">
        <f t="shared" si="0"/>
        <v> 09/05/2020</v>
      </c>
      <c r="E26" t="s">
        <v>235</v>
      </c>
      <c r="H26" t="s">
        <v>207</v>
      </c>
      <c r="I26" s="7">
        <v>43960</v>
      </c>
    </row>
    <row r="27" spans="1:9">
      <c r="A27" s="5" t="s">
        <v>154</v>
      </c>
      <c r="D27" s="8" t="str">
        <f t="shared" si="0"/>
        <v xml:space="preserve"> 12/02/2023</v>
      </c>
      <c r="E27" t="s">
        <v>236</v>
      </c>
      <c r="H27" t="s">
        <v>154</v>
      </c>
      <c r="I27" s="7">
        <v>44969</v>
      </c>
    </row>
    <row r="28" spans="1:9">
      <c r="A28" s="5" t="s">
        <v>208</v>
      </c>
      <c r="D28" s="8" t="str">
        <f t="shared" si="0"/>
        <v xml:space="preserve"> 23/12/2022</v>
      </c>
      <c r="E28" t="s">
        <v>237</v>
      </c>
      <c r="H28" t="s">
        <v>208</v>
      </c>
      <c r="I28" s="7">
        <v>44918</v>
      </c>
    </row>
    <row r="29" spans="1:9">
      <c r="A29" s="5" t="s">
        <v>295</v>
      </c>
      <c r="D29" s="8" t="str">
        <f t="shared" si="0"/>
        <v xml:space="preserve"> 25/07/2023</v>
      </c>
      <c r="E29" t="s">
        <v>297</v>
      </c>
      <c r="H29" t="s">
        <v>295</v>
      </c>
      <c r="I29" s="7">
        <v>45132</v>
      </c>
    </row>
    <row r="30" spans="1:9">
      <c r="A30" s="5" t="s">
        <v>209</v>
      </c>
      <c r="D30" s="8" t="str">
        <f t="shared" si="0"/>
        <v> 26/04/2022</v>
      </c>
      <c r="E30" t="s">
        <v>238</v>
      </c>
      <c r="H30" t="s">
        <v>209</v>
      </c>
      <c r="I30" s="7">
        <v>44677</v>
      </c>
    </row>
    <row r="31" spans="1:9">
      <c r="A31" s="5" t="s">
        <v>296</v>
      </c>
      <c r="D31" s="8" t="str">
        <f t="shared" si="0"/>
        <v xml:space="preserve"> 28/09/2022</v>
      </c>
      <c r="E31" t="s">
        <v>298</v>
      </c>
      <c r="H31" t="s">
        <v>296</v>
      </c>
      <c r="I31" s="7">
        <v>44832</v>
      </c>
    </row>
    <row r="32" spans="1:9" ht="31.5">
      <c r="A32" s="5" t="s">
        <v>152</v>
      </c>
      <c r="B32" s="3" t="s">
        <v>141</v>
      </c>
      <c r="D32" s="8" t="str">
        <f t="shared" si="0"/>
        <v xml:space="preserve"> 28/11/2020</v>
      </c>
      <c r="E32" t="s">
        <v>239</v>
      </c>
      <c r="H32" t="s">
        <v>152</v>
      </c>
      <c r="I32" s="7">
        <v>44163</v>
      </c>
    </row>
    <row r="33" spans="1:9" ht="31.5">
      <c r="A33" s="5" t="s">
        <v>147</v>
      </c>
      <c r="B33" s="3" t="s">
        <v>140</v>
      </c>
      <c r="D33" s="8" t="str">
        <f t="shared" si="0"/>
        <v xml:space="preserve"> 29/05/2021</v>
      </c>
      <c r="E33" t="s">
        <v>147</v>
      </c>
      <c r="H33" t="s">
        <v>147</v>
      </c>
      <c r="I33" s="7">
        <v>44345</v>
      </c>
    </row>
    <row r="34" spans="1:9" ht="31.5">
      <c r="A34" s="5" t="s">
        <v>153</v>
      </c>
      <c r="B34" s="3" t="s">
        <v>145</v>
      </c>
      <c r="D34" s="8" t="str">
        <f t="shared" si="0"/>
        <v xml:space="preserve"> 29/12/2022</v>
      </c>
      <c r="E34" t="s">
        <v>240</v>
      </c>
      <c r="H34" t="s">
        <v>153</v>
      </c>
      <c r="I34" s="7">
        <v>44924</v>
      </c>
    </row>
    <row r="35" spans="1:9">
      <c r="A35" s="5" t="s">
        <v>217</v>
      </c>
      <c r="D35" s="8" t="str">
        <f t="shared" ref="D35:D66" si="1">RIGHT(A35,11)</f>
        <v>?03/10/2020</v>
      </c>
      <c r="E35" t="s">
        <v>241</v>
      </c>
      <c r="H35" t="s">
        <v>217</v>
      </c>
      <c r="I35" s="7">
        <v>44107</v>
      </c>
    </row>
    <row r="36" spans="1:9">
      <c r="A36" s="5" t="s">
        <v>218</v>
      </c>
      <c r="D36" s="8" t="str">
        <f t="shared" si="1"/>
        <v>?04/02/2023</v>
      </c>
      <c r="E36" t="s">
        <v>242</v>
      </c>
      <c r="H36" t="s">
        <v>218</v>
      </c>
      <c r="I36" s="7">
        <v>44961</v>
      </c>
    </row>
    <row r="37" spans="1:9">
      <c r="A37" s="5" t="s">
        <v>219</v>
      </c>
      <c r="D37" s="8" t="str">
        <f t="shared" si="1"/>
        <v>?05/02/2023</v>
      </c>
      <c r="E37" t="s">
        <v>243</v>
      </c>
      <c r="H37" t="s">
        <v>219</v>
      </c>
      <c r="I37" s="7">
        <v>44962</v>
      </c>
    </row>
    <row r="38" spans="1:9">
      <c r="A38" s="5" t="s">
        <v>220</v>
      </c>
      <c r="D38" s="8" t="str">
        <f t="shared" si="1"/>
        <v>?05/02/2023</v>
      </c>
      <c r="E38" t="s">
        <v>243</v>
      </c>
      <c r="H38" t="s">
        <v>220</v>
      </c>
      <c r="I38" s="7">
        <v>44962</v>
      </c>
    </row>
    <row r="39" spans="1:9">
      <c r="A39" s="5" t="s">
        <v>149</v>
      </c>
      <c r="D39" s="8" t="str">
        <f t="shared" si="1"/>
        <v>?05/05/2020</v>
      </c>
      <c r="E39" t="s">
        <v>244</v>
      </c>
      <c r="H39" t="s">
        <v>149</v>
      </c>
      <c r="I39" s="7">
        <v>43956</v>
      </c>
    </row>
    <row r="40" spans="1:9">
      <c r="A40" s="5" t="s">
        <v>221</v>
      </c>
      <c r="D40" s="8" t="str">
        <f t="shared" si="1"/>
        <v>?09/11/2020</v>
      </c>
      <c r="E40" t="s">
        <v>245</v>
      </c>
      <c r="H40" t="s">
        <v>221</v>
      </c>
      <c r="I40" s="7">
        <v>44144</v>
      </c>
    </row>
    <row r="41" spans="1:9">
      <c r="A41" s="5" t="s">
        <v>222</v>
      </c>
      <c r="D41" s="8" t="str">
        <f t="shared" si="1"/>
        <v>?15/04/2023</v>
      </c>
      <c r="E41" t="s">
        <v>246</v>
      </c>
      <c r="H41" t="s">
        <v>222</v>
      </c>
      <c r="I41" s="7">
        <v>45031</v>
      </c>
    </row>
    <row r="42" spans="1:9">
      <c r="A42" s="5" t="s">
        <v>223</v>
      </c>
      <c r="D42" s="8" t="str">
        <f t="shared" si="1"/>
        <v>?20/11/2022</v>
      </c>
      <c r="E42" t="s">
        <v>247</v>
      </c>
      <c r="H42" t="s">
        <v>223</v>
      </c>
      <c r="I42" s="7">
        <v>44885</v>
      </c>
    </row>
    <row r="43" spans="1:9">
      <c r="A43" s="5" t="s">
        <v>224</v>
      </c>
      <c r="D43" s="8" t="str">
        <f t="shared" si="1"/>
        <v>?23/04/2023</v>
      </c>
      <c r="E43" t="s">
        <v>248</v>
      </c>
      <c r="H43" t="s">
        <v>224</v>
      </c>
      <c r="I43" s="7">
        <v>45039</v>
      </c>
    </row>
    <row r="44" spans="1:9">
      <c r="A44" s="5" t="s">
        <v>225</v>
      </c>
      <c r="D44" s="8" t="str">
        <f t="shared" si="1"/>
        <v>?27/09/2020</v>
      </c>
      <c r="E44" t="s">
        <v>249</v>
      </c>
      <c r="H44" t="s">
        <v>225</v>
      </c>
      <c r="I44" s="7">
        <v>44101</v>
      </c>
    </row>
    <row r="45" spans="1:9">
      <c r="A45" s="5" t="s">
        <v>226</v>
      </c>
      <c r="D45" s="8" t="str">
        <f t="shared" si="1"/>
        <v>?28/04/2023</v>
      </c>
      <c r="E45" t="s">
        <v>250</v>
      </c>
      <c r="H45" t="s">
        <v>226</v>
      </c>
      <c r="I45" s="7">
        <v>45044</v>
      </c>
    </row>
    <row r="46" spans="1:9">
      <c r="A46" s="5" t="s">
        <v>163</v>
      </c>
      <c r="D46" s="8" t="str">
        <f t="shared" si="1"/>
        <v>001/03/2023</v>
      </c>
      <c r="E46" t="s">
        <v>251</v>
      </c>
      <c r="H46" t="s">
        <v>163</v>
      </c>
      <c r="I46" s="7">
        <v>44986</v>
      </c>
    </row>
    <row r="47" spans="1:9">
      <c r="A47" s="5" t="s">
        <v>164</v>
      </c>
      <c r="D47" s="8" t="str">
        <f t="shared" si="1"/>
        <v>004/03/2021</v>
      </c>
      <c r="E47" t="s">
        <v>252</v>
      </c>
      <c r="H47" t="s">
        <v>164</v>
      </c>
      <c r="I47" s="7">
        <v>44259</v>
      </c>
    </row>
    <row r="48" spans="1:9">
      <c r="A48" s="5" t="s">
        <v>165</v>
      </c>
      <c r="D48" s="8" t="str">
        <f t="shared" si="1"/>
        <v>004/06/2020</v>
      </c>
      <c r="E48" t="s">
        <v>253</v>
      </c>
      <c r="H48" t="s">
        <v>165</v>
      </c>
      <c r="I48" s="7">
        <v>43986</v>
      </c>
    </row>
    <row r="49" spans="1:9">
      <c r="A49" s="5" t="s">
        <v>166</v>
      </c>
      <c r="D49" s="8" t="str">
        <f t="shared" si="1"/>
        <v>006/01/2021</v>
      </c>
      <c r="E49" t="s">
        <v>254</v>
      </c>
      <c r="H49" t="s">
        <v>166</v>
      </c>
      <c r="I49" s="7">
        <v>44202</v>
      </c>
    </row>
    <row r="50" spans="1:9">
      <c r="A50" s="5" t="s">
        <v>167</v>
      </c>
      <c r="D50" s="8" t="str">
        <f t="shared" si="1"/>
        <v>012/01/2022</v>
      </c>
      <c r="E50" t="s">
        <v>255</v>
      </c>
      <c r="H50" t="s">
        <v>167</v>
      </c>
      <c r="I50" s="7">
        <v>44573</v>
      </c>
    </row>
    <row r="51" spans="1:9">
      <c r="A51" s="5" t="s">
        <v>168</v>
      </c>
      <c r="D51" s="8" t="str">
        <f t="shared" si="1"/>
        <v>012/02/2020</v>
      </c>
      <c r="E51" t="s">
        <v>256</v>
      </c>
      <c r="H51" t="s">
        <v>168</v>
      </c>
      <c r="I51" s="7">
        <v>43873</v>
      </c>
    </row>
    <row r="52" spans="1:9">
      <c r="A52" s="5" t="s">
        <v>169</v>
      </c>
      <c r="D52" s="8" t="str">
        <f t="shared" si="1"/>
        <v>013/06/2021</v>
      </c>
      <c r="E52" t="s">
        <v>257</v>
      </c>
      <c r="H52" t="s">
        <v>169</v>
      </c>
      <c r="I52" s="7">
        <v>44360</v>
      </c>
    </row>
    <row r="53" spans="1:9">
      <c r="A53" s="5" t="s">
        <v>170</v>
      </c>
      <c r="D53" s="8" t="str">
        <f t="shared" si="1"/>
        <v>017/01/2022</v>
      </c>
      <c r="E53" t="s">
        <v>258</v>
      </c>
      <c r="H53" t="s">
        <v>170</v>
      </c>
      <c r="I53" s="7">
        <v>44578</v>
      </c>
    </row>
    <row r="54" spans="1:9">
      <c r="A54" s="5" t="s">
        <v>171</v>
      </c>
      <c r="D54" s="8" t="str">
        <f t="shared" si="1"/>
        <v>018/02/2023</v>
      </c>
      <c r="E54" t="s">
        <v>259</v>
      </c>
      <c r="H54" t="s">
        <v>171</v>
      </c>
      <c r="I54" s="7">
        <v>44975</v>
      </c>
    </row>
    <row r="55" spans="1:9" ht="31.5">
      <c r="A55" s="5" t="s">
        <v>172</v>
      </c>
      <c r="B55" s="3" t="s">
        <v>143</v>
      </c>
      <c r="D55" s="8" t="str">
        <f t="shared" si="1"/>
        <v>019/09/2021</v>
      </c>
      <c r="E55" t="s">
        <v>260</v>
      </c>
      <c r="H55" t="s">
        <v>172</v>
      </c>
      <c r="I55" s="7">
        <v>44458</v>
      </c>
    </row>
    <row r="56" spans="1:9">
      <c r="A56" s="5" t="s">
        <v>173</v>
      </c>
      <c r="D56" s="8" t="str">
        <f t="shared" si="1"/>
        <v>021/08/2022</v>
      </c>
      <c r="E56" t="s">
        <v>261</v>
      </c>
      <c r="H56" t="s">
        <v>173</v>
      </c>
      <c r="I56" s="7">
        <v>44794</v>
      </c>
    </row>
    <row r="57" spans="1:9">
      <c r="A57" s="5" t="s">
        <v>174</v>
      </c>
      <c r="D57" s="8" t="str">
        <f t="shared" si="1"/>
        <v>022/02/2023</v>
      </c>
      <c r="E57" t="s">
        <v>262</v>
      </c>
      <c r="H57" t="s">
        <v>174</v>
      </c>
      <c r="I57" s="7">
        <v>44979</v>
      </c>
    </row>
    <row r="58" spans="1:9">
      <c r="A58" s="5" t="s">
        <v>175</v>
      </c>
      <c r="D58" s="8" t="str">
        <f t="shared" si="1"/>
        <v>025/05/2020</v>
      </c>
      <c r="E58" t="s">
        <v>263</v>
      </c>
      <c r="H58" t="s">
        <v>175</v>
      </c>
      <c r="I58" s="7">
        <v>43976</v>
      </c>
    </row>
    <row r="59" spans="1:9">
      <c r="A59" s="5" t="s">
        <v>176</v>
      </c>
      <c r="D59" s="8" t="str">
        <f t="shared" si="1"/>
        <v>027/06/2023</v>
      </c>
      <c r="E59" t="s">
        <v>264</v>
      </c>
      <c r="H59" t="s">
        <v>176</v>
      </c>
      <c r="I59" s="7">
        <v>45104</v>
      </c>
    </row>
    <row r="60" spans="1:9">
      <c r="A60" s="5" t="s">
        <v>161</v>
      </c>
      <c r="D60" s="8" t="str">
        <f t="shared" si="1"/>
        <v>028/07/2021</v>
      </c>
      <c r="E60" t="s">
        <v>265</v>
      </c>
      <c r="H60" t="s">
        <v>161</v>
      </c>
      <c r="I60" s="7">
        <v>44405</v>
      </c>
    </row>
    <row r="61" spans="1:9">
      <c r="A61" s="5" t="s">
        <v>177</v>
      </c>
      <c r="D61" s="8" t="str">
        <f t="shared" si="1"/>
        <v>028/11/2021</v>
      </c>
      <c r="E61" t="s">
        <v>266</v>
      </c>
      <c r="H61" t="s">
        <v>177</v>
      </c>
      <c r="I61" s="7">
        <v>44528</v>
      </c>
    </row>
    <row r="62" spans="1:9">
      <c r="A62" s="5" t="s">
        <v>162</v>
      </c>
      <c r="D62" s="8" t="str">
        <f t="shared" si="1"/>
        <v>029/12/2020</v>
      </c>
      <c r="E62" t="s">
        <v>267</v>
      </c>
      <c r="H62" t="s">
        <v>162</v>
      </c>
      <c r="I62" s="7">
        <v>44194</v>
      </c>
    </row>
    <row r="63" spans="1:9">
      <c r="A63" s="5" t="s">
        <v>178</v>
      </c>
      <c r="D63" s="8" t="str">
        <f t="shared" si="1"/>
        <v>030/03/2021</v>
      </c>
      <c r="E63" t="s">
        <v>268</v>
      </c>
      <c r="H63" t="s">
        <v>178</v>
      </c>
      <c r="I63" s="7">
        <v>44285</v>
      </c>
    </row>
    <row r="64" spans="1:9">
      <c r="A64" s="5" t="s">
        <v>179</v>
      </c>
      <c r="D64" s="8" t="str">
        <f t="shared" si="1"/>
        <v>030/05/2020</v>
      </c>
      <c r="E64" t="s">
        <v>269</v>
      </c>
      <c r="H64" t="s">
        <v>179</v>
      </c>
      <c r="I64" s="7">
        <v>43981</v>
      </c>
    </row>
    <row r="65" spans="1:9">
      <c r="A65" s="5" t="s">
        <v>180</v>
      </c>
      <c r="D65" s="8" t="str">
        <f t="shared" si="1"/>
        <v>030/09/2021</v>
      </c>
      <c r="E65" t="s">
        <v>270</v>
      </c>
      <c r="H65" t="s">
        <v>180</v>
      </c>
      <c r="I65" s="7">
        <v>44469</v>
      </c>
    </row>
    <row r="66" spans="1:9">
      <c r="A66" s="5" t="s">
        <v>181</v>
      </c>
      <c r="D66" s="8" t="str">
        <f t="shared" si="1"/>
        <v>031/07/2020</v>
      </c>
      <c r="E66" t="s">
        <v>271</v>
      </c>
      <c r="H66" t="s">
        <v>181</v>
      </c>
      <c r="I66" s="7">
        <v>44043</v>
      </c>
    </row>
    <row r="67" spans="1:9">
      <c r="A67" s="5" t="s">
        <v>182</v>
      </c>
      <c r="D67" s="8" t="str">
        <f t="shared" ref="D67:D89" si="2">RIGHT(A67,11)</f>
        <v>101/03/2023</v>
      </c>
      <c r="E67" t="s">
        <v>272</v>
      </c>
      <c r="H67" t="s">
        <v>182</v>
      </c>
      <c r="I67" s="7">
        <v>44986</v>
      </c>
    </row>
    <row r="68" spans="1:9">
      <c r="A68" s="5" t="s">
        <v>150</v>
      </c>
      <c r="D68" s="8" t="str">
        <f t="shared" si="2"/>
        <v>101/06/2021</v>
      </c>
      <c r="E68" t="s">
        <v>273</v>
      </c>
      <c r="H68" t="s">
        <v>150</v>
      </c>
      <c r="I68" s="7">
        <v>44348</v>
      </c>
    </row>
    <row r="69" spans="1:9">
      <c r="A69" s="5" t="s">
        <v>183</v>
      </c>
      <c r="D69" s="8" t="str">
        <f t="shared" si="2"/>
        <v>101/08/2020</v>
      </c>
      <c r="E69" t="s">
        <v>274</v>
      </c>
      <c r="H69" t="s">
        <v>183</v>
      </c>
      <c r="I69" s="7">
        <v>44044</v>
      </c>
    </row>
    <row r="70" spans="1:9">
      <c r="A70" s="5" t="s">
        <v>184</v>
      </c>
      <c r="D70" s="8" t="str">
        <f t="shared" si="2"/>
        <v>101/10/2021</v>
      </c>
      <c r="E70" t="s">
        <v>275</v>
      </c>
      <c r="H70" t="s">
        <v>184</v>
      </c>
      <c r="I70" s="7">
        <v>44470</v>
      </c>
    </row>
    <row r="71" spans="1:9" ht="31.5">
      <c r="A71" s="5" t="s">
        <v>185</v>
      </c>
      <c r="B71" s="3" t="s">
        <v>142</v>
      </c>
      <c r="D71" s="8" t="str">
        <f t="shared" si="2"/>
        <v>101/12/2022</v>
      </c>
      <c r="E71" t="s">
        <v>276</v>
      </c>
      <c r="H71" t="s">
        <v>185</v>
      </c>
      <c r="I71" s="7">
        <v>44896</v>
      </c>
    </row>
    <row r="72" spans="1:9">
      <c r="A72" s="5" t="s">
        <v>186</v>
      </c>
      <c r="D72" s="8" t="str">
        <f t="shared" si="2"/>
        <v>102/01/2022</v>
      </c>
      <c r="E72" t="s">
        <v>277</v>
      </c>
      <c r="H72" t="s">
        <v>186</v>
      </c>
      <c r="I72" s="7">
        <v>44563</v>
      </c>
    </row>
    <row r="73" spans="1:9">
      <c r="A73" s="5" t="s">
        <v>187</v>
      </c>
      <c r="D73" s="8" t="str">
        <f t="shared" si="2"/>
        <v>102/08/2020</v>
      </c>
      <c r="E73" t="s">
        <v>278</v>
      </c>
      <c r="H73" t="s">
        <v>187</v>
      </c>
      <c r="I73" s="7">
        <v>44045</v>
      </c>
    </row>
    <row r="74" spans="1:9">
      <c r="A74" s="5" t="s">
        <v>188</v>
      </c>
      <c r="D74" s="8" t="str">
        <f t="shared" si="2"/>
        <v>102/10/2021</v>
      </c>
      <c r="E74" t="s">
        <v>279</v>
      </c>
      <c r="H74" t="s">
        <v>188</v>
      </c>
      <c r="I74" s="7">
        <v>44471</v>
      </c>
    </row>
    <row r="75" spans="1:9">
      <c r="A75" s="5" t="s">
        <v>189</v>
      </c>
      <c r="D75" s="8" t="str">
        <f t="shared" si="2"/>
        <v>103/03/2021</v>
      </c>
      <c r="E75" t="s">
        <v>280</v>
      </c>
      <c r="H75" t="s">
        <v>189</v>
      </c>
      <c r="I75" s="7">
        <v>44258</v>
      </c>
    </row>
    <row r="76" spans="1:9">
      <c r="A76" s="5" t="s">
        <v>190</v>
      </c>
      <c r="D76" s="8" t="str">
        <f t="shared" si="2"/>
        <v>103/06/2023</v>
      </c>
      <c r="E76" t="s">
        <v>281</v>
      </c>
      <c r="H76" t="s">
        <v>190</v>
      </c>
      <c r="I76" s="7">
        <v>45080</v>
      </c>
    </row>
    <row r="77" spans="1:9">
      <c r="A77" s="5" t="s">
        <v>191</v>
      </c>
      <c r="D77" s="8" t="str">
        <f t="shared" si="2"/>
        <v>103/07/2020</v>
      </c>
      <c r="E77" t="s">
        <v>282</v>
      </c>
      <c r="H77" t="s">
        <v>191</v>
      </c>
      <c r="I77" s="7">
        <v>44015</v>
      </c>
    </row>
    <row r="78" spans="1:9">
      <c r="A78" s="5" t="s">
        <v>192</v>
      </c>
      <c r="D78" s="8" t="str">
        <f t="shared" si="2"/>
        <v>103/08/2021</v>
      </c>
      <c r="E78" t="s">
        <v>283</v>
      </c>
      <c r="H78" t="s">
        <v>192</v>
      </c>
      <c r="I78" s="7">
        <v>44411</v>
      </c>
    </row>
    <row r="79" spans="1:9">
      <c r="A79" s="5" t="s">
        <v>193</v>
      </c>
      <c r="D79" s="8" t="str">
        <f t="shared" si="2"/>
        <v>104/03/2021</v>
      </c>
      <c r="E79" t="s">
        <v>284</v>
      </c>
      <c r="H79" t="s">
        <v>193</v>
      </c>
      <c r="I79" s="7">
        <v>44259</v>
      </c>
    </row>
    <row r="80" spans="1:9">
      <c r="A80" s="5" t="s">
        <v>194</v>
      </c>
      <c r="D80" s="8" t="str">
        <f t="shared" si="2"/>
        <v>104/06/2020</v>
      </c>
      <c r="E80" t="s">
        <v>285</v>
      </c>
      <c r="H80" t="s">
        <v>194</v>
      </c>
      <c r="I80" s="7">
        <v>43986</v>
      </c>
    </row>
    <row r="81" spans="1:9">
      <c r="A81" s="5" t="s">
        <v>195</v>
      </c>
      <c r="D81" s="8" t="str">
        <f t="shared" si="2"/>
        <v>104/08/2022</v>
      </c>
      <c r="E81" t="s">
        <v>286</v>
      </c>
      <c r="H81" t="s">
        <v>195</v>
      </c>
      <c r="I81" s="7">
        <v>44777</v>
      </c>
    </row>
    <row r="82" spans="1:9">
      <c r="A82" s="5" t="s">
        <v>196</v>
      </c>
      <c r="D82" s="8" t="str">
        <f t="shared" si="2"/>
        <v>104/10/2020</v>
      </c>
      <c r="E82" t="s">
        <v>287</v>
      </c>
      <c r="H82" t="s">
        <v>196</v>
      </c>
      <c r="I82" s="7">
        <v>44108</v>
      </c>
    </row>
    <row r="83" spans="1:9">
      <c r="A83" s="5" t="s">
        <v>197</v>
      </c>
      <c r="D83" s="8" t="str">
        <f t="shared" si="2"/>
        <v>106/01/2021</v>
      </c>
      <c r="E83" t="s">
        <v>288</v>
      </c>
      <c r="H83" t="s">
        <v>197</v>
      </c>
      <c r="I83" s="7">
        <v>44202</v>
      </c>
    </row>
    <row r="84" spans="1:9">
      <c r="A84" s="5" t="s">
        <v>198</v>
      </c>
      <c r="D84" s="8" t="str">
        <f t="shared" si="2"/>
        <v>106/05/2022</v>
      </c>
      <c r="E84" t="s">
        <v>289</v>
      </c>
      <c r="H84" t="s">
        <v>198</v>
      </c>
      <c r="I84" s="7">
        <v>44687</v>
      </c>
    </row>
    <row r="85" spans="1:9">
      <c r="A85" s="5" t="s">
        <v>199</v>
      </c>
      <c r="D85" s="8" t="str">
        <f t="shared" si="2"/>
        <v>106/07/2021</v>
      </c>
      <c r="E85" t="s">
        <v>290</v>
      </c>
      <c r="H85" t="s">
        <v>199</v>
      </c>
      <c r="I85" s="7">
        <v>44383</v>
      </c>
    </row>
    <row r="86" spans="1:9">
      <c r="A86" s="5" t="s">
        <v>200</v>
      </c>
      <c r="D86" s="8" t="str">
        <f t="shared" si="2"/>
        <v>108/01/2022</v>
      </c>
      <c r="E86" t="s">
        <v>291</v>
      </c>
      <c r="H86" t="s">
        <v>200</v>
      </c>
      <c r="I86" s="7">
        <v>44569</v>
      </c>
    </row>
    <row r="87" spans="1:9">
      <c r="A87" s="5" t="s">
        <v>201</v>
      </c>
      <c r="D87" s="8" t="str">
        <f t="shared" si="2"/>
        <v>108/06/2021</v>
      </c>
      <c r="E87" t="s">
        <v>292</v>
      </c>
      <c r="H87" t="s">
        <v>201</v>
      </c>
      <c r="I87" s="7">
        <v>44355</v>
      </c>
    </row>
    <row r="88" spans="1:9">
      <c r="A88" s="5" t="s">
        <v>202</v>
      </c>
      <c r="D88" s="8" t="str">
        <f t="shared" si="2"/>
        <v>108/08/2020</v>
      </c>
      <c r="E88" t="s">
        <v>293</v>
      </c>
      <c r="H88" t="s">
        <v>202</v>
      </c>
      <c r="I88" s="7">
        <v>44051</v>
      </c>
    </row>
    <row r="89" spans="1:9">
      <c r="A89" s="5" t="s">
        <v>203</v>
      </c>
      <c r="D89" s="8" t="str">
        <f t="shared" si="2"/>
        <v>109/02/2021</v>
      </c>
      <c r="E89" t="s">
        <v>294</v>
      </c>
      <c r="H89" t="s">
        <v>203</v>
      </c>
      <c r="I89" s="7">
        <v>44236</v>
      </c>
    </row>
  </sheetData>
  <mergeCells count="1">
    <mergeCell ref="F1:G1"/>
  </mergeCells>
  <pageMargins left="0.7" right="0.7" top="0.75" bottom="0.75" header="0.3" footer="0.3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EBBCB-CB2A-9144-BBED-42DF1AC40AE5}">
  <dimension ref="A1:D135"/>
  <sheetViews>
    <sheetView topLeftCell="B1" zoomScaleNormal="150" zoomScaleSheetLayoutView="100" workbookViewId="0">
      <pane xSplit="1" ySplit="1" topLeftCell="C2" activePane="bottomRight" state="frozen"/>
      <selection sqref="A1:XFD1048576"/>
      <selection pane="topRight" activeCell="C1" sqref="C1"/>
      <selection pane="bottomLeft" activeCell="B2" sqref="B2"/>
      <selection pane="bottomRight" activeCell="D1" sqref="D1"/>
    </sheetView>
  </sheetViews>
  <sheetFormatPr baseColWidth="10" defaultColWidth="9.140625" defaultRowHeight="15"/>
  <cols>
    <col min="1" max="1" width="52.5703125" customWidth="1"/>
    <col min="2" max="3" width="34.42578125" customWidth="1"/>
    <col min="4" max="4" width="22.5703125" customWidth="1"/>
  </cols>
  <sheetData>
    <row r="1" spans="1:4">
      <c r="A1" s="1" t="s">
        <v>138</v>
      </c>
      <c r="B1" s="1" t="s">
        <v>136</v>
      </c>
      <c r="C1" s="1" t="s">
        <v>137</v>
      </c>
      <c r="D1" t="str">
        <f>RIGHT(A2,12)</f>
        <v>"29/05/2021"</v>
      </c>
    </row>
    <row r="2" spans="1:4" ht="15.75" customHeight="1">
      <c r="A2" t="s">
        <v>103</v>
      </c>
      <c r="B2" s="4" t="str">
        <f>IF(COUNTIF($A$2:A2,TRIM(A2) &amp; "*")&gt;1,"Doublon","")</f>
        <v/>
      </c>
      <c r="C2" s="2" t="str" cm="1">
        <f t="array" ref="C2">REPT("Doublon",SUMPRODUCT(--(TRIM(SUBSTITUTE(A$3:A3,CHAR(160),""))=TRIM(SUBSTITUTE(A3,CHAR(160),""))))&gt;1)</f>
        <v/>
      </c>
    </row>
    <row r="3" spans="1:4" ht="15.75">
      <c r="A3" t="s">
        <v>124</v>
      </c>
      <c r="B3" s="4" t="str">
        <f>IF(COUNTIF($A$2:A3,TRIM(A3) &amp; "*")&gt;1,"Doublon","")</f>
        <v/>
      </c>
      <c r="C3" s="2" t="str" cm="1">
        <f t="array" ref="C3">REPT("Doublon",SUMPRODUCT(--(TRIM(SUBSTITUTE(A$3:A4,CHAR(160),""))=TRIM(SUBSTITUTE(A4,CHAR(160),""))))&gt;1)</f>
        <v/>
      </c>
    </row>
    <row r="4" spans="1:4" ht="15.75">
      <c r="A4" t="s">
        <v>48</v>
      </c>
      <c r="B4" s="4" t="str">
        <f>IF(COUNTIF($A$2:A4,TRIM(A4) &amp; "*")&gt;1,"Doublon","")</f>
        <v/>
      </c>
      <c r="C4" s="2" t="str" cm="1">
        <f t="array" ref="C4">REPT("Doublon",SUMPRODUCT(--(TRIM(SUBSTITUTE(A$3:A5,CHAR(160),""))=TRIM(SUBSTITUTE(A5,CHAR(160),""))))&gt;1)</f>
        <v/>
      </c>
    </row>
    <row r="5" spans="1:4" ht="15.75">
      <c r="A5" t="s">
        <v>47</v>
      </c>
      <c r="B5" s="4" t="str">
        <f>IF(COUNTIF($A$2:A5,TRIM(A5) &amp; "*")&gt;1,"Doublon","")</f>
        <v/>
      </c>
      <c r="C5" s="2" t="str" cm="1">
        <f t="array" ref="C5">REPT("Doublon",SUMPRODUCT(--(TRIM(SUBSTITUTE(A$3:A6,CHAR(160),""))=TRIM(SUBSTITUTE(A6,CHAR(160),""))))&gt;1)</f>
        <v/>
      </c>
    </row>
    <row r="6" spans="1:4" ht="15.75">
      <c r="A6" t="s">
        <v>46</v>
      </c>
      <c r="B6" s="4" t="str">
        <f>IF(COUNTIF($A$2:A6,TRIM(A6) &amp; "*")&gt;1,"Doublon","")</f>
        <v/>
      </c>
      <c r="C6" s="2" t="str" cm="1">
        <f t="array" ref="C6">REPT("Doublon",SUMPRODUCT(--(TRIM(SUBSTITUTE(A$3:A7,CHAR(160),""))=TRIM(SUBSTITUTE(A7,CHAR(160),""))))&gt;1)</f>
        <v/>
      </c>
    </row>
    <row r="7" spans="1:4" ht="15.75">
      <c r="A7" t="s">
        <v>45</v>
      </c>
      <c r="B7" s="4" t="str">
        <f>IF(COUNTIF($A$2:A7,TRIM(A7) &amp; "*")&gt;1,"Doublon","")</f>
        <v/>
      </c>
      <c r="C7" s="2" t="str" cm="1">
        <f t="array" ref="C7">REPT("Doublon",SUMPRODUCT(--(TRIM(SUBSTITUTE(A$3:A8,CHAR(160),""))=TRIM(SUBSTITUTE(A8,CHAR(160),""))))&gt;1)</f>
        <v/>
      </c>
    </row>
    <row r="8" spans="1:4" ht="15.75">
      <c r="A8" t="s">
        <v>44</v>
      </c>
      <c r="B8" s="4" t="str">
        <f>IF(COUNTIF($A$2:A8,TRIM(A8) &amp; "*")&gt;1,"Doublon","")</f>
        <v/>
      </c>
      <c r="C8" s="2" t="str" cm="1">
        <f t="array" ref="C8">REPT("Doublon",SUMPRODUCT(--(TRIM(SUBSTITUTE(A$3:A9,CHAR(160),""))=TRIM(SUBSTITUTE(A9,CHAR(160),""))))&gt;1)</f>
        <v/>
      </c>
    </row>
    <row r="9" spans="1:4" ht="15.75">
      <c r="A9" t="s">
        <v>99</v>
      </c>
      <c r="B9" s="4" t="str">
        <f>IF(COUNTIF($A$2:A9,TRIM(A9) &amp; "*")&gt;1,"Doublon","")</f>
        <v/>
      </c>
      <c r="C9" s="2" t="str" cm="1">
        <f t="array" ref="C9">REPT("Doublon",SUMPRODUCT(--(TRIM(SUBSTITUTE(A$3:A10,CHAR(160),""))=TRIM(SUBSTITUTE(A10,CHAR(160),""))))&gt;1)</f>
        <v/>
      </c>
    </row>
    <row r="10" spans="1:4" ht="15.75">
      <c r="A10" t="s">
        <v>90</v>
      </c>
      <c r="B10" s="4" t="str">
        <f>IF(COUNTIF($A$2:A10,TRIM(A10) &amp; "*")&gt;1,"Doublon","")</f>
        <v/>
      </c>
      <c r="C10" s="2" t="str" cm="1">
        <f t="array" ref="C10">REPT("Doublon",SUMPRODUCT(--(TRIM(SUBSTITUTE(A$3:A11,CHAR(160),""))=TRIM(SUBSTITUTE(A11,CHAR(160),""))))&gt;1)</f>
        <v/>
      </c>
    </row>
    <row r="11" spans="1:4" ht="15.75">
      <c r="A11" t="s">
        <v>89</v>
      </c>
      <c r="B11" s="4" t="str">
        <f>IF(COUNTIF($A$2:A11,TRIM(A11) &amp; "*")&gt;1,"Doublon","")</f>
        <v/>
      </c>
      <c r="C11" s="2" t="str" cm="1">
        <f t="array" ref="C11">REPT("Doublon",SUMPRODUCT(--(TRIM(SUBSTITUTE(A$3:A12,CHAR(160),""))=TRIM(SUBSTITUTE(A12,CHAR(160),""))))&gt;1)</f>
        <v/>
      </c>
    </row>
    <row r="12" spans="1:4" ht="15.75">
      <c r="A12" t="s">
        <v>88</v>
      </c>
      <c r="B12" s="4" t="str">
        <f>IF(COUNTIF($A$2:A12,TRIM(A12) &amp; "*")&gt;1,"Doublon","")</f>
        <v/>
      </c>
      <c r="C12" s="2" t="str" cm="1">
        <f t="array" ref="C12">REPT("Doublon",SUMPRODUCT(--(TRIM(SUBSTITUTE(A$3:A13,CHAR(160),""))=TRIM(SUBSTITUTE(A13,CHAR(160),""))))&gt;1)</f>
        <v/>
      </c>
    </row>
    <row r="13" spans="1:4" ht="15.75">
      <c r="A13" t="s">
        <v>87</v>
      </c>
      <c r="B13" s="4" t="str">
        <f>IF(COUNTIF($A$2:A13,TRIM(A13) &amp; "*")&gt;1,"Doublon","")</f>
        <v/>
      </c>
      <c r="C13" s="2" t="str" cm="1">
        <f t="array" ref="C13">REPT("Doublon",SUMPRODUCT(--(TRIM(SUBSTITUTE(A$3:A14,CHAR(160),""))=TRIM(SUBSTITUTE(A14,CHAR(160),""))))&gt;1)</f>
        <v/>
      </c>
    </row>
    <row r="14" spans="1:4" ht="15.75">
      <c r="A14" t="s">
        <v>98</v>
      </c>
      <c r="B14" s="4" t="str">
        <f>IF(COUNTIF($A$2:A14,TRIM(A14) &amp; "*")&gt;1,"Doublon","")</f>
        <v/>
      </c>
      <c r="C14" s="2" t="str" cm="1">
        <f t="array" ref="C14">REPT("Doublon",SUMPRODUCT(--(TRIM(SUBSTITUTE(A$3:A15,CHAR(160),""))=TRIM(SUBSTITUTE(A15,CHAR(160),""))))&gt;1)</f>
        <v/>
      </c>
    </row>
    <row r="15" spans="1:4" ht="15.75">
      <c r="A15" t="s">
        <v>97</v>
      </c>
      <c r="B15" s="4" t="str">
        <f>IF(COUNTIF($A$2:A15,TRIM(A15) &amp; "*")&gt;1,"Doublon","")</f>
        <v/>
      </c>
      <c r="C15" s="2" t="str" cm="1">
        <f t="array" ref="C15">REPT("Doublon",SUMPRODUCT(--(TRIM(SUBSTITUTE(A$3:A16,CHAR(160),""))=TRIM(SUBSTITUTE(A16,CHAR(160),""))))&gt;1)</f>
        <v/>
      </c>
    </row>
    <row r="16" spans="1:4" ht="15.75">
      <c r="A16" t="s">
        <v>96</v>
      </c>
      <c r="B16" s="4" t="str">
        <f>IF(COUNTIF($A$2:A16,TRIM(A16) &amp; "*")&gt;1,"Doublon","")</f>
        <v/>
      </c>
      <c r="C16" s="2" t="str" cm="1">
        <f t="array" ref="C16">REPT("Doublon",SUMPRODUCT(--(TRIM(SUBSTITUTE(A$3:A17,CHAR(160),""))=TRIM(SUBSTITUTE(A17,CHAR(160),""))))&gt;1)</f>
        <v/>
      </c>
    </row>
    <row r="17" spans="1:3" ht="15.75">
      <c r="A17" t="s">
        <v>95</v>
      </c>
      <c r="B17" s="4" t="str">
        <f>IF(COUNTIF($A$2:A17,TRIM(A17) &amp; "*")&gt;1,"Doublon","")</f>
        <v/>
      </c>
      <c r="C17" s="2" t="str" cm="1">
        <f t="array" ref="C17">REPT("Doublon",SUMPRODUCT(--(TRIM(SUBSTITUTE(A$3:A18,CHAR(160),""))=TRIM(SUBSTITUTE(A18,CHAR(160),""))))&gt;1)</f>
        <v/>
      </c>
    </row>
    <row r="18" spans="1:3" ht="15.75">
      <c r="A18" t="s">
        <v>94</v>
      </c>
      <c r="B18" s="4" t="str">
        <f>IF(COUNTIF($A$2:A18,TRIM(A18) &amp; "*")&gt;1,"Doublon","")</f>
        <v/>
      </c>
      <c r="C18" s="2" t="str" cm="1">
        <f t="array" ref="C18">REPT("Doublon",SUMPRODUCT(--(TRIM(SUBSTITUTE(A$3:A19,CHAR(160),""))=TRIM(SUBSTITUTE(A19,CHAR(160),""))))&gt;1)</f>
        <v/>
      </c>
    </row>
    <row r="19" spans="1:3" ht="15.75">
      <c r="A19" t="s">
        <v>93</v>
      </c>
      <c r="B19" s="4" t="str">
        <f>IF(COUNTIF($A$2:A19,TRIM(A19) &amp; "*")&gt;1,"Doublon","")</f>
        <v/>
      </c>
      <c r="C19" s="2" t="str" cm="1">
        <f t="array" ref="C19">REPT("Doublon",SUMPRODUCT(--(TRIM(SUBSTITUTE(A$3:A20,CHAR(160),""))=TRIM(SUBSTITUTE(A20,CHAR(160),""))))&gt;1)</f>
        <v/>
      </c>
    </row>
    <row r="20" spans="1:3" ht="15.75">
      <c r="A20" t="s">
        <v>92</v>
      </c>
      <c r="B20" s="4" t="str">
        <f>IF(COUNTIF($A$2:A20,TRIM(A20) &amp; "*")&gt;1,"Doublon","")</f>
        <v/>
      </c>
      <c r="C20" s="2" t="str" cm="1">
        <f t="array" ref="C20">REPT("Doublon",SUMPRODUCT(--(TRIM(SUBSTITUTE(A$3:A21,CHAR(160),""))=TRIM(SUBSTITUTE(A21,CHAR(160),""))))&gt;1)</f>
        <v/>
      </c>
    </row>
    <row r="21" spans="1:3" ht="15.75">
      <c r="A21" t="s">
        <v>91</v>
      </c>
      <c r="B21" s="4" t="str">
        <f>IF(COUNTIF($A$2:A21,TRIM(A21) &amp; "*")&gt;1,"Doublon","")</f>
        <v/>
      </c>
    </row>
    <row r="22" spans="1:3" ht="15.75">
      <c r="A22" t="s">
        <v>28</v>
      </c>
      <c r="B22" s="4" t="str">
        <f>IF(COUNTIF($A$2:A22,TRIM(A22) &amp; "*")&gt;1,"Doublon","")</f>
        <v/>
      </c>
    </row>
    <row r="23" spans="1:3" ht="15.75">
      <c r="A23" t="s">
        <v>30</v>
      </c>
      <c r="B23" s="4" t="str">
        <f>IF(COUNTIF($A$2:A23,TRIM(A23) &amp; "*")&gt;1,"Doublon","")</f>
        <v/>
      </c>
    </row>
    <row r="24" spans="1:3" ht="15.75">
      <c r="A24" t="s">
        <v>133</v>
      </c>
      <c r="B24" s="4" t="str">
        <f>IF(COUNTIF($A$2:A24,TRIM(A24) &amp; "*")&gt;1,"Doublon","")</f>
        <v/>
      </c>
    </row>
    <row r="25" spans="1:3" ht="15.75">
      <c r="A25" t="s">
        <v>31</v>
      </c>
      <c r="B25" s="4" t="str">
        <f>IF(COUNTIF($A$2:A25,TRIM(A25) &amp; "*")&gt;1,"Doublon","")</f>
        <v/>
      </c>
    </row>
    <row r="26" spans="1:3" ht="15.75">
      <c r="A26" t="s">
        <v>27</v>
      </c>
      <c r="B26" s="4" t="str">
        <f>IF(COUNTIF($A$2:A26,TRIM(A26) &amp; "*")&gt;1,"Doublon","")</f>
        <v/>
      </c>
    </row>
    <row r="27" spans="1:3" ht="15.75">
      <c r="A27" t="s">
        <v>115</v>
      </c>
      <c r="B27" s="4" t="str">
        <f>IF(COUNTIF($A$2:A27,TRIM(A27) &amp; "*")&gt;1,"Doublon","")</f>
        <v/>
      </c>
    </row>
    <row r="28" spans="1:3">
      <c r="A28" t="s">
        <v>62</v>
      </c>
    </row>
    <row r="29" spans="1:3">
      <c r="A29" t="s">
        <v>53</v>
      </c>
    </row>
    <row r="30" spans="1:3">
      <c r="A30" t="s">
        <v>61</v>
      </c>
    </row>
    <row r="31" spans="1:3">
      <c r="A31" t="s">
        <v>60</v>
      </c>
    </row>
    <row r="32" spans="1:3">
      <c r="A32" t="s">
        <v>59</v>
      </c>
    </row>
    <row r="33" spans="1:1">
      <c r="A33" t="s">
        <v>58</v>
      </c>
    </row>
    <row r="34" spans="1:1">
      <c r="A34" t="s">
        <v>57</v>
      </c>
    </row>
    <row r="35" spans="1:1">
      <c r="A35" t="s">
        <v>56</v>
      </c>
    </row>
    <row r="36" spans="1:1">
      <c r="A36" t="s">
        <v>55</v>
      </c>
    </row>
    <row r="37" spans="1:1">
      <c r="A37" t="s">
        <v>54</v>
      </c>
    </row>
    <row r="38" spans="1:1">
      <c r="A38" t="s">
        <v>123</v>
      </c>
    </row>
    <row r="39" spans="1:1">
      <c r="A39" t="s">
        <v>42</v>
      </c>
    </row>
    <row r="40" spans="1:1">
      <c r="A40" t="s">
        <v>40</v>
      </c>
    </row>
    <row r="41" spans="1:1">
      <c r="A41" t="s">
        <v>37</v>
      </c>
    </row>
    <row r="42" spans="1:1">
      <c r="A42" t="s">
        <v>41</v>
      </c>
    </row>
    <row r="43" spans="1:1">
      <c r="A43" t="s">
        <v>39</v>
      </c>
    </row>
    <row r="44" spans="1:1">
      <c r="A44" t="s">
        <v>38</v>
      </c>
    </row>
    <row r="45" spans="1:1">
      <c r="A45" t="s">
        <v>43</v>
      </c>
    </row>
    <row r="46" spans="1:1">
      <c r="A46" t="s">
        <v>73</v>
      </c>
    </row>
    <row r="47" spans="1:1">
      <c r="A47" t="s">
        <v>72</v>
      </c>
    </row>
    <row r="48" spans="1:1">
      <c r="A48" t="s">
        <v>71</v>
      </c>
    </row>
    <row r="49" spans="1:1">
      <c r="A49" t="s">
        <v>52</v>
      </c>
    </row>
    <row r="50" spans="1:1">
      <c r="A50" t="s">
        <v>29</v>
      </c>
    </row>
    <row r="51" spans="1:1">
      <c r="A51" t="s">
        <v>104</v>
      </c>
    </row>
    <row r="52" spans="1:1">
      <c r="A52" t="s">
        <v>82</v>
      </c>
    </row>
    <row r="53" spans="1:1">
      <c r="A53" t="s">
        <v>116</v>
      </c>
    </row>
    <row r="54" spans="1:1">
      <c r="A54" t="s">
        <v>127</v>
      </c>
    </row>
    <row r="55" spans="1:1">
      <c r="A55" t="s">
        <v>117</v>
      </c>
    </row>
    <row r="56" spans="1:1">
      <c r="A56" t="s">
        <v>120</v>
      </c>
    </row>
    <row r="57" spans="1:1">
      <c r="A57" t="s">
        <v>118</v>
      </c>
    </row>
    <row r="58" spans="1:1">
      <c r="A58" t="s">
        <v>122</v>
      </c>
    </row>
    <row r="59" spans="1:1">
      <c r="A59" t="s">
        <v>119</v>
      </c>
    </row>
    <row r="60" spans="1:1">
      <c r="A60" t="s">
        <v>121</v>
      </c>
    </row>
    <row r="61" spans="1:1">
      <c r="A61" t="s">
        <v>36</v>
      </c>
    </row>
    <row r="62" spans="1:1">
      <c r="A62" t="s">
        <v>114</v>
      </c>
    </row>
    <row r="63" spans="1:1">
      <c r="A63" t="s">
        <v>86</v>
      </c>
    </row>
    <row r="64" spans="1:1">
      <c r="A64" t="s">
        <v>85</v>
      </c>
    </row>
    <row r="65" spans="1:1">
      <c r="A65" t="s">
        <v>26</v>
      </c>
    </row>
    <row r="66" spans="1:1">
      <c r="A66" t="s">
        <v>126</v>
      </c>
    </row>
    <row r="67" spans="1:1">
      <c r="A67" t="s">
        <v>130</v>
      </c>
    </row>
    <row r="68" spans="1:1">
      <c r="A68" t="s">
        <v>129</v>
      </c>
    </row>
    <row r="69" spans="1:1">
      <c r="A69" t="s">
        <v>131</v>
      </c>
    </row>
    <row r="70" spans="1:1">
      <c r="A70" t="s">
        <v>132</v>
      </c>
    </row>
    <row r="71" spans="1:1">
      <c r="A71" t="s">
        <v>68</v>
      </c>
    </row>
    <row r="72" spans="1:1">
      <c r="A72" t="s">
        <v>67</v>
      </c>
    </row>
    <row r="73" spans="1:1">
      <c r="A73" t="s">
        <v>66</v>
      </c>
    </row>
    <row r="74" spans="1:1">
      <c r="A74" t="s">
        <v>65</v>
      </c>
    </row>
    <row r="75" spans="1:1">
      <c r="A75" t="s">
        <v>64</v>
      </c>
    </row>
    <row r="76" spans="1:1">
      <c r="A76" t="s">
        <v>63</v>
      </c>
    </row>
    <row r="77" spans="1:1">
      <c r="A77" t="s">
        <v>75</v>
      </c>
    </row>
    <row r="78" spans="1:1">
      <c r="A78" t="s">
        <v>100</v>
      </c>
    </row>
    <row r="79" spans="1:1">
      <c r="A79" t="s">
        <v>110</v>
      </c>
    </row>
    <row r="80" spans="1:1">
      <c r="A80" t="s">
        <v>111</v>
      </c>
    </row>
    <row r="81" spans="1:1">
      <c r="A81" t="s">
        <v>113</v>
      </c>
    </row>
    <row r="82" spans="1:1">
      <c r="A82" t="s">
        <v>112</v>
      </c>
    </row>
    <row r="83" spans="1:1">
      <c r="A83" t="s">
        <v>107</v>
      </c>
    </row>
    <row r="84" spans="1:1">
      <c r="A84" t="s">
        <v>106</v>
      </c>
    </row>
    <row r="85" spans="1:1">
      <c r="A85" t="s">
        <v>109</v>
      </c>
    </row>
    <row r="86" spans="1:1">
      <c r="A86" t="s">
        <v>108</v>
      </c>
    </row>
    <row r="87" spans="1:1">
      <c r="A87" t="s">
        <v>15</v>
      </c>
    </row>
    <row r="88" spans="1:1">
      <c r="A88" t="s">
        <v>22</v>
      </c>
    </row>
    <row r="89" spans="1:1">
      <c r="A89" t="s">
        <v>21</v>
      </c>
    </row>
    <row r="90" spans="1:1">
      <c r="A90" t="s">
        <v>20</v>
      </c>
    </row>
    <row r="91" spans="1:1">
      <c r="A91" t="s">
        <v>1</v>
      </c>
    </row>
    <row r="92" spans="1:1">
      <c r="A92" t="s">
        <v>23</v>
      </c>
    </row>
    <row r="93" spans="1:1">
      <c r="A93" t="s">
        <v>17</v>
      </c>
    </row>
    <row r="94" spans="1:1">
      <c r="A94" t="s">
        <v>24</v>
      </c>
    </row>
    <row r="95" spans="1:1">
      <c r="A95" t="s">
        <v>14</v>
      </c>
    </row>
    <row r="96" spans="1:1">
      <c r="A96" t="s">
        <v>19</v>
      </c>
    </row>
    <row r="97" spans="1:1">
      <c r="A97" t="s">
        <v>25</v>
      </c>
    </row>
    <row r="98" spans="1:1">
      <c r="A98" t="s">
        <v>18</v>
      </c>
    </row>
    <row r="99" spans="1:1">
      <c r="A99" t="s">
        <v>16</v>
      </c>
    </row>
    <row r="100" spans="1:1">
      <c r="A100" t="s">
        <v>4</v>
      </c>
    </row>
    <row r="101" spans="1:1">
      <c r="A101" t="s">
        <v>3</v>
      </c>
    </row>
    <row r="102" spans="1:1">
      <c r="A102" t="s">
        <v>9</v>
      </c>
    </row>
    <row r="103" spans="1:1">
      <c r="A103" t="s">
        <v>12</v>
      </c>
    </row>
    <row r="104" spans="1:1">
      <c r="A104" t="s">
        <v>13</v>
      </c>
    </row>
    <row r="105" spans="1:1">
      <c r="A105" t="s">
        <v>0</v>
      </c>
    </row>
    <row r="106" spans="1:1">
      <c r="A106" t="s">
        <v>2</v>
      </c>
    </row>
    <row r="107" spans="1:1">
      <c r="A107" t="s">
        <v>7</v>
      </c>
    </row>
    <row r="108" spans="1:1">
      <c r="A108" t="s">
        <v>10</v>
      </c>
    </row>
    <row r="109" spans="1:1">
      <c r="A109" t="s">
        <v>8</v>
      </c>
    </row>
    <row r="110" spans="1:1">
      <c r="A110" t="s">
        <v>5</v>
      </c>
    </row>
    <row r="111" spans="1:1">
      <c r="A111" t="s">
        <v>6</v>
      </c>
    </row>
    <row r="112" spans="1:1">
      <c r="A112" t="s">
        <v>11</v>
      </c>
    </row>
    <row r="113" spans="1:1">
      <c r="A113" t="s">
        <v>78</v>
      </c>
    </row>
    <row r="114" spans="1:1">
      <c r="A114" t="s">
        <v>76</v>
      </c>
    </row>
    <row r="115" spans="1:1">
      <c r="A115" t="s">
        <v>32</v>
      </c>
    </row>
    <row r="116" spans="1:1">
      <c r="A116" t="s">
        <v>77</v>
      </c>
    </row>
    <row r="117" spans="1:1">
      <c r="A117" t="s">
        <v>33</v>
      </c>
    </row>
    <row r="118" spans="1:1">
      <c r="A118" t="s">
        <v>35</v>
      </c>
    </row>
    <row r="119" spans="1:1">
      <c r="A119" t="s">
        <v>79</v>
      </c>
    </row>
    <row r="120" spans="1:1">
      <c r="A120" t="s">
        <v>34</v>
      </c>
    </row>
    <row r="121" spans="1:1">
      <c r="A121" t="s">
        <v>49</v>
      </c>
    </row>
    <row r="122" spans="1:1">
      <c r="A122" t="s">
        <v>74</v>
      </c>
    </row>
    <row r="123" spans="1:1">
      <c r="A123" t="s">
        <v>80</v>
      </c>
    </row>
    <row r="124" spans="1:1">
      <c r="A124" t="s">
        <v>81</v>
      </c>
    </row>
    <row r="125" spans="1:1">
      <c r="A125" t="s">
        <v>105</v>
      </c>
    </row>
    <row r="126" spans="1:1">
      <c r="A126" t="s">
        <v>101</v>
      </c>
    </row>
    <row r="127" spans="1:1">
      <c r="A127" t="s">
        <v>102</v>
      </c>
    </row>
    <row r="128" spans="1:1">
      <c r="A128" t="s">
        <v>50</v>
      </c>
    </row>
    <row r="129" spans="1:1">
      <c r="A129" t="s">
        <v>51</v>
      </c>
    </row>
    <row r="130" spans="1:1">
      <c r="A130" t="s">
        <v>125</v>
      </c>
    </row>
    <row r="131" spans="1:1">
      <c r="A131" t="s">
        <v>84</v>
      </c>
    </row>
    <row r="132" spans="1:1">
      <c r="A132" t="s">
        <v>83</v>
      </c>
    </row>
    <row r="133" spans="1:1">
      <c r="A133" t="s">
        <v>128</v>
      </c>
    </row>
    <row r="134" spans="1:1">
      <c r="A134" t="s">
        <v>69</v>
      </c>
    </row>
    <row r="135" spans="1:1">
      <c r="A135" t="s">
        <v>70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3EB452F-CDD9-4FBF-8EA8-602F4B859DF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in</vt:lpstr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Addinsell</dc:creator>
  <cp:lastModifiedBy>DjiDji</cp:lastModifiedBy>
  <dcterms:created xsi:type="dcterms:W3CDTF">2023-07-27T17:25:30Z</dcterms:created>
  <dcterms:modified xsi:type="dcterms:W3CDTF">2023-07-28T16:42:10Z</dcterms:modified>
</cp:coreProperties>
</file>