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exemples\PQ\"/>
    </mc:Choice>
  </mc:AlternateContent>
  <xr:revisionPtr revIDLastSave="0" documentId="13_ncr:1_{A0E6FBB5-5BAE-4454-A16A-9CE195AA802B}" xr6:coauthVersionLast="47" xr6:coauthVersionMax="47" xr10:uidLastSave="{00000000-0000-0000-0000-000000000000}"/>
  <bookViews>
    <workbookView xWindow="-120" yWindow="-120" windowWidth="29040" windowHeight="16440" activeTab="1" xr2:uid="{B1B18906-02D8-4A8C-B468-D2165255D11A}"/>
  </bookViews>
  <sheets>
    <sheet name="Feuil1" sheetId="1" r:id="rId1"/>
    <sheet name="PQ" sheetId="2" r:id="rId2"/>
  </sheets>
  <definedNames>
    <definedName name="DonnéesExternes_1" localSheetId="1" hidden="1">PQ!$A$1:$H$70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283020-F176-47F3-BAC0-C3AA0EC5C282}" keepAlive="1" name="Requête - Tableau1" description="Connexion à la requête « Tableau1 » dans le classeur." type="5" refreshedVersion="8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<sst xmlns="http://schemas.openxmlformats.org/spreadsheetml/2006/main" count="494" uniqueCount="64">
  <si>
    <t>Agence</t>
  </si>
  <si>
    <t>Article</t>
  </si>
  <si>
    <t>Description</t>
  </si>
  <si>
    <t>Stock</t>
  </si>
  <si>
    <t>Code_ean_1</t>
  </si>
  <si>
    <t>Code_ean_2</t>
  </si>
  <si>
    <t>2252</t>
  </si>
  <si>
    <t>API180600</t>
  </si>
  <si>
    <t>CARTOUCHE CRISTAUX MIKROPHOS 9 3/4 POLYPHOSPHATES</t>
  </si>
  <si>
    <t>02000003198641</t>
  </si>
  <si>
    <t>API215215</t>
  </si>
  <si>
    <t>CARTOUCHES BOBINEES PP DIAMETRE 2.5 POLYPROPYLENE</t>
  </si>
  <si>
    <t>02000003198658</t>
  </si>
  <si>
    <t>ARI3318585</t>
  </si>
  <si>
    <t>THERMOSTAT FILAIRE MODULANT PROGRAMMABLE CLASSE 5 SENSYS</t>
  </si>
  <si>
    <t>05414849308039</t>
  </si>
  <si>
    <t>ATL074061</t>
  </si>
  <si>
    <t>SONDE AMBIANCE SIC RADIO T78</t>
  </si>
  <si>
    <t>03410530740616</t>
  </si>
  <si>
    <t>ATL074214</t>
  </si>
  <si>
    <t>NAVILINK A78</t>
  </si>
  <si>
    <t>03410530742146</t>
  </si>
  <si>
    <t>ATL074231</t>
  </si>
  <si>
    <t>NAVILINK A59 NB</t>
  </si>
  <si>
    <t>03410530742313</t>
  </si>
  <si>
    <t>BAN606-10</t>
  </si>
  <si>
    <t>FLEXIBLE GAZ NAT 1 M INOX</t>
  </si>
  <si>
    <t>03383951141969</t>
  </si>
  <si>
    <t>BAN606-15</t>
  </si>
  <si>
    <t>FLEXIBLE GAZ NAT 1.5M INOX</t>
  </si>
  <si>
    <t>03571100021655</t>
  </si>
  <si>
    <t>BAN606-20</t>
  </si>
  <si>
    <t>FLEXIBLE GAZ NAT 2M INOX</t>
  </si>
  <si>
    <t>03571100021884</t>
  </si>
  <si>
    <t>BAN607-10</t>
  </si>
  <si>
    <t>FLEXIBLE INOX BUTANE PROPANE 1M</t>
  </si>
  <si>
    <t>03571100021907</t>
  </si>
  <si>
    <t>BAN607-15</t>
  </si>
  <si>
    <t>FLEXIBLE INOX BUTANE PROPANE 1.5M</t>
  </si>
  <si>
    <t>03571100021921</t>
  </si>
  <si>
    <t>BAN607-20</t>
  </si>
  <si>
    <t>FLEXIBLE INOX BUTANE PROPANE 2M</t>
  </si>
  <si>
    <t>03571100021938</t>
  </si>
  <si>
    <t>CHAC7103027</t>
  </si>
  <si>
    <t>SONDE EXTERIEURE SANS FIL CHA  C7103027</t>
  </si>
  <si>
    <t>03588691446422</t>
  </si>
  <si>
    <t>CMA3087563</t>
  </si>
  <si>
    <t>ENS MITIGEUR THERMOSTAT D22MM</t>
  </si>
  <si>
    <t>05414849565067</t>
  </si>
  <si>
    <t>CMA3318599</t>
  </si>
  <si>
    <t>SONDE EXTERIEURE FILAIRE</t>
  </si>
  <si>
    <t>05414849298118</t>
  </si>
  <si>
    <t>CMA3318601</t>
  </si>
  <si>
    <t>THERMOSTAT PROG. AVEC FILS -EASY CONTROL</t>
  </si>
  <si>
    <t>05414849298125</t>
  </si>
  <si>
    <t>Colonne1</t>
  </si>
  <si>
    <t>Colonne2</t>
  </si>
  <si>
    <t>CARTOUCHE CRISTAUX MIKROPHOS 9</t>
  </si>
  <si>
    <t>CARTOUCHES BOBINEES PP DIAMETR</t>
  </si>
  <si>
    <t>THERMOSTAT FILAIRE MODULANT PR</t>
  </si>
  <si>
    <t>FLEXIBLE INOX BUTANE PROPANE 1</t>
  </si>
  <si>
    <t>FLEXIBLE INOX BUTANE PROPANE 2</t>
  </si>
  <si>
    <t xml:space="preserve">SONDE EXTERIEURE SANS FIL CHA </t>
  </si>
  <si>
    <t>THERMOSTAT PROG. AVEC FILS -EA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</si>
</sst>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ode EAN13"/>
      <charset val="2"/>
    </font>
    <font>
      <sz val="11"/>
      <color rgb="FF9A9A9A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A9A9A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A9A9A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ode EAN13"/>
        <charset val="2"/>
        <scheme val="none"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6800B0C8-38EA-4E31-90D5-B93A67F72252}" autoFormatId="16" applyNumberFormats="0" applyBorderFormats="0" applyFontFormats="0" applyPatternFormats="0" applyAlignmentFormats="0" applyWidthHeightFormats="0">
  <queryTableRefresh nextId="10">
    <queryTableFields count="8">
      <queryTableField id="1" name="Agence" tableColumnId="1"/>
      <queryTableField id="2" name="Article" tableColumnId="2"/>
      <queryTableField id="3" name="Description" tableColumnId="3"/>
      <queryTableField id="4" name="Stock" tableColumnId="4"/>
      <queryTableField id="5" name="Code_ean_1" tableColumnId="5"/>
      <queryTableField id="6" name="Code_ean_2" tableColumnId="6"/>
      <queryTableField id="7" name="Colonne1" tableColumnId="7"/>
      <queryTableField id="8" name="Colonne2" tableColumnId="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B322E-8A31-4ED1-9F4A-FECD74E3536C}" name="Tableau1" displayName="Tableau1" ref="A1:H17" totalsRowShown="0" headerRowDxfId="8">
  <autoFilter ref="A1:H17" xr:uid="{EE6B322E-8A31-4ED1-9F4A-FECD74E3536C}"/>
  <tableColumns count="8">
    <tableColumn id="1" xr3:uid="{0ACADC7D-9B1D-4113-A544-CC92CCDD2B32}" name="Agence" dataDxfId="7"/>
    <tableColumn id="2" xr3:uid="{28A01F33-4FBF-4AED-8BB6-AD160F2CA981}" name="Article" dataDxfId="6"/>
    <tableColumn id="3" xr3:uid="{249DBA0E-D981-4D1C-B0C2-41A8EC02B6E2}" name="Description" dataDxfId="5"/>
    <tableColumn id="4" xr3:uid="{AC22E143-B84F-4640-9F22-C5A2B99BBB2B}" name="Stock" dataDxfId="4"/>
    <tableColumn id="5" xr3:uid="{AB2FE870-3328-4486-A92F-0AABF3AA1724}" name="Code_ean_1" dataDxfId="3"/>
    <tableColumn id="6" xr3:uid="{24A211C5-653C-496C-868E-5FC0378B2010}" name="Code_ean_2" dataDxfId="2">
      <calculatedColumnFormula>ean_13(LEFT(E2,12))</calculatedColumnFormula>
    </tableColumn>
    <tableColumn id="7" xr3:uid="{39946C8B-9AF4-445E-A9F7-45F0D553EF8D}" name="Colonne1" dataDxfId="1">
      <calculatedColumnFormula>RIGHT(CONCATENATE("0000",E2),14)</calculatedColumnFormula>
    </tableColumn>
    <tableColumn id="8" xr3:uid="{7CBB0D10-5D78-4381-869D-FCC9F79B0CE3}" name="Colonne2" dataDxfId="0">
      <calculatedColumnFormula>LEFT(CONCATENATE("",C2),30)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A1A1BE-EC11-4D29-B351-4E42102A0B88}" name="Tableau_Tableau1" displayName="Tableau_Tableau1" ref="A1:H70" tableType="queryTable" totalsRowShown="0">
  <autoFilter ref="A1:H70" xr:uid="{52A1A1BE-EC11-4D29-B351-4E42102A0B88}"/>
  <tableColumns count="8">
    <tableColumn id="1" xr3:uid="{484396BE-34F3-4190-8967-6334158A7F31}" uniqueName="1" name="Agence" queryTableFieldId="1"/>
    <tableColumn id="2" xr3:uid="{69EE7D71-6126-42B7-B30B-688AE38A11C5}" uniqueName="2" name="Article" queryTableFieldId="2"/>
    <tableColumn id="3" xr3:uid="{FD7FC770-F480-49F4-9ACD-52068B656632}" uniqueName="3" name="Description" queryTableFieldId="3"/>
    <tableColumn id="4" xr3:uid="{8BF4BBB7-FF98-4283-A9CB-FE9769FE5417}" uniqueName="4" name="Stock" queryTableFieldId="4"/>
    <tableColumn id="5" xr3:uid="{762F2756-C456-46A4-A163-CE7BFE5C799A}" uniqueName="5" name="Code_ean_1" queryTableFieldId="5"/>
    <tableColumn id="6" xr3:uid="{EEA3E437-FB16-429D-A905-D658F8AFE154}" uniqueName="6" name="Code_ean_2" queryTableFieldId="6"/>
    <tableColumn id="7" xr3:uid="{B6130001-6B58-4EF5-9157-E777620987D3}" uniqueName="7" name="Colonne1" queryTableFieldId="7"/>
    <tableColumn id="8" xr3:uid="{262DA9A4-A225-4561-831D-E05DEFDFE9AF}" uniqueName="8" name="Colonne2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FC00-05E3-439F-B520-A43FEA415C70}">
  <dimension ref="A1:H17"/>
  <sheetViews>
    <sheetView workbookViewId="0"/>
  </sheetViews>
  <sheetFormatPr baseColWidth="10" defaultRowHeight="15"/>
  <cols>
    <col min="1" max="1" width="9.7109375" customWidth="1"/>
    <col min="2" max="2" width="12.85546875" bestFit="1" customWidth="1"/>
    <col min="3" max="3" width="62.42578125" bestFit="1" customWidth="1"/>
    <col min="4" max="4" width="7.85546875" customWidth="1"/>
    <col min="5" max="5" width="15" bestFit="1" customWidth="1"/>
    <col min="6" max="6" width="14" customWidth="1"/>
    <col min="7" max="7" width="19.42578125" bestFit="1" customWidth="1"/>
    <col min="8" max="8" width="39.42578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55</v>
      </c>
      <c r="H1" s="1" t="s">
        <v>56</v>
      </c>
    </row>
    <row r="2" spans="1:8" ht="27">
      <c r="A2" s="3" t="s">
        <v>6</v>
      </c>
      <c r="B2" s="3" t="s">
        <v>7</v>
      </c>
      <c r="C2" s="3" t="s">
        <v>8</v>
      </c>
      <c r="D2" s="4">
        <v>16</v>
      </c>
      <c r="E2" s="5" t="s">
        <v>9</v>
      </c>
      <c r="F2" s="6" t="e">
        <f ca="1">ean_13(LEFT(E2,12))</f>
        <v>#NAME?</v>
      </c>
      <c r="G2" s="7" t="str">
        <f>RIGHT(CONCATENATE("0000",E2),14)</f>
        <v>02000003198641</v>
      </c>
      <c r="H2" s="7" t="str">
        <f>LEFT(CONCATENATE("",C2),30)</f>
        <v>CARTOUCHE CRISTAUX MIKROPHOS 9</v>
      </c>
    </row>
    <row r="3" spans="1:8" ht="27">
      <c r="A3" s="3" t="s">
        <v>6</v>
      </c>
      <c r="B3" s="3" t="s">
        <v>10</v>
      </c>
      <c r="C3" s="3" t="s">
        <v>11</v>
      </c>
      <c r="D3" s="4">
        <v>2</v>
      </c>
      <c r="E3" s="5" t="s">
        <v>12</v>
      </c>
      <c r="F3" s="6" t="e">
        <f t="shared" ref="F3:F17" ca="1" si="0">ean_13(LEFT(E3,12))</f>
        <v>#NAME?</v>
      </c>
      <c r="G3" s="7" t="str">
        <f t="shared" ref="G3:G17" si="1">RIGHT(CONCATENATE("0000",E3),14)</f>
        <v>02000003198658</v>
      </c>
      <c r="H3" s="7" t="str">
        <f t="shared" ref="H3:H17" si="2">LEFT(CONCATENATE("",C3),30)</f>
        <v>CARTOUCHES BOBINEES PP DIAMETR</v>
      </c>
    </row>
    <row r="4" spans="1:8" ht="27">
      <c r="A4" s="3" t="s">
        <v>6</v>
      </c>
      <c r="B4" s="3" t="s">
        <v>13</v>
      </c>
      <c r="C4" s="3" t="s">
        <v>14</v>
      </c>
      <c r="D4" s="4">
        <v>1</v>
      </c>
      <c r="E4" s="5" t="s">
        <v>15</v>
      </c>
      <c r="F4" s="6" t="e">
        <f t="shared" ca="1" si="0"/>
        <v>#NAME?</v>
      </c>
      <c r="G4" s="7" t="str">
        <f t="shared" si="1"/>
        <v>05414849308039</v>
      </c>
      <c r="H4" s="7" t="str">
        <f t="shared" si="2"/>
        <v>THERMOSTAT FILAIRE MODULANT PR</v>
      </c>
    </row>
    <row r="5" spans="1:8" ht="27">
      <c r="A5" s="3" t="s">
        <v>6</v>
      </c>
      <c r="B5" s="3" t="s">
        <v>16</v>
      </c>
      <c r="C5" s="3" t="s">
        <v>17</v>
      </c>
      <c r="D5" s="4">
        <v>1</v>
      </c>
      <c r="E5" s="5" t="s">
        <v>18</v>
      </c>
      <c r="F5" s="6" t="e">
        <f t="shared" ca="1" si="0"/>
        <v>#NAME?</v>
      </c>
      <c r="G5" s="7" t="str">
        <f t="shared" si="1"/>
        <v>03410530740616</v>
      </c>
      <c r="H5" s="7" t="str">
        <f t="shared" si="2"/>
        <v>SONDE AMBIANCE SIC RADIO T78</v>
      </c>
    </row>
    <row r="6" spans="1:8" ht="27">
      <c r="A6" s="3" t="s">
        <v>6</v>
      </c>
      <c r="B6" s="3" t="s">
        <v>19</v>
      </c>
      <c r="C6" s="3" t="s">
        <v>20</v>
      </c>
      <c r="D6" s="4">
        <v>3</v>
      </c>
      <c r="E6" s="5" t="s">
        <v>21</v>
      </c>
      <c r="F6" s="6" t="e">
        <f t="shared" ca="1" si="0"/>
        <v>#NAME?</v>
      </c>
      <c r="G6" s="7" t="str">
        <f t="shared" si="1"/>
        <v>03410530742146</v>
      </c>
      <c r="H6" s="7" t="str">
        <f t="shared" si="2"/>
        <v>NAVILINK A78</v>
      </c>
    </row>
    <row r="7" spans="1:8" ht="27">
      <c r="A7" s="3" t="s">
        <v>6</v>
      </c>
      <c r="B7" s="3" t="s">
        <v>22</v>
      </c>
      <c r="C7" s="3" t="s">
        <v>23</v>
      </c>
      <c r="D7" s="4">
        <v>5</v>
      </c>
      <c r="E7" s="5" t="s">
        <v>24</v>
      </c>
      <c r="F7" s="6" t="e">
        <f t="shared" ca="1" si="0"/>
        <v>#NAME?</v>
      </c>
      <c r="G7" s="7" t="str">
        <f t="shared" si="1"/>
        <v>03410530742313</v>
      </c>
      <c r="H7" s="7" t="str">
        <f t="shared" si="2"/>
        <v>NAVILINK A59 NB</v>
      </c>
    </row>
    <row r="8" spans="1:8" ht="27">
      <c r="A8" s="3" t="s">
        <v>6</v>
      </c>
      <c r="B8" s="3" t="s">
        <v>25</v>
      </c>
      <c r="C8" s="3" t="s">
        <v>26</v>
      </c>
      <c r="D8" s="4">
        <v>12</v>
      </c>
      <c r="E8" s="5" t="s">
        <v>27</v>
      </c>
      <c r="F8" s="6" t="e">
        <f t="shared" ca="1" si="0"/>
        <v>#NAME?</v>
      </c>
      <c r="G8" s="7" t="str">
        <f t="shared" si="1"/>
        <v>03383951141969</v>
      </c>
      <c r="H8" s="7" t="str">
        <f t="shared" si="2"/>
        <v>FLEXIBLE GAZ NAT 1 M INOX</v>
      </c>
    </row>
    <row r="9" spans="1:8" ht="27">
      <c r="A9" s="3" t="s">
        <v>6</v>
      </c>
      <c r="B9" s="3" t="s">
        <v>28</v>
      </c>
      <c r="C9" s="3" t="s">
        <v>29</v>
      </c>
      <c r="D9" s="4">
        <v>1</v>
      </c>
      <c r="E9" s="5" t="s">
        <v>30</v>
      </c>
      <c r="F9" s="6" t="e">
        <f t="shared" ca="1" si="0"/>
        <v>#NAME?</v>
      </c>
      <c r="G9" s="7" t="str">
        <f t="shared" si="1"/>
        <v>03571100021655</v>
      </c>
      <c r="H9" s="7" t="str">
        <f t="shared" si="2"/>
        <v>FLEXIBLE GAZ NAT 1.5M INOX</v>
      </c>
    </row>
    <row r="10" spans="1:8" ht="27">
      <c r="A10" s="3" t="s">
        <v>6</v>
      </c>
      <c r="B10" s="3" t="s">
        <v>31</v>
      </c>
      <c r="C10" s="3" t="s">
        <v>32</v>
      </c>
      <c r="D10" s="4">
        <v>5</v>
      </c>
      <c r="E10" s="5" t="s">
        <v>33</v>
      </c>
      <c r="F10" s="6" t="e">
        <f t="shared" ca="1" si="0"/>
        <v>#NAME?</v>
      </c>
      <c r="G10" s="7" t="str">
        <f t="shared" si="1"/>
        <v>03571100021884</v>
      </c>
      <c r="H10" s="7" t="str">
        <f t="shared" si="2"/>
        <v>FLEXIBLE GAZ NAT 2M INOX</v>
      </c>
    </row>
    <row r="11" spans="1:8" ht="27">
      <c r="A11" s="3" t="s">
        <v>6</v>
      </c>
      <c r="B11" s="3" t="s">
        <v>34</v>
      </c>
      <c r="C11" s="3" t="s">
        <v>35</v>
      </c>
      <c r="D11" s="4">
        <v>10</v>
      </c>
      <c r="E11" s="5" t="s">
        <v>36</v>
      </c>
      <c r="F11" s="6" t="e">
        <f t="shared" ca="1" si="0"/>
        <v>#NAME?</v>
      </c>
      <c r="G11" s="7" t="str">
        <f t="shared" si="1"/>
        <v>03571100021907</v>
      </c>
      <c r="H11" s="7" t="str">
        <f t="shared" si="2"/>
        <v>FLEXIBLE INOX BUTANE PROPANE 1</v>
      </c>
    </row>
    <row r="12" spans="1:8" ht="27">
      <c r="A12" s="3" t="s">
        <v>6</v>
      </c>
      <c r="B12" s="3" t="s">
        <v>37</v>
      </c>
      <c r="C12" s="3" t="s">
        <v>38</v>
      </c>
      <c r="D12" s="4">
        <v>3</v>
      </c>
      <c r="E12" s="5" t="s">
        <v>39</v>
      </c>
      <c r="F12" s="6" t="e">
        <f t="shared" ca="1" si="0"/>
        <v>#NAME?</v>
      </c>
      <c r="G12" s="7" t="str">
        <f t="shared" si="1"/>
        <v>03571100021921</v>
      </c>
      <c r="H12" s="7" t="str">
        <f t="shared" si="2"/>
        <v>FLEXIBLE INOX BUTANE PROPANE 1</v>
      </c>
    </row>
    <row r="13" spans="1:8" ht="27">
      <c r="A13" s="3" t="s">
        <v>6</v>
      </c>
      <c r="B13" s="3" t="s">
        <v>40</v>
      </c>
      <c r="C13" s="3" t="s">
        <v>41</v>
      </c>
      <c r="D13" s="4">
        <v>5</v>
      </c>
      <c r="E13" s="5" t="s">
        <v>42</v>
      </c>
      <c r="F13" s="6" t="e">
        <f t="shared" ca="1" si="0"/>
        <v>#NAME?</v>
      </c>
      <c r="G13" s="7" t="str">
        <f t="shared" si="1"/>
        <v>03571100021938</v>
      </c>
      <c r="H13" s="7" t="str">
        <f t="shared" si="2"/>
        <v>FLEXIBLE INOX BUTANE PROPANE 2</v>
      </c>
    </row>
    <row r="14" spans="1:8" ht="27">
      <c r="A14" s="3" t="s">
        <v>6</v>
      </c>
      <c r="B14" s="3" t="s">
        <v>43</v>
      </c>
      <c r="C14" s="3" t="s">
        <v>44</v>
      </c>
      <c r="D14" s="4">
        <v>1</v>
      </c>
      <c r="E14" s="5" t="s">
        <v>45</v>
      </c>
      <c r="F14" s="6" t="e">
        <f t="shared" ca="1" si="0"/>
        <v>#NAME?</v>
      </c>
      <c r="G14" s="7" t="str">
        <f t="shared" si="1"/>
        <v>03588691446422</v>
      </c>
      <c r="H14" s="7" t="str">
        <f t="shared" si="2"/>
        <v xml:space="preserve">SONDE EXTERIEURE SANS FIL CHA </v>
      </c>
    </row>
    <row r="15" spans="1:8" ht="27">
      <c r="A15" s="3" t="s">
        <v>6</v>
      </c>
      <c r="B15" s="3" t="s">
        <v>46</v>
      </c>
      <c r="C15" s="3" t="s">
        <v>47</v>
      </c>
      <c r="D15" s="4">
        <v>2</v>
      </c>
      <c r="E15" s="5" t="s">
        <v>48</v>
      </c>
      <c r="F15" s="6" t="e">
        <f t="shared" ca="1" si="0"/>
        <v>#NAME?</v>
      </c>
      <c r="G15" s="7" t="str">
        <f t="shared" si="1"/>
        <v>05414849565067</v>
      </c>
      <c r="H15" s="7" t="str">
        <f t="shared" si="2"/>
        <v>ENS MITIGEUR THERMOSTAT D22MM</v>
      </c>
    </row>
    <row r="16" spans="1:8" ht="27">
      <c r="A16" s="3" t="s">
        <v>6</v>
      </c>
      <c r="B16" s="3" t="s">
        <v>49</v>
      </c>
      <c r="C16" s="3" t="s">
        <v>50</v>
      </c>
      <c r="D16" s="4">
        <v>1</v>
      </c>
      <c r="E16" s="5" t="s">
        <v>51</v>
      </c>
      <c r="F16" s="6" t="e">
        <f t="shared" ca="1" si="0"/>
        <v>#NAME?</v>
      </c>
      <c r="G16" s="7" t="str">
        <f t="shared" si="1"/>
        <v>05414849298118</v>
      </c>
      <c r="H16" s="7" t="str">
        <f t="shared" si="2"/>
        <v>SONDE EXTERIEURE FILAIRE</v>
      </c>
    </row>
    <row r="17" spans="1:8" ht="27">
      <c r="A17" s="3" t="s">
        <v>6</v>
      </c>
      <c r="B17" s="3" t="s">
        <v>52</v>
      </c>
      <c r="C17" s="3" t="s">
        <v>53</v>
      </c>
      <c r="D17" s="4">
        <v>1</v>
      </c>
      <c r="E17" s="5" t="s">
        <v>54</v>
      </c>
      <c r="F17" s="6" t="e">
        <f t="shared" ca="1" si="0"/>
        <v>#NAME?</v>
      </c>
      <c r="G17" s="7" t="str">
        <f t="shared" si="1"/>
        <v>05414849298125</v>
      </c>
      <c r="H17" s="7" t="str">
        <f t="shared" si="2"/>
        <v>THERMOSTAT PROG. AVEC FILS -EA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34CE-4256-4019-83AD-CB43E713DD6C}">
  <dimension ref="A1:H70"/>
  <sheetViews>
    <sheetView tabSelected="1" workbookViewId="0"/>
  </sheetViews>
  <sheetFormatPr baseColWidth="10" defaultRowHeight="15"/>
  <cols>
    <col min="1" max="1" width="9.85546875" bestFit="1" customWidth="1"/>
    <col min="2" max="2" width="12.85546875" bestFit="1" customWidth="1"/>
    <col min="3" max="3" width="62.42578125" bestFit="1" customWidth="1"/>
    <col min="4" max="4" width="8" bestFit="1" customWidth="1"/>
    <col min="5" max="5" width="15" bestFit="1" customWidth="1"/>
    <col min="6" max="6" width="14.140625" bestFit="1" customWidth="1"/>
    <col min="7" max="7" width="15" bestFit="1" customWidth="1"/>
    <col min="8" max="8" width="34" bestFit="1" customWidth="1"/>
    <col min="9" max="9" width="8.285156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55</v>
      </c>
      <c r="H1" t="s">
        <v>56</v>
      </c>
    </row>
    <row r="2" spans="1:8">
      <c r="A2" t="s">
        <v>6</v>
      </c>
      <c r="B2" t="s">
        <v>7</v>
      </c>
      <c r="C2" t="s">
        <v>8</v>
      </c>
      <c r="D2">
        <v>16</v>
      </c>
      <c r="E2" t="s">
        <v>9</v>
      </c>
      <c r="G2" t="s">
        <v>9</v>
      </c>
      <c r="H2" t="s">
        <v>57</v>
      </c>
    </row>
    <row r="3" spans="1:8">
      <c r="A3" t="s">
        <v>6</v>
      </c>
      <c r="B3" t="s">
        <v>7</v>
      </c>
      <c r="C3" t="s">
        <v>8</v>
      </c>
      <c r="D3">
        <v>16</v>
      </c>
      <c r="E3" t="s">
        <v>9</v>
      </c>
      <c r="G3" t="s">
        <v>9</v>
      </c>
      <c r="H3" t="s">
        <v>57</v>
      </c>
    </row>
    <row r="4" spans="1:8">
      <c r="A4" t="s">
        <v>6</v>
      </c>
      <c r="B4" t="s">
        <v>7</v>
      </c>
      <c r="C4" t="s">
        <v>8</v>
      </c>
      <c r="D4">
        <v>16</v>
      </c>
      <c r="E4" t="s">
        <v>9</v>
      </c>
      <c r="G4" t="s">
        <v>9</v>
      </c>
      <c r="H4" t="s">
        <v>57</v>
      </c>
    </row>
    <row r="5" spans="1:8">
      <c r="A5" t="s">
        <v>6</v>
      </c>
      <c r="B5" t="s">
        <v>7</v>
      </c>
      <c r="C5" t="s">
        <v>8</v>
      </c>
      <c r="D5">
        <v>16</v>
      </c>
      <c r="E5" t="s">
        <v>9</v>
      </c>
      <c r="G5" t="s">
        <v>9</v>
      </c>
      <c r="H5" t="s">
        <v>57</v>
      </c>
    </row>
    <row r="6" spans="1:8">
      <c r="A6" t="s">
        <v>6</v>
      </c>
      <c r="B6" t="s">
        <v>7</v>
      </c>
      <c r="C6" t="s">
        <v>8</v>
      </c>
      <c r="D6">
        <v>16</v>
      </c>
      <c r="E6" t="s">
        <v>9</v>
      </c>
      <c r="G6" t="s">
        <v>9</v>
      </c>
      <c r="H6" t="s">
        <v>57</v>
      </c>
    </row>
    <row r="7" spans="1:8">
      <c r="A7" t="s">
        <v>6</v>
      </c>
      <c r="B7" t="s">
        <v>7</v>
      </c>
      <c r="C7" t="s">
        <v>8</v>
      </c>
      <c r="D7">
        <v>16</v>
      </c>
      <c r="E7" t="s">
        <v>9</v>
      </c>
      <c r="G7" t="s">
        <v>9</v>
      </c>
      <c r="H7" t="s">
        <v>57</v>
      </c>
    </row>
    <row r="8" spans="1:8">
      <c r="A8" t="s">
        <v>6</v>
      </c>
      <c r="B8" t="s">
        <v>7</v>
      </c>
      <c r="C8" t="s">
        <v>8</v>
      </c>
      <c r="D8">
        <v>16</v>
      </c>
      <c r="E8" t="s">
        <v>9</v>
      </c>
      <c r="G8" t="s">
        <v>9</v>
      </c>
      <c r="H8" t="s">
        <v>57</v>
      </c>
    </row>
    <row r="9" spans="1:8">
      <c r="A9" t="s">
        <v>6</v>
      </c>
      <c r="B9" t="s">
        <v>7</v>
      </c>
      <c r="C9" t="s">
        <v>8</v>
      </c>
      <c r="D9">
        <v>16</v>
      </c>
      <c r="E9" t="s">
        <v>9</v>
      </c>
      <c r="G9" t="s">
        <v>9</v>
      </c>
      <c r="H9" t="s">
        <v>57</v>
      </c>
    </row>
    <row r="10" spans="1:8">
      <c r="A10" t="s">
        <v>6</v>
      </c>
      <c r="B10" t="s">
        <v>7</v>
      </c>
      <c r="C10" t="s">
        <v>8</v>
      </c>
      <c r="D10">
        <v>16</v>
      </c>
      <c r="E10" t="s">
        <v>9</v>
      </c>
      <c r="G10" t="s">
        <v>9</v>
      </c>
      <c r="H10" t="s">
        <v>57</v>
      </c>
    </row>
    <row r="11" spans="1:8">
      <c r="A11" t="s">
        <v>6</v>
      </c>
      <c r="B11" t="s">
        <v>7</v>
      </c>
      <c r="C11" t="s">
        <v>8</v>
      </c>
      <c r="D11">
        <v>16</v>
      </c>
      <c r="E11" t="s">
        <v>9</v>
      </c>
      <c r="G11" t="s">
        <v>9</v>
      </c>
      <c r="H11" t="s">
        <v>57</v>
      </c>
    </row>
    <row r="12" spans="1:8">
      <c r="A12" t="s">
        <v>6</v>
      </c>
      <c r="B12" t="s">
        <v>7</v>
      </c>
      <c r="C12" t="s">
        <v>8</v>
      </c>
      <c r="D12">
        <v>16</v>
      </c>
      <c r="E12" t="s">
        <v>9</v>
      </c>
      <c r="G12" t="s">
        <v>9</v>
      </c>
      <c r="H12" t="s">
        <v>57</v>
      </c>
    </row>
    <row r="13" spans="1:8">
      <c r="A13" t="s">
        <v>6</v>
      </c>
      <c r="B13" t="s">
        <v>7</v>
      </c>
      <c r="C13" t="s">
        <v>8</v>
      </c>
      <c r="D13">
        <v>16</v>
      </c>
      <c r="E13" t="s">
        <v>9</v>
      </c>
      <c r="G13" t="s">
        <v>9</v>
      </c>
      <c r="H13" t="s">
        <v>57</v>
      </c>
    </row>
    <row r="14" spans="1:8">
      <c r="A14" t="s">
        <v>6</v>
      </c>
      <c r="B14" t="s">
        <v>7</v>
      </c>
      <c r="C14" t="s">
        <v>8</v>
      </c>
      <c r="D14">
        <v>16</v>
      </c>
      <c r="E14" t="s">
        <v>9</v>
      </c>
      <c r="G14" t="s">
        <v>9</v>
      </c>
      <c r="H14" t="s">
        <v>57</v>
      </c>
    </row>
    <row r="15" spans="1:8">
      <c r="A15" t="s">
        <v>6</v>
      </c>
      <c r="B15" t="s">
        <v>7</v>
      </c>
      <c r="C15" t="s">
        <v>8</v>
      </c>
      <c r="D15">
        <v>16</v>
      </c>
      <c r="E15" t="s">
        <v>9</v>
      </c>
      <c r="G15" t="s">
        <v>9</v>
      </c>
      <c r="H15" t="s">
        <v>57</v>
      </c>
    </row>
    <row r="16" spans="1:8">
      <c r="A16" t="s">
        <v>6</v>
      </c>
      <c r="B16" t="s">
        <v>7</v>
      </c>
      <c r="C16" t="s">
        <v>8</v>
      </c>
      <c r="D16">
        <v>16</v>
      </c>
      <c r="E16" t="s">
        <v>9</v>
      </c>
      <c r="G16" t="s">
        <v>9</v>
      </c>
      <c r="H16" t="s">
        <v>57</v>
      </c>
    </row>
    <row r="17" spans="1:8">
      <c r="A17" t="s">
        <v>6</v>
      </c>
      <c r="B17" t="s">
        <v>7</v>
      </c>
      <c r="C17" t="s">
        <v>8</v>
      </c>
      <c r="D17">
        <v>16</v>
      </c>
      <c r="E17" t="s">
        <v>9</v>
      </c>
      <c r="G17" t="s">
        <v>9</v>
      </c>
      <c r="H17" t="s">
        <v>57</v>
      </c>
    </row>
    <row r="18" spans="1:8">
      <c r="A18" t="s">
        <v>6</v>
      </c>
      <c r="B18" t="s">
        <v>10</v>
      </c>
      <c r="C18" t="s">
        <v>11</v>
      </c>
      <c r="D18">
        <v>2</v>
      </c>
      <c r="E18" t="s">
        <v>12</v>
      </c>
      <c r="G18" t="s">
        <v>12</v>
      </c>
      <c r="H18" t="s">
        <v>58</v>
      </c>
    </row>
    <row r="19" spans="1:8">
      <c r="A19" t="s">
        <v>6</v>
      </c>
      <c r="B19" t="s">
        <v>10</v>
      </c>
      <c r="C19" t="s">
        <v>11</v>
      </c>
      <c r="D19">
        <v>2</v>
      </c>
      <c r="E19" t="s">
        <v>12</v>
      </c>
      <c r="G19" t="s">
        <v>12</v>
      </c>
      <c r="H19" t="s">
        <v>58</v>
      </c>
    </row>
    <row r="20" spans="1:8">
      <c r="A20" t="s">
        <v>6</v>
      </c>
      <c r="B20" t="s">
        <v>13</v>
      </c>
      <c r="C20" t="s">
        <v>14</v>
      </c>
      <c r="D20">
        <v>1</v>
      </c>
      <c r="E20" t="s">
        <v>15</v>
      </c>
      <c r="G20" t="s">
        <v>15</v>
      </c>
      <c r="H20" t="s">
        <v>59</v>
      </c>
    </row>
    <row r="21" spans="1:8">
      <c r="A21" t="s">
        <v>6</v>
      </c>
      <c r="B21" t="s">
        <v>16</v>
      </c>
      <c r="C21" t="s">
        <v>17</v>
      </c>
      <c r="D21">
        <v>1</v>
      </c>
      <c r="E21" t="s">
        <v>18</v>
      </c>
      <c r="G21" t="s">
        <v>18</v>
      </c>
      <c r="H21" t="s">
        <v>17</v>
      </c>
    </row>
    <row r="22" spans="1:8">
      <c r="A22" t="s">
        <v>6</v>
      </c>
      <c r="B22" t="s">
        <v>19</v>
      </c>
      <c r="C22" t="s">
        <v>20</v>
      </c>
      <c r="D22">
        <v>3</v>
      </c>
      <c r="E22" t="s">
        <v>21</v>
      </c>
      <c r="G22" t="s">
        <v>21</v>
      </c>
      <c r="H22" t="s">
        <v>20</v>
      </c>
    </row>
    <row r="23" spans="1:8">
      <c r="A23" t="s">
        <v>6</v>
      </c>
      <c r="B23" t="s">
        <v>19</v>
      </c>
      <c r="C23" t="s">
        <v>20</v>
      </c>
      <c r="D23">
        <v>3</v>
      </c>
      <c r="E23" t="s">
        <v>21</v>
      </c>
      <c r="G23" t="s">
        <v>21</v>
      </c>
      <c r="H23" t="s">
        <v>20</v>
      </c>
    </row>
    <row r="24" spans="1:8">
      <c r="A24" t="s">
        <v>6</v>
      </c>
      <c r="B24" t="s">
        <v>19</v>
      </c>
      <c r="C24" t="s">
        <v>20</v>
      </c>
      <c r="D24">
        <v>3</v>
      </c>
      <c r="E24" t="s">
        <v>21</v>
      </c>
      <c r="G24" t="s">
        <v>21</v>
      </c>
      <c r="H24" t="s">
        <v>20</v>
      </c>
    </row>
    <row r="25" spans="1:8">
      <c r="A25" t="s">
        <v>6</v>
      </c>
      <c r="B25" t="s">
        <v>22</v>
      </c>
      <c r="C25" t="s">
        <v>23</v>
      </c>
      <c r="D25">
        <v>5</v>
      </c>
      <c r="E25" t="s">
        <v>24</v>
      </c>
      <c r="G25" t="s">
        <v>24</v>
      </c>
      <c r="H25" t="s">
        <v>23</v>
      </c>
    </row>
    <row r="26" spans="1:8">
      <c r="A26" t="s">
        <v>6</v>
      </c>
      <c r="B26" t="s">
        <v>22</v>
      </c>
      <c r="C26" t="s">
        <v>23</v>
      </c>
      <c r="D26">
        <v>5</v>
      </c>
      <c r="E26" t="s">
        <v>24</v>
      </c>
      <c r="G26" t="s">
        <v>24</v>
      </c>
      <c r="H26" t="s">
        <v>23</v>
      </c>
    </row>
    <row r="27" spans="1:8">
      <c r="A27" t="s">
        <v>6</v>
      </c>
      <c r="B27" t="s">
        <v>22</v>
      </c>
      <c r="C27" t="s">
        <v>23</v>
      </c>
      <c r="D27">
        <v>5</v>
      </c>
      <c r="E27" t="s">
        <v>24</v>
      </c>
      <c r="G27" t="s">
        <v>24</v>
      </c>
      <c r="H27" t="s">
        <v>23</v>
      </c>
    </row>
    <row r="28" spans="1:8">
      <c r="A28" t="s">
        <v>6</v>
      </c>
      <c r="B28" t="s">
        <v>22</v>
      </c>
      <c r="C28" t="s">
        <v>23</v>
      </c>
      <c r="D28">
        <v>5</v>
      </c>
      <c r="E28" t="s">
        <v>24</v>
      </c>
      <c r="G28" t="s">
        <v>24</v>
      </c>
      <c r="H28" t="s">
        <v>23</v>
      </c>
    </row>
    <row r="29" spans="1:8">
      <c r="A29" t="s">
        <v>6</v>
      </c>
      <c r="B29" t="s">
        <v>22</v>
      </c>
      <c r="C29" t="s">
        <v>23</v>
      </c>
      <c r="D29">
        <v>5</v>
      </c>
      <c r="E29" t="s">
        <v>24</v>
      </c>
      <c r="G29" t="s">
        <v>24</v>
      </c>
      <c r="H29" t="s">
        <v>23</v>
      </c>
    </row>
    <row r="30" spans="1:8">
      <c r="A30" t="s">
        <v>6</v>
      </c>
      <c r="B30" t="s">
        <v>25</v>
      </c>
      <c r="C30" t="s">
        <v>26</v>
      </c>
      <c r="D30">
        <v>12</v>
      </c>
      <c r="E30" t="s">
        <v>27</v>
      </c>
      <c r="G30" t="s">
        <v>27</v>
      </c>
      <c r="H30" t="s">
        <v>26</v>
      </c>
    </row>
    <row r="31" spans="1:8">
      <c r="A31" t="s">
        <v>6</v>
      </c>
      <c r="B31" t="s">
        <v>25</v>
      </c>
      <c r="C31" t="s">
        <v>26</v>
      </c>
      <c r="D31">
        <v>12</v>
      </c>
      <c r="E31" t="s">
        <v>27</v>
      </c>
      <c r="G31" t="s">
        <v>27</v>
      </c>
      <c r="H31" t="s">
        <v>26</v>
      </c>
    </row>
    <row r="32" spans="1:8">
      <c r="A32" t="s">
        <v>6</v>
      </c>
      <c r="B32" t="s">
        <v>25</v>
      </c>
      <c r="C32" t="s">
        <v>26</v>
      </c>
      <c r="D32">
        <v>12</v>
      </c>
      <c r="E32" t="s">
        <v>27</v>
      </c>
      <c r="G32" t="s">
        <v>27</v>
      </c>
      <c r="H32" t="s">
        <v>26</v>
      </c>
    </row>
    <row r="33" spans="1:8">
      <c r="A33" t="s">
        <v>6</v>
      </c>
      <c r="B33" t="s">
        <v>25</v>
      </c>
      <c r="C33" t="s">
        <v>26</v>
      </c>
      <c r="D33">
        <v>12</v>
      </c>
      <c r="E33" t="s">
        <v>27</v>
      </c>
      <c r="G33" t="s">
        <v>27</v>
      </c>
      <c r="H33" t="s">
        <v>26</v>
      </c>
    </row>
    <row r="34" spans="1:8">
      <c r="A34" t="s">
        <v>6</v>
      </c>
      <c r="B34" t="s">
        <v>25</v>
      </c>
      <c r="C34" t="s">
        <v>26</v>
      </c>
      <c r="D34">
        <v>12</v>
      </c>
      <c r="E34" t="s">
        <v>27</v>
      </c>
      <c r="G34" t="s">
        <v>27</v>
      </c>
      <c r="H34" t="s">
        <v>26</v>
      </c>
    </row>
    <row r="35" spans="1:8">
      <c r="A35" t="s">
        <v>6</v>
      </c>
      <c r="B35" t="s">
        <v>25</v>
      </c>
      <c r="C35" t="s">
        <v>26</v>
      </c>
      <c r="D35">
        <v>12</v>
      </c>
      <c r="E35" t="s">
        <v>27</v>
      </c>
      <c r="G35" t="s">
        <v>27</v>
      </c>
      <c r="H35" t="s">
        <v>26</v>
      </c>
    </row>
    <row r="36" spans="1:8">
      <c r="A36" t="s">
        <v>6</v>
      </c>
      <c r="B36" t="s">
        <v>25</v>
      </c>
      <c r="C36" t="s">
        <v>26</v>
      </c>
      <c r="D36">
        <v>12</v>
      </c>
      <c r="E36" t="s">
        <v>27</v>
      </c>
      <c r="G36" t="s">
        <v>27</v>
      </c>
      <c r="H36" t="s">
        <v>26</v>
      </c>
    </row>
    <row r="37" spans="1:8">
      <c r="A37" t="s">
        <v>6</v>
      </c>
      <c r="B37" t="s">
        <v>25</v>
      </c>
      <c r="C37" t="s">
        <v>26</v>
      </c>
      <c r="D37">
        <v>12</v>
      </c>
      <c r="E37" t="s">
        <v>27</v>
      </c>
      <c r="G37" t="s">
        <v>27</v>
      </c>
      <c r="H37" t="s">
        <v>26</v>
      </c>
    </row>
    <row r="38" spans="1:8">
      <c r="A38" t="s">
        <v>6</v>
      </c>
      <c r="B38" t="s">
        <v>25</v>
      </c>
      <c r="C38" t="s">
        <v>26</v>
      </c>
      <c r="D38">
        <v>12</v>
      </c>
      <c r="E38" t="s">
        <v>27</v>
      </c>
      <c r="G38" t="s">
        <v>27</v>
      </c>
      <c r="H38" t="s">
        <v>26</v>
      </c>
    </row>
    <row r="39" spans="1:8">
      <c r="A39" t="s">
        <v>6</v>
      </c>
      <c r="B39" t="s">
        <v>25</v>
      </c>
      <c r="C39" t="s">
        <v>26</v>
      </c>
      <c r="D39">
        <v>12</v>
      </c>
      <c r="E39" t="s">
        <v>27</v>
      </c>
      <c r="G39" t="s">
        <v>27</v>
      </c>
      <c r="H39" t="s">
        <v>26</v>
      </c>
    </row>
    <row r="40" spans="1:8">
      <c r="A40" t="s">
        <v>6</v>
      </c>
      <c r="B40" t="s">
        <v>25</v>
      </c>
      <c r="C40" t="s">
        <v>26</v>
      </c>
      <c r="D40">
        <v>12</v>
      </c>
      <c r="E40" t="s">
        <v>27</v>
      </c>
      <c r="G40" t="s">
        <v>27</v>
      </c>
      <c r="H40" t="s">
        <v>26</v>
      </c>
    </row>
    <row r="41" spans="1:8">
      <c r="A41" t="s">
        <v>6</v>
      </c>
      <c r="B41" t="s">
        <v>25</v>
      </c>
      <c r="C41" t="s">
        <v>26</v>
      </c>
      <c r="D41">
        <v>12</v>
      </c>
      <c r="E41" t="s">
        <v>27</v>
      </c>
      <c r="G41" t="s">
        <v>27</v>
      </c>
      <c r="H41" t="s">
        <v>26</v>
      </c>
    </row>
    <row r="42" spans="1:8">
      <c r="A42" t="s">
        <v>6</v>
      </c>
      <c r="B42" t="s">
        <v>28</v>
      </c>
      <c r="C42" t="s">
        <v>29</v>
      </c>
      <c r="D42">
        <v>1</v>
      </c>
      <c r="E42" t="s">
        <v>30</v>
      </c>
      <c r="G42" t="s">
        <v>30</v>
      </c>
      <c r="H42" t="s">
        <v>29</v>
      </c>
    </row>
    <row r="43" spans="1:8">
      <c r="A43" t="s">
        <v>6</v>
      </c>
      <c r="B43" t="s">
        <v>31</v>
      </c>
      <c r="C43" t="s">
        <v>32</v>
      </c>
      <c r="D43">
        <v>5</v>
      </c>
      <c r="E43" t="s">
        <v>33</v>
      </c>
      <c r="G43" t="s">
        <v>33</v>
      </c>
      <c r="H43" t="s">
        <v>32</v>
      </c>
    </row>
    <row r="44" spans="1:8">
      <c r="A44" t="s">
        <v>6</v>
      </c>
      <c r="B44" t="s">
        <v>31</v>
      </c>
      <c r="C44" t="s">
        <v>32</v>
      </c>
      <c r="D44">
        <v>5</v>
      </c>
      <c r="E44" t="s">
        <v>33</v>
      </c>
      <c r="G44" t="s">
        <v>33</v>
      </c>
      <c r="H44" t="s">
        <v>32</v>
      </c>
    </row>
    <row r="45" spans="1:8">
      <c r="A45" t="s">
        <v>6</v>
      </c>
      <c r="B45" t="s">
        <v>31</v>
      </c>
      <c r="C45" t="s">
        <v>32</v>
      </c>
      <c r="D45">
        <v>5</v>
      </c>
      <c r="E45" t="s">
        <v>33</v>
      </c>
      <c r="G45" t="s">
        <v>33</v>
      </c>
      <c r="H45" t="s">
        <v>32</v>
      </c>
    </row>
    <row r="46" spans="1:8">
      <c r="A46" t="s">
        <v>6</v>
      </c>
      <c r="B46" t="s">
        <v>31</v>
      </c>
      <c r="C46" t="s">
        <v>32</v>
      </c>
      <c r="D46">
        <v>5</v>
      </c>
      <c r="E46" t="s">
        <v>33</v>
      </c>
      <c r="G46" t="s">
        <v>33</v>
      </c>
      <c r="H46" t="s">
        <v>32</v>
      </c>
    </row>
    <row r="47" spans="1:8">
      <c r="A47" t="s">
        <v>6</v>
      </c>
      <c r="B47" t="s">
        <v>31</v>
      </c>
      <c r="C47" t="s">
        <v>32</v>
      </c>
      <c r="D47">
        <v>5</v>
      </c>
      <c r="E47" t="s">
        <v>33</v>
      </c>
      <c r="G47" t="s">
        <v>33</v>
      </c>
      <c r="H47" t="s">
        <v>32</v>
      </c>
    </row>
    <row r="48" spans="1:8">
      <c r="A48" t="s">
        <v>6</v>
      </c>
      <c r="B48" t="s">
        <v>34</v>
      </c>
      <c r="C48" t="s">
        <v>35</v>
      </c>
      <c r="D48">
        <v>10</v>
      </c>
      <c r="E48" t="s">
        <v>36</v>
      </c>
      <c r="G48" t="s">
        <v>36</v>
      </c>
      <c r="H48" t="s">
        <v>60</v>
      </c>
    </row>
    <row r="49" spans="1:8">
      <c r="A49" t="s">
        <v>6</v>
      </c>
      <c r="B49" t="s">
        <v>34</v>
      </c>
      <c r="C49" t="s">
        <v>35</v>
      </c>
      <c r="D49">
        <v>10</v>
      </c>
      <c r="E49" t="s">
        <v>36</v>
      </c>
      <c r="G49" t="s">
        <v>36</v>
      </c>
      <c r="H49" t="s">
        <v>60</v>
      </c>
    </row>
    <row r="50" spans="1:8">
      <c r="A50" t="s">
        <v>6</v>
      </c>
      <c r="B50" t="s">
        <v>34</v>
      </c>
      <c r="C50" t="s">
        <v>35</v>
      </c>
      <c r="D50">
        <v>10</v>
      </c>
      <c r="E50" t="s">
        <v>36</v>
      </c>
      <c r="G50" t="s">
        <v>36</v>
      </c>
      <c r="H50" t="s">
        <v>60</v>
      </c>
    </row>
    <row r="51" spans="1:8">
      <c r="A51" t="s">
        <v>6</v>
      </c>
      <c r="B51" t="s">
        <v>34</v>
      </c>
      <c r="C51" t="s">
        <v>35</v>
      </c>
      <c r="D51">
        <v>10</v>
      </c>
      <c r="E51" t="s">
        <v>36</v>
      </c>
      <c r="G51" t="s">
        <v>36</v>
      </c>
      <c r="H51" t="s">
        <v>60</v>
      </c>
    </row>
    <row r="52" spans="1:8">
      <c r="A52" t="s">
        <v>6</v>
      </c>
      <c r="B52" t="s">
        <v>34</v>
      </c>
      <c r="C52" t="s">
        <v>35</v>
      </c>
      <c r="D52">
        <v>10</v>
      </c>
      <c r="E52" t="s">
        <v>36</v>
      </c>
      <c r="G52" t="s">
        <v>36</v>
      </c>
      <c r="H52" t="s">
        <v>60</v>
      </c>
    </row>
    <row r="53" spans="1:8">
      <c r="A53" t="s">
        <v>6</v>
      </c>
      <c r="B53" t="s">
        <v>34</v>
      </c>
      <c r="C53" t="s">
        <v>35</v>
      </c>
      <c r="D53">
        <v>10</v>
      </c>
      <c r="E53" t="s">
        <v>36</v>
      </c>
      <c r="G53" t="s">
        <v>36</v>
      </c>
      <c r="H53" t="s">
        <v>60</v>
      </c>
    </row>
    <row r="54" spans="1:8">
      <c r="A54" t="s">
        <v>6</v>
      </c>
      <c r="B54" t="s">
        <v>34</v>
      </c>
      <c r="C54" t="s">
        <v>35</v>
      </c>
      <c r="D54">
        <v>10</v>
      </c>
      <c r="E54" t="s">
        <v>36</v>
      </c>
      <c r="G54" t="s">
        <v>36</v>
      </c>
      <c r="H54" t="s">
        <v>60</v>
      </c>
    </row>
    <row r="55" spans="1:8">
      <c r="A55" t="s">
        <v>6</v>
      </c>
      <c r="B55" t="s">
        <v>34</v>
      </c>
      <c r="C55" t="s">
        <v>35</v>
      </c>
      <c r="D55">
        <v>10</v>
      </c>
      <c r="E55" t="s">
        <v>36</v>
      </c>
      <c r="G55" t="s">
        <v>36</v>
      </c>
      <c r="H55" t="s">
        <v>60</v>
      </c>
    </row>
    <row r="56" spans="1:8">
      <c r="A56" t="s">
        <v>6</v>
      </c>
      <c r="B56" t="s">
        <v>34</v>
      </c>
      <c r="C56" t="s">
        <v>35</v>
      </c>
      <c r="D56">
        <v>10</v>
      </c>
      <c r="E56" t="s">
        <v>36</v>
      </c>
      <c r="G56" t="s">
        <v>36</v>
      </c>
      <c r="H56" t="s">
        <v>60</v>
      </c>
    </row>
    <row r="57" spans="1:8">
      <c r="A57" t="s">
        <v>6</v>
      </c>
      <c r="B57" t="s">
        <v>34</v>
      </c>
      <c r="C57" t="s">
        <v>35</v>
      </c>
      <c r="D57">
        <v>10</v>
      </c>
      <c r="E57" t="s">
        <v>36</v>
      </c>
      <c r="G57" t="s">
        <v>36</v>
      </c>
      <c r="H57" t="s">
        <v>60</v>
      </c>
    </row>
    <row r="58" spans="1:8">
      <c r="A58" t="s">
        <v>6</v>
      </c>
      <c r="B58" t="s">
        <v>37</v>
      </c>
      <c r="C58" t="s">
        <v>38</v>
      </c>
      <c r="D58">
        <v>3</v>
      </c>
      <c r="E58" t="s">
        <v>39</v>
      </c>
      <c r="G58" t="s">
        <v>39</v>
      </c>
      <c r="H58" t="s">
        <v>60</v>
      </c>
    </row>
    <row r="59" spans="1:8">
      <c r="A59" t="s">
        <v>6</v>
      </c>
      <c r="B59" t="s">
        <v>37</v>
      </c>
      <c r="C59" t="s">
        <v>38</v>
      </c>
      <c r="D59">
        <v>3</v>
      </c>
      <c r="E59" t="s">
        <v>39</v>
      </c>
      <c r="G59" t="s">
        <v>39</v>
      </c>
      <c r="H59" t="s">
        <v>60</v>
      </c>
    </row>
    <row r="60" spans="1:8">
      <c r="A60" t="s">
        <v>6</v>
      </c>
      <c r="B60" t="s">
        <v>37</v>
      </c>
      <c r="C60" t="s">
        <v>38</v>
      </c>
      <c r="D60">
        <v>3</v>
      </c>
      <c r="E60" t="s">
        <v>39</v>
      </c>
      <c r="G60" t="s">
        <v>39</v>
      </c>
      <c r="H60" t="s">
        <v>60</v>
      </c>
    </row>
    <row r="61" spans="1:8">
      <c r="A61" t="s">
        <v>6</v>
      </c>
      <c r="B61" t="s">
        <v>40</v>
      </c>
      <c r="C61" t="s">
        <v>41</v>
      </c>
      <c r="D61">
        <v>5</v>
      </c>
      <c r="E61" t="s">
        <v>42</v>
      </c>
      <c r="G61" t="s">
        <v>42</v>
      </c>
      <c r="H61" t="s">
        <v>61</v>
      </c>
    </row>
    <row r="62" spans="1:8">
      <c r="A62" t="s">
        <v>6</v>
      </c>
      <c r="B62" t="s">
        <v>40</v>
      </c>
      <c r="C62" t="s">
        <v>41</v>
      </c>
      <c r="D62">
        <v>5</v>
      </c>
      <c r="E62" t="s">
        <v>42</v>
      </c>
      <c r="G62" t="s">
        <v>42</v>
      </c>
      <c r="H62" t="s">
        <v>61</v>
      </c>
    </row>
    <row r="63" spans="1:8">
      <c r="A63" t="s">
        <v>6</v>
      </c>
      <c r="B63" t="s">
        <v>40</v>
      </c>
      <c r="C63" t="s">
        <v>41</v>
      </c>
      <c r="D63">
        <v>5</v>
      </c>
      <c r="E63" t="s">
        <v>42</v>
      </c>
      <c r="G63" t="s">
        <v>42</v>
      </c>
      <c r="H63" t="s">
        <v>61</v>
      </c>
    </row>
    <row r="64" spans="1:8">
      <c r="A64" t="s">
        <v>6</v>
      </c>
      <c r="B64" t="s">
        <v>40</v>
      </c>
      <c r="C64" t="s">
        <v>41</v>
      </c>
      <c r="D64">
        <v>5</v>
      </c>
      <c r="E64" t="s">
        <v>42</v>
      </c>
      <c r="G64" t="s">
        <v>42</v>
      </c>
      <c r="H64" t="s">
        <v>61</v>
      </c>
    </row>
    <row r="65" spans="1:8">
      <c r="A65" t="s">
        <v>6</v>
      </c>
      <c r="B65" t="s">
        <v>40</v>
      </c>
      <c r="C65" t="s">
        <v>41</v>
      </c>
      <c r="D65">
        <v>5</v>
      </c>
      <c r="E65" t="s">
        <v>42</v>
      </c>
      <c r="G65" t="s">
        <v>42</v>
      </c>
      <c r="H65" t="s">
        <v>61</v>
      </c>
    </row>
    <row r="66" spans="1:8">
      <c r="A66" t="s">
        <v>6</v>
      </c>
      <c r="B66" t="s">
        <v>43</v>
      </c>
      <c r="C66" t="s">
        <v>44</v>
      </c>
      <c r="D66">
        <v>1</v>
      </c>
      <c r="E66" t="s">
        <v>45</v>
      </c>
      <c r="G66" t="s">
        <v>45</v>
      </c>
      <c r="H66" t="s">
        <v>62</v>
      </c>
    </row>
    <row r="67" spans="1:8">
      <c r="A67" t="s">
        <v>6</v>
      </c>
      <c r="B67" t="s">
        <v>46</v>
      </c>
      <c r="C67" t="s">
        <v>47</v>
      </c>
      <c r="D67">
        <v>2</v>
      </c>
      <c r="E67" t="s">
        <v>48</v>
      </c>
      <c r="G67" t="s">
        <v>48</v>
      </c>
      <c r="H67" t="s">
        <v>47</v>
      </c>
    </row>
    <row r="68" spans="1:8">
      <c r="A68" t="s">
        <v>6</v>
      </c>
      <c r="B68" t="s">
        <v>46</v>
      </c>
      <c r="C68" t="s">
        <v>47</v>
      </c>
      <c r="D68">
        <v>2</v>
      </c>
      <c r="E68" t="s">
        <v>48</v>
      </c>
      <c r="G68" t="s">
        <v>48</v>
      </c>
      <c r="H68" t="s">
        <v>47</v>
      </c>
    </row>
    <row r="69" spans="1:8">
      <c r="A69" t="s">
        <v>6</v>
      </c>
      <c r="B69" t="s">
        <v>49</v>
      </c>
      <c r="C69" t="s">
        <v>50</v>
      </c>
      <c r="D69">
        <v>1</v>
      </c>
      <c r="E69" t="s">
        <v>51</v>
      </c>
      <c r="G69" t="s">
        <v>51</v>
      </c>
      <c r="H69" t="s">
        <v>50</v>
      </c>
    </row>
    <row r="70" spans="1:8">
      <c r="A70" t="s">
        <v>6</v>
      </c>
      <c r="B70" t="s">
        <v>52</v>
      </c>
      <c r="C70" t="s">
        <v>53</v>
      </c>
      <c r="D70">
        <v>1</v>
      </c>
      <c r="E70" t="s">
        <v>54</v>
      </c>
      <c r="G70" t="s">
        <v>54</v>
      </c>
      <c r="H70" t="s">
        <v>63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e f 2 a c 5 - 0 1 6 a - 4 4 e 1 - 9 9 5 7 - a 8 c e a a 9 c 2 5 c e "   x m l n s = " h t t p : / / s c h e m a s . m i c r o s o f t . c o m / D a t a M a s h u p " > A A A A A N 8 D A A B Q S w M E F A A C A A g A b I n N V u p s U J W l A A A A 9 g A A A B I A H A B D b 2 5 m a W c v U G F j a 2 F n Z S 5 4 b W w g o h g A K K A U A A A A A A A A A A A A A A A A A A A A A A A A A A A A h Y 8 9 C s I w A I W v U r I 3 f w W V k q a D 4 G R B F M Q 1 p L E N t q k k q e n d H D y S V 7 C i V T f H 9 7 1 v e O 9 + v b F 8 a J v o o q z T n c k A g R h E y s i u 1 K b K Q O + P 8 Q L k n G 2 E P I l K R a N s X D q 4 M g O 1 9 + c U o R A C D A n s b I U o x g Q d i v V O 1 q o V 4 C P r / 3 K s j f P C S A U 4 2 7 / G c A o J m c N k R i F m a I K s 0 O Y r 0 H H v s / 2 B b N k 3 v r e K H 2 2 8 2 j I 0 R Y b e H / g D U E s D B B Q A A g A I A G y J z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i c 1 W Q F 2 Y e t g A A A B u A Q A A E w A c A E Z v c m 1 1 b G F z L 1 N l Y 3 R p b 2 4 x L m 0 g o h g A K K A U A A A A A A A A A A A A A A A A A A A A A A A A A A A A X c 1 N a 4 Q w E I D h u + B / C J 4 U R N b z s o U i W y g s P W w K P Y i H b D K w Y s x I P l p B / O 8 N J g p t L o F k 3 m c M c N u j I j T c 9 T l N 0 s Q 8 m Q Z B P t l D A n M 1 u R A J N k 2 I P x S d 5 u B f r j M H W T V O a 1 D 2 C / X w Q B z y Y m k / 2 A i X b G + z b m 0 b V N Y P d W U g 3 n p p t R e 2 k Y q C 9 K v v + G P y Y J c E G H + S l l r k Q 0 d e y K m I 4 b s S M B / h q x A N S j e q f A N L k m 3 / W e y X u q q i s e 7 A d Z 6 Y n x G H E R 5 u v b G R 2 o i D 2 j v q p k n / 3 X 6 H E b 8 h V C b f 4 X K J 5 V q k S a / + 1 + d f U E s B A i 0 A F A A C A A g A b I n N V u p s U J W l A A A A 9 g A A A B I A A A A A A A A A A A A A A A A A A A A A A E N v b m Z p Z y 9 Q Y W N r Y W d l L n h t b F B L A Q I t A B Q A A g A I A G y J z V Y P y u m r p A A A A O k A A A A T A A A A A A A A A A A A A A A A A P E A A A B b Q 2 9 u d G V u d F 9 U e X B l c 1 0 u e G 1 s U E s B A i 0 A F A A C A A g A b I n N V k B d m H r Y A A A A b g E A A B M A A A A A A A A A A A A A A A A A 4 g E A A E Z v c m 1 1 b G F z L 1 N l Y 3 R p b 2 4 x L m 1 Q S w U G A A A A A A M A A w D C A A A A B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Q 4 A A A A A A A B H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W d l b m N l J n F 1 b 3 Q 7 L C Z x d W 9 0 O 0 F y d G l j b G U m c X V v d D s s J n F 1 b 3 Q 7 R G V z Y 3 J p c H R p b 2 4 m c X V v d D s s J n F 1 b 3 Q 7 U 3 R v Y 2 s m c X V v d D s s J n F 1 b 3 Q 7 Q 2 9 k Z V 9 l Y W 5 f M S Z x d W 9 0 O y w m c X V v d D t D b 2 R l X 2 V h b l 8 y J n F 1 b 3 Q 7 L C Z x d W 9 0 O 0 N v b G 9 u b m U x J n F 1 b 3 Q 7 L C Z x d W 9 0 O 0 N v b G 9 u b m U y J n F 1 b 3 Q 7 X S I g L z 4 8 R W 5 0 c n k g V H l w Z T 0 i R m l s b E N v b H V t b l R 5 c G V z I i B W Y W x 1 Z T 0 i c 0 F B Q U F B Q U F B Q U F B P S I g L z 4 8 R W 5 0 c n k g V H l w Z T 0 i R m l s b E x h c 3 R V c G R h d G V k I i B W Y W x 1 Z T 0 i Z D I w M j M t M D Y t M T N U M T U 6 M T E 6 M j U u N j Y w N j Y 2 M 1 o i I C 8 + P E V u d H J 5 I F R 5 c G U 9 I k Z p b G x F c n J v c k N v d W 5 0 I i B W Y W x 1 Z T 0 i b D Y 5 I i A v P j x F b n R y e S B U e X B l P S J G a W x s R X J y b 3 J D b 2 R l I i B W Y W x 1 Z T 0 i c 1 V u a 2 5 v d 2 4 i I C 8 + P E V u d H J 5 I F R 5 c G U 9 I k Z p b G x D b 3 V u d C I g V m F s d W U 9 I m w 2 O S I g L z 4 8 R W 5 0 c n k g V H l w Z T 0 i Q W R k Z W R U b 0 R h d G F N b 2 R l b C I g V m F s d W U 9 I m w w I i A v P j x F b n R y e S B U e X B l P S J G a W x s V G F y Z 2 V 0 I i B W Y W x 1 Z T 0 i c 1 R h Y m x l Y X V f V G F i b G V h d T E i I C 8 + P E V u d H J 5 I F R 5 c G U 9 I l J l Y 2 9 2 Z X J 5 V G F y Z 2 V 0 U 2 h l Z X Q i I F Z h b H V l P S J z U F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T l m M j l i M D M t Z W N l N i 0 0 M D c 2 L T h k Z G U t N z Z h O D c w M T U 4 N G U 0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B d X R v U m V t b 3 Z l Z E N v b H V t b n M x L n t B Z 2 V u Y 2 U s M H 0 m c X V v d D s s J n F 1 b 3 Q 7 U 2 V j d G l v b j E v V G F i b G V h d T E v Q X V 0 b 1 J l b W 9 2 Z W R D b 2 x 1 b W 5 z M S 5 7 Q X J 0 a W N s Z S w x f S Z x d W 9 0 O y w m c X V v d D t T Z W N 0 a W 9 u M S 9 U Y W J s Z W F 1 M S 9 B d X R v U m V t b 3 Z l Z E N v b H V t b n M x L n t E Z X N j c m l w d G l v b i w y f S Z x d W 9 0 O y w m c X V v d D t T Z W N 0 a W 9 u M S 9 U Y W J s Z W F 1 M S 9 B d X R v U m V t b 3 Z l Z E N v b H V t b n M x L n t T d G 9 j a y w z f S Z x d W 9 0 O y w m c X V v d D t T Z W N 0 a W 9 u M S 9 U Y W J s Z W F 1 M S 9 B d X R v U m V t b 3 Z l Z E N v b H V t b n M x L n t D b 2 R l X 2 V h b l 8 x L D R 9 J n F 1 b 3 Q 7 L C Z x d W 9 0 O 1 N l Y 3 R p b 2 4 x L 1 R h Y m x l Y X U x L 0 F 1 d G 9 S Z W 1 v d m V k Q 2 9 s d W 1 u c z E u e 0 N v Z G V f Z W F u X z I s N X 0 m c X V v d D s s J n F 1 b 3 Q 7 U 2 V j d G l v b j E v V G F i b G V h d T E v Q X V 0 b 1 J l b W 9 2 Z W R D b 2 x 1 b W 5 z M S 5 7 Q 2 9 s b 2 5 u Z T E s N n 0 m c X V v d D s s J n F 1 b 3 Q 7 U 2 V j d G l v b j E v V G F i b G V h d T E v Q X V 0 b 1 J l b W 9 2 Z W R D b 2 x 1 b W 5 z M S 5 7 Q 2 9 s b 2 5 u Z T I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Q W d l b m N l L D B 9 J n F 1 b 3 Q 7 L C Z x d W 9 0 O 1 N l Y 3 R p b 2 4 x L 1 R h Y m x l Y X U x L 0 F 1 d G 9 S Z W 1 v d m V k Q 2 9 s d W 1 u c z E u e 0 F y d G l j b G U s M X 0 m c X V v d D s s J n F 1 b 3 Q 7 U 2 V j d G l v b j E v V G F i b G V h d T E v Q X V 0 b 1 J l b W 9 2 Z W R D b 2 x 1 b W 5 z M S 5 7 R G V z Y 3 J p c H R p b 2 4 s M n 0 m c X V v d D s s J n F 1 b 3 Q 7 U 2 V j d G l v b j E v V G F i b G V h d T E v Q X V 0 b 1 J l b W 9 2 Z W R D b 2 x 1 b W 5 z M S 5 7 U 3 R v Y 2 s s M 3 0 m c X V v d D s s J n F 1 b 3 Q 7 U 2 V j d G l v b j E v V G F i b G V h d T E v Q X V 0 b 1 J l b W 9 2 Z W R D b 2 x 1 b W 5 z M S 5 7 Q 2 9 k Z V 9 l Y W 5 f M S w 0 f S Z x d W 9 0 O y w m c X V v d D t T Z W N 0 a W 9 u M S 9 U Y W J s Z W F 1 M S 9 B d X R v U m V t b 3 Z l Z E N v b H V t b n M x L n t D b 2 R l X 2 V h b l 8 y L D V 9 J n F 1 b 3 Q 7 L C Z x d W 9 0 O 1 N l Y 3 R p b 2 4 x L 1 R h Y m x l Y X U x L 0 F 1 d G 9 S Z W 1 v d m V k Q 2 9 s d W 1 u c z E u e 0 N v b G 9 u b m U x L D Z 9 J n F 1 b 3 Q 7 L C Z x d W 9 0 O 1 N l Y 3 R p b 2 4 x L 1 R h Y m x l Y X U x L 0 F 1 d G 9 S Z W 1 v d m V k Q 2 9 s d W 1 u c z E u e 0 N v b G 9 u b m U y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G a W x 0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0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R X h w Y W 5 k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T d X B w c k l u Z G V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o t 3 g j e S A 1 C g 1 I 9 K s z Q W 8 8 A A A A A A g A A A A A A E G Y A A A A B A A A g A A A A J 9 9 i k E m d e b F A Y R S 9 A I d r 8 l c a W Y c z l Y G 5 n x x X 9 m B F T o w A A A A A D o A A A A A C A A A g A A A A x l n A 7 y F Z 9 G x f U O b 3 c N F q d k K 7 b z h e B y D 6 c X 2 w Q L + g d l J Q A A A A 1 n r k t n S S R l E g o 0 R r L + 4 F W j d b p y C f l m / y A t G 9 Q I H T / h Y 3 z K 1 a Q 9 b C G D u E r C 1 p L f A D f 3 x o F q y K I C E X 5 k / / U z + + t F l + T U h 7 g F O w 2 2 t D Q N z w k Z Z A A A A A h h N f e x M V G P W P m O v S v 2 V 3 Y O e y h P B 3 s h M k r h K k 2 1 x i s 0 0 W 3 f E B q f q p K g W / I l 3 w Z u v G I t N C Q s t D t Q v I I N Z f g H Q n w g = = < / D a t a M a s h u p > 
</file>

<file path=customXml/itemProps1.xml><?xml version="1.0" encoding="utf-8"?>
<ds:datastoreItem xmlns:ds="http://schemas.openxmlformats.org/officeDocument/2006/customXml" ds:itemID="{5A3DC558-9FDE-44FC-BD02-BA0B406E334B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ROSSI</dc:creator>
  <cp:lastModifiedBy>Toto</cp:lastModifiedBy>
  <dcterms:created xsi:type="dcterms:W3CDTF">2023-06-13T14:29:41Z</dcterms:created>
  <dcterms:modified xsi:type="dcterms:W3CDTF">2023-06-13T15:11:46Z</dcterms:modified>
</cp:coreProperties>
</file>