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francemarce/Desktop/En cours/Mas/Events/Mariages/devis type/"/>
    </mc:Choice>
  </mc:AlternateContent>
  <xr:revisionPtr revIDLastSave="0" documentId="13_ncr:1_{3A2A12D1-D841-1545-BA8C-6A8EC80CBDCB}" xr6:coauthVersionLast="47" xr6:coauthVersionMax="47" xr10:uidLastSave="{00000000-0000-0000-0000-000000000000}"/>
  <bookViews>
    <workbookView xWindow="2840" yWindow="460" windowWidth="25600" windowHeight="16200" xr2:uid="{00000000-000D-0000-FFFF-FFFF00000000}"/>
  </bookViews>
  <sheets>
    <sheet name="Base devis mariag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21" i="1"/>
  <c r="E17" i="1"/>
  <c r="E18" i="1"/>
  <c r="E19" i="1"/>
  <c r="E22" i="1" l="1"/>
  <c r="E23" i="1" s="1"/>
</calcChain>
</file>

<file path=xl/sharedStrings.xml><?xml version="1.0" encoding="utf-8"?>
<sst xmlns="http://schemas.openxmlformats.org/spreadsheetml/2006/main" count="27" uniqueCount="27">
  <si>
    <t xml:space="preserve">L'organisation et la logistique de votre mariage Clé en main </t>
  </si>
  <si>
    <t>Prestations sur devis</t>
  </si>
  <si>
    <t>Prestations en option</t>
  </si>
  <si>
    <t xml:space="preserve">Tables rectangulaires 90x200   </t>
  </si>
  <si>
    <t xml:space="preserve">Chaises blanches  </t>
  </si>
  <si>
    <r>
      <rPr>
        <b/>
        <sz val="12"/>
        <color rgb="FF000000"/>
        <rFont val="Helvetica Neue"/>
        <family val="2"/>
      </rPr>
      <t xml:space="preserve">Location mobilier  </t>
    </r>
    <r>
      <rPr>
        <sz val="12"/>
        <color indexed="8"/>
        <rFont val="Helvetica Neue"/>
        <family val="2"/>
      </rPr>
      <t xml:space="preserve">            dont TVA 20%                                                                                          </t>
    </r>
  </si>
  <si>
    <r>
      <t xml:space="preserve">Cérémonie Laïque                                                                                           </t>
    </r>
    <r>
      <rPr>
        <sz val="12"/>
        <color rgb="FF000000"/>
        <rFont val="Helvetica Neue"/>
        <family val="2"/>
      </rPr>
      <t xml:space="preserve">Organisation et scénarisation de votre cérémonie laïque.                                     </t>
    </r>
    <r>
      <rPr>
        <b/>
        <sz val="12"/>
        <color indexed="8"/>
        <rFont val="Helvetica Neue"/>
        <family val="2"/>
      </rPr>
      <t xml:space="preserve"> </t>
    </r>
    <r>
      <rPr>
        <sz val="12"/>
        <color rgb="FF000000"/>
        <rFont val="Helvetica Neue"/>
        <family val="2"/>
      </rPr>
      <t>Décor et assises</t>
    </r>
    <r>
      <rPr>
        <b/>
        <sz val="12"/>
        <color indexed="8"/>
        <rFont val="Helvetica Neue"/>
        <family val="2"/>
      </rPr>
      <t xml:space="preserve"> </t>
    </r>
    <r>
      <rPr>
        <sz val="12"/>
        <color rgb="FF000000"/>
        <rFont val="Helvetica Neue"/>
        <family val="2"/>
      </rPr>
      <t>compris</t>
    </r>
  </si>
  <si>
    <t xml:space="preserve">                                                                          </t>
  </si>
  <si>
    <r>
      <t xml:space="preserve">Nuitée supplémentaire </t>
    </r>
    <r>
      <rPr>
        <sz val="12"/>
        <color rgb="FF000000"/>
        <rFont val="Helvetica Neue"/>
        <family val="2"/>
      </rPr>
      <t>pour le mas et sa cabane - Basse saison</t>
    </r>
  </si>
  <si>
    <r>
      <t xml:space="preserve">Nuitée supplémentaire </t>
    </r>
    <r>
      <rPr>
        <sz val="12"/>
        <color rgb="FF000000"/>
        <rFont val="Helvetica Neue"/>
        <family val="2"/>
      </rPr>
      <t>pour le mas et sa cabane - Haute saison</t>
    </r>
  </si>
  <si>
    <t xml:space="preserve">                                            Basse       Saison         </t>
  </si>
  <si>
    <t xml:space="preserve">Haute Saison                              </t>
  </si>
  <si>
    <t>Taxes de séjour, prix par nuit et par personne de plus de 18 ans</t>
  </si>
  <si>
    <r>
      <rPr>
        <b/>
        <sz val="12"/>
        <color rgb="FF000000"/>
        <rFont val="Helvetica Neue"/>
        <family val="2"/>
      </rPr>
      <t>Prestations à la carte…</t>
    </r>
    <r>
      <rPr>
        <sz val="12"/>
        <color indexed="8"/>
        <rFont val="Helvetica Neue"/>
        <family val="2"/>
      </rPr>
      <t xml:space="preserve"> , photobooth, bar à eau, bar à bonbons, jeux exterieurs, foodtrucks, glacier … location de mobilier et décors</t>
    </r>
  </si>
  <si>
    <t>A partir de 1490 €</t>
  </si>
  <si>
    <t>Manges-debout et jupe blanche</t>
  </si>
  <si>
    <r>
      <t xml:space="preserve">Simplifiez-vous la vie et profitez au maximum de vos  invités en vous appuyant sur notre organisation.                                                                                                      Nous vous proposons différentes solutions…de la </t>
    </r>
    <r>
      <rPr>
        <b/>
        <sz val="12"/>
        <color rgb="FF000000"/>
        <rFont val="Helvetica Neue"/>
        <family val="2"/>
      </rPr>
      <t>formule accompagnement</t>
    </r>
    <r>
      <rPr>
        <sz val="12"/>
        <color indexed="8"/>
        <rFont val="Helvetica Neue"/>
        <family val="2"/>
      </rPr>
      <t xml:space="preserve"> à la </t>
    </r>
    <r>
      <rPr>
        <b/>
        <sz val="12"/>
        <color rgb="FF000000"/>
        <rFont val="Helvetica Neue"/>
        <family val="2"/>
      </rPr>
      <t>formule</t>
    </r>
    <r>
      <rPr>
        <sz val="12"/>
        <color indexed="8"/>
        <rFont val="Helvetica Neue"/>
        <family val="2"/>
      </rPr>
      <t xml:space="preserve"> </t>
    </r>
    <r>
      <rPr>
        <b/>
        <sz val="12"/>
        <color rgb="FF000000"/>
        <rFont val="Helvetica Neue"/>
        <family val="2"/>
      </rPr>
      <t>laissez-vous porter</t>
    </r>
    <r>
      <rPr>
        <sz val="12"/>
        <color indexed="8"/>
        <rFont val="Helvetica Neue"/>
        <family val="2"/>
      </rPr>
      <t xml:space="preserve">…on en parle!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</si>
  <si>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Cout basse saison (Tarif TTC) WE de Mai  (Hors ponts) , mariages en semaine               </t>
  </si>
  <si>
    <t>Enceinte et micro pour votre cérémonie laïque</t>
  </si>
  <si>
    <t>Total des options</t>
  </si>
  <si>
    <t>Les taxes de séjour et les options pouront se régler sur place</t>
  </si>
  <si>
    <t>Bon pour accord</t>
  </si>
  <si>
    <t>(signature)</t>
  </si>
  <si>
    <r>
      <rPr>
        <b/>
        <sz val="12"/>
        <color rgb="FF000000"/>
        <rFont val="Helvetica Neue"/>
        <family val="2"/>
      </rPr>
      <t xml:space="preserve">Hébergement 14 personnes pour 2 nuits </t>
    </r>
    <r>
      <rPr>
        <sz val="12"/>
        <color rgb="FF000000"/>
        <rFont val="Helvetica Neue"/>
        <family val="2"/>
      </rPr>
      <t xml:space="preserve">  (dont TVA 10%)  </t>
    </r>
    <r>
      <rPr>
        <b/>
        <sz val="12"/>
        <color indexed="8"/>
        <rFont val="Helvetica Neue"/>
        <family val="2"/>
      </rPr>
      <t xml:space="preserve">                                                                                                     Location des chambres du Mas et de sa cabane à la cime des arbres.                Du vendredi 16h00 au dimanche 11h00                                                                    </t>
    </r>
    <r>
      <rPr>
        <b/>
        <sz val="12"/>
        <color rgb="FF000000"/>
        <rFont val="Helvetica Neue"/>
        <family val="2"/>
      </rPr>
      <t>Le Mas</t>
    </r>
    <r>
      <rPr>
        <sz val="12"/>
        <color rgb="FF000000"/>
        <rFont val="Helvetica Neue"/>
        <family val="2"/>
      </rPr>
      <t xml:space="preserve">, 5 chambres, 5 salles de bains.                                                                                      </t>
    </r>
    <r>
      <rPr>
        <b/>
        <sz val="12"/>
        <color rgb="FF000000"/>
        <rFont val="Helvetica Neue"/>
        <family val="2"/>
      </rPr>
      <t>La Cabane</t>
    </r>
    <r>
      <rPr>
        <sz val="12"/>
        <color rgb="FF000000"/>
        <rFont val="Helvetica Neue"/>
        <family val="2"/>
      </rPr>
      <t xml:space="preserve">, chambre tout confort, salle de bains et wc .          </t>
    </r>
    <r>
      <rPr>
        <b/>
        <sz val="12"/>
        <color indexed="8"/>
        <rFont val="Helvetica Neue"/>
        <family val="2"/>
      </rPr>
      <t xml:space="preserve">                            </t>
    </r>
    <r>
      <rPr>
        <sz val="12"/>
        <color rgb="FF000000"/>
        <rFont val="Helvetica Neue"/>
        <family val="2"/>
      </rPr>
      <t xml:space="preserve">Draps, serviettes de toilette, gel douche, shampoing Damana et séchoir à cheveux fournis.                                                                                                                        Cuisine de la guinguette,  salon intérieur, TV, salons exterieurs,  Wifi, piscine au sel  chauffée, transats.  </t>
    </r>
    <r>
      <rPr>
        <b/>
        <sz val="12"/>
        <color indexed="8"/>
        <rFont val="Helvetica Neue"/>
        <family val="2"/>
      </rPr>
      <t xml:space="preserve">                                                                                                                                    </t>
    </r>
    <r>
      <rPr>
        <sz val="12"/>
        <color rgb="FF000000"/>
        <rFont val="Helvetica Neue"/>
        <family val="2"/>
      </rPr>
      <t xml:space="preserve">  </t>
    </r>
    <r>
      <rPr>
        <b/>
        <sz val="12"/>
        <color indexed="8"/>
        <rFont val="Helvetica Neue"/>
        <family val="2"/>
      </rPr>
      <t xml:space="preserve">                                                                      </t>
    </r>
    <r>
      <rPr>
        <sz val="12"/>
        <color rgb="FF000000"/>
        <rFont val="Helvetica Neue"/>
        <family val="2"/>
      </rPr>
      <t xml:space="preserve">Heure de check in 16 h  </t>
    </r>
    <r>
      <rPr>
        <b/>
        <sz val="12"/>
        <color indexed="8"/>
        <rFont val="Helvetica Neue"/>
        <family val="2"/>
      </rPr>
      <t xml:space="preserve">                                                                                              </t>
    </r>
    <r>
      <rPr>
        <sz val="12"/>
        <color rgb="FF000000"/>
        <rFont val="Helvetica Neue"/>
        <family val="2"/>
      </rPr>
      <t xml:space="preserve">Heure de check out max 11h                                                                                    Ménage « classique » du site compris, hors rangement. </t>
    </r>
    <r>
      <rPr>
        <b/>
        <sz val="12"/>
        <color indexed="8"/>
        <rFont val="Helvetica Neue"/>
        <family val="2"/>
      </rPr>
      <t xml:space="preserve"> </t>
    </r>
  </si>
  <si>
    <r>
      <t xml:space="preserve">Location et privatisation du Mas Del Ca et de ses extérieurs   </t>
    </r>
    <r>
      <rPr>
        <sz val="12"/>
        <color rgb="FF000000"/>
        <rFont val="Helvetica Neue"/>
        <family val="2"/>
      </rPr>
      <t xml:space="preserve">(dont TVA 20%)  </t>
    </r>
    <r>
      <rPr>
        <b/>
        <sz val="12"/>
        <color indexed="8"/>
        <rFont val="Helvetica Neue"/>
        <family val="2"/>
      </rPr>
      <t xml:space="preserve">                             Du vendredi 16h au dimanche 15H00                                                                                                                                                      </t>
    </r>
    <r>
      <rPr>
        <sz val="12"/>
        <color rgb="FF000000"/>
        <rFont val="Helvetica Neue"/>
        <family val="2"/>
      </rPr>
      <t xml:space="preserve">Tente nomade abritant une surface de 130 m2, piste de danse.                           Espace cérémonie laïque.                                                                                     Guinguette (Cuisine d'été équipée)                                                                   Guirlandes lumineuses sur l'espace réception.                                                                                                                  Accès spécifique traiteur.                                                                                         </t>
    </r>
    <r>
      <rPr>
        <b/>
        <sz val="12"/>
        <color indexed="8"/>
        <rFont val="Helvetica Neue"/>
        <family val="2"/>
      </rPr>
      <t xml:space="preserve">      </t>
    </r>
    <r>
      <rPr>
        <sz val="12"/>
        <color rgb="FF000000"/>
        <rFont val="Helvetica Neue"/>
        <family val="2"/>
      </rPr>
      <t xml:space="preserve">Ménage « classique » du site compris, hors rangement.   </t>
    </r>
  </si>
  <si>
    <t>Cout haute saison (Tarif TTC) tous les WE du 1er Juin à fin septembre (et WE de pont ) Les chambres du 1/07 au 30/09              5890,00€</t>
  </si>
  <si>
    <t>Location du site le « Mas Del Ca »                                                                               Détail de coût de privatisation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</si>
</sst>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</numFmts>
  <fonts count="8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sz val="12"/>
      <color indexed="8"/>
      <name val="Helvetica Neue"/>
      <family val="2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  <font>
      <sz val="10"/>
      <color indexed="8"/>
      <name val="Helvetica Neue"/>
      <family val="2"/>
    </font>
    <font>
      <b/>
      <sz val="11"/>
      <color indexed="8"/>
      <name val="Helvetica Neue"/>
      <family val="2"/>
    </font>
    <font>
      <sz val="10"/>
      <color indexed="8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7" fillId="0" borderId="0" applyFont="0" applyFill="0" applyBorder="0" applyAlignment="0" applyProtection="0"/>
  </cellStyleXfs>
  <cellXfs count="7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0" xfId="0" applyNumberFormat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4" fontId="2" fillId="0" borderId="1" xfId="0" applyNumberFormat="1" applyFont="1" applyBorder="1" applyAlignment="1">
      <alignment horizontal="center" vertical="top" wrapText="1"/>
    </xf>
    <xf numFmtId="0" fontId="2" fillId="0" borderId="0" xfId="0" applyNumberFormat="1" applyFont="1" applyBorder="1">
      <alignment vertical="top" wrapText="1"/>
    </xf>
    <xf numFmtId="0" fontId="2" fillId="0" borderId="0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right" vertical="top" wrapText="1"/>
    </xf>
    <xf numFmtId="44" fontId="1" fillId="0" borderId="5" xfId="0" applyNumberFormat="1" applyFont="1" applyBorder="1">
      <alignment vertical="top" wrapText="1"/>
    </xf>
    <xf numFmtId="0" fontId="1" fillId="0" borderId="0" xfId="0" applyNumberFormat="1" applyFont="1" applyBorder="1">
      <alignment vertical="top" wrapText="1"/>
    </xf>
    <xf numFmtId="44" fontId="1" fillId="0" borderId="0" xfId="0" applyNumberFormat="1" applyFont="1" applyBorder="1">
      <alignment vertical="top" wrapText="1"/>
    </xf>
    <xf numFmtId="49" fontId="2" fillId="0" borderId="9" xfId="0" applyNumberFormat="1" applyFont="1" applyBorder="1" applyAlignment="1">
      <alignment horizontal="center" vertical="top" wrapText="1"/>
    </xf>
    <xf numFmtId="44" fontId="2" fillId="0" borderId="9" xfId="0" applyNumberFormat="1" applyFont="1" applyBorder="1" applyAlignment="1">
      <alignment horizontal="center" vertical="top" wrapText="1"/>
    </xf>
    <xf numFmtId="44" fontId="2" fillId="0" borderId="10" xfId="0" applyNumberFormat="1" applyFont="1" applyBorder="1" applyAlignment="1">
      <alignment horizontal="center" vertical="top" wrapText="1"/>
    </xf>
    <xf numFmtId="0" fontId="1" fillId="0" borderId="2" xfId="0" applyFont="1" applyBorder="1">
      <alignment vertical="top" wrapText="1"/>
    </xf>
    <xf numFmtId="49" fontId="2" fillId="0" borderId="6" xfId="0" applyNumberFormat="1" applyFont="1" applyBorder="1">
      <alignment vertical="top" wrapText="1"/>
    </xf>
    <xf numFmtId="49" fontId="2" fillId="0" borderId="1" xfId="0" applyNumberFormat="1" applyFont="1" applyBorder="1">
      <alignment vertical="top" wrapText="1"/>
    </xf>
    <xf numFmtId="49" fontId="1" fillId="0" borderId="7" xfId="0" applyNumberFormat="1" applyFont="1" applyBorder="1">
      <alignment vertical="top" wrapText="1"/>
    </xf>
    <xf numFmtId="44" fontId="2" fillId="0" borderId="5" xfId="0" applyNumberFormat="1" applyFont="1" applyBorder="1" applyAlignment="1">
      <alignment horizontal="center" vertical="top" wrapText="1"/>
    </xf>
    <xf numFmtId="49" fontId="2" fillId="0" borderId="11" xfId="0" applyNumberFormat="1" applyFont="1" applyBorder="1">
      <alignment vertical="top" wrapText="1"/>
    </xf>
    <xf numFmtId="49" fontId="2" fillId="0" borderId="12" xfId="0" applyNumberFormat="1" applyFont="1" applyBorder="1" applyAlignment="1">
      <alignment horizontal="center" vertical="top" wrapText="1"/>
    </xf>
    <xf numFmtId="44" fontId="2" fillId="0" borderId="12" xfId="0" applyNumberFormat="1" applyFont="1" applyBorder="1" applyAlignment="1">
      <alignment horizontal="center" vertical="top" wrapText="1"/>
    </xf>
    <xf numFmtId="44" fontId="2" fillId="0" borderId="0" xfId="0" applyNumberFormat="1" applyFont="1" applyBorder="1" applyAlignment="1">
      <alignment horizontal="center" vertical="top" wrapText="1"/>
    </xf>
    <xf numFmtId="49" fontId="2" fillId="0" borderId="7" xfId="0" applyNumberFormat="1" applyFont="1" applyBorder="1">
      <alignment vertical="top" wrapText="1"/>
    </xf>
    <xf numFmtId="44" fontId="2" fillId="0" borderId="11" xfId="0" applyNumberFormat="1" applyFont="1" applyBorder="1" applyAlignment="1">
      <alignment horizontal="center" vertical="top" wrapText="1"/>
    </xf>
    <xf numFmtId="44" fontId="5" fillId="0" borderId="7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1" fillId="0" borderId="11" xfId="0" applyNumberFormat="1" applyFont="1" applyBorder="1">
      <alignment vertical="top" wrapText="1"/>
    </xf>
    <xf numFmtId="44" fontId="2" fillId="0" borderId="14" xfId="0" applyNumberFormat="1" applyFont="1" applyBorder="1" applyAlignment="1">
      <alignment horizontal="center" vertical="top" wrapText="1"/>
    </xf>
    <xf numFmtId="49" fontId="2" fillId="0" borderId="8" xfId="0" applyNumberFormat="1" applyFont="1" applyBorder="1">
      <alignment vertical="top" wrapText="1"/>
    </xf>
    <xf numFmtId="49" fontId="2" fillId="0" borderId="13" xfId="0" applyNumberFormat="1" applyFont="1" applyBorder="1" applyAlignment="1">
      <alignment horizontal="center" vertical="top" wrapText="1"/>
    </xf>
    <xf numFmtId="44" fontId="2" fillId="0" borderId="13" xfId="0" applyNumberFormat="1" applyFont="1" applyBorder="1" applyAlignment="1">
      <alignment horizontal="center" vertical="top" wrapText="1"/>
    </xf>
    <xf numFmtId="0" fontId="1" fillId="2" borderId="0" xfId="0" applyNumberFormat="1" applyFont="1" applyFill="1">
      <alignment vertical="top" wrapText="1"/>
    </xf>
    <xf numFmtId="0" fontId="0" fillId="2" borderId="0" xfId="0" applyNumberFormat="1" applyFill="1" applyAlignment="1">
      <alignment horizontal="center" vertical="top" wrapText="1"/>
    </xf>
    <xf numFmtId="0" fontId="5" fillId="2" borderId="0" xfId="0" applyNumberFormat="1" applyFont="1" applyFill="1" applyAlignment="1">
      <alignment horizontal="center" vertical="top" wrapText="1"/>
    </xf>
    <xf numFmtId="0" fontId="0" fillId="2" borderId="0" xfId="0" applyNumberFormat="1" applyFill="1">
      <alignment vertical="top" wrapText="1"/>
    </xf>
    <xf numFmtId="0" fontId="1" fillId="2" borderId="0" xfId="0" applyNumberFormat="1" applyFont="1" applyFill="1" applyAlignment="1">
      <alignment vertical="center" wrapText="1"/>
    </xf>
    <xf numFmtId="0" fontId="5" fillId="0" borderId="0" xfId="0" applyNumberFormat="1" applyFont="1">
      <alignment vertical="top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left" vertical="top" wrapText="1"/>
    </xf>
    <xf numFmtId="0" fontId="3" fillId="2" borderId="0" xfId="0" applyNumberFormat="1" applyFont="1" applyFill="1" applyAlignment="1">
      <alignment horizontal="right" vertical="center" wrapText="1"/>
    </xf>
    <xf numFmtId="0" fontId="6" fillId="2" borderId="0" xfId="0" applyNumberFormat="1" applyFont="1" applyFill="1" applyAlignment="1">
      <alignment horizontal="center" vertical="top" wrapText="1"/>
    </xf>
    <xf numFmtId="44" fontId="2" fillId="0" borderId="4" xfId="0" applyNumberFormat="1" applyFont="1" applyBorder="1" applyAlignment="1">
      <alignment horizontal="center" vertical="top" wrapText="1"/>
    </xf>
    <xf numFmtId="0" fontId="3" fillId="0" borderId="10" xfId="0" applyNumberFormat="1" applyFont="1" applyBorder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4" fontId="2" fillId="0" borderId="15" xfId="0" applyNumberFormat="1" applyFont="1" applyBorder="1" applyAlignment="1">
      <alignment horizontal="center" vertical="top" wrapText="1"/>
    </xf>
    <xf numFmtId="49" fontId="2" fillId="0" borderId="10" xfId="0" applyNumberFormat="1" applyFont="1" applyBorder="1">
      <alignment vertical="top" wrapText="1"/>
    </xf>
    <xf numFmtId="49" fontId="2" fillId="0" borderId="3" xfId="0" applyNumberFormat="1" applyFont="1" applyBorder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>
      <alignment vertical="top" wrapText="1"/>
    </xf>
    <xf numFmtId="0" fontId="2" fillId="0" borderId="16" xfId="0" applyNumberFormat="1" applyFont="1" applyBorder="1" applyAlignment="1">
      <alignment horizontal="center" vertical="top" wrapText="1"/>
    </xf>
    <xf numFmtId="44" fontId="2" fillId="0" borderId="16" xfId="0" applyNumberFormat="1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44" fontId="1" fillId="0" borderId="10" xfId="0" applyNumberFormat="1" applyFon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3" xfId="0" applyNumberFormat="1" applyFont="1" applyBorder="1">
      <alignment vertical="top" wrapText="1"/>
    </xf>
    <xf numFmtId="0" fontId="1" fillId="0" borderId="4" xfId="0" applyNumberFormat="1" applyFont="1" applyBorder="1">
      <alignment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0</xdr:row>
      <xdr:rowOff>0</xdr:rowOff>
    </xdr:from>
    <xdr:to>
      <xdr:col>1</xdr:col>
      <xdr:colOff>2691144</xdr:colOff>
      <xdr:row>0</xdr:row>
      <xdr:rowOff>1664225</xdr:rowOff>
    </xdr:to>
    <xdr:pic>
      <xdr:nvPicPr>
        <xdr:cNvPr id="2" name="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2678444" cy="166422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2971868</xdr:colOff>
      <xdr:row>0</xdr:row>
      <xdr:rowOff>331802</xdr:rowOff>
    </xdr:from>
    <xdr:to>
      <xdr:col>4</xdr:col>
      <xdr:colOff>2382566</xdr:colOff>
      <xdr:row>0</xdr:row>
      <xdr:rowOff>1917700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175068" y="331802"/>
          <a:ext cx="6789398" cy="1585898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:a14="http://schemas.microsoft.com/office/drawing/2010/main" xmlns:m="http://schemas.openxmlformats.org/officeDocument/2006/math" xmlns:r="http://schemas.openxmlformats.org/officeDocument/2006/relationships" xmlns="" val="1"/>
          </a:ext>
        </a:extLst>
      </xdr:spPr>
      <xdr:txBody>
        <a:bodyPr wrap="square" lIns="50800" tIns="50800" rIns="50800" bIns="50800" numCol="1" anchor="t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fr-F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Sorède, le 23 février 2023</a:t>
          </a: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lang="fr-FR"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fr-F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Location et privatisation du site le Mas Del Ca </a:t>
          </a:r>
        </a:p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fr-FR"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et de ses hébergements</a:t>
          </a:r>
        </a:p>
        <a:p>
          <a:pPr marL="0" marR="0" lvl="0" indent="0" algn="ctr" defTabSz="4572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lang="fr-FR"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lvl="0" indent="0" algn="ctr" defTabSz="4572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endParaRPr lang="fr-FR" sz="1100" b="0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2"/>
  <sheetViews>
    <sheetView showGridLines="0" tabSelected="1" view="pageLayout" zoomScaleNormal="100" workbookViewId="0">
      <selection activeCell="D4" sqref="D4"/>
    </sheetView>
  </sheetViews>
  <sheetFormatPr baseColWidth="10" defaultColWidth="16.33203125" defaultRowHeight="20" customHeight="1" x14ac:dyDescent="0.15"/>
  <cols>
    <col min="1" max="1" width="2.6640625" style="1" customWidth="1"/>
    <col min="2" max="2" width="72.5" style="1" customWidth="1"/>
    <col min="3" max="3" width="9.1640625" style="2" customWidth="1"/>
    <col min="4" max="4" width="15.1640625" style="2" customWidth="1"/>
    <col min="5" max="5" width="31.33203125" style="1" customWidth="1"/>
    <col min="6" max="255" width="16.33203125" style="1" customWidth="1"/>
  </cols>
  <sheetData>
    <row r="1" spans="2:5" ht="200" customHeight="1" x14ac:dyDescent="0.15">
      <c r="E1" s="37" t="s">
        <v>7</v>
      </c>
    </row>
    <row r="2" spans="2:5" ht="54" customHeight="1" x14ac:dyDescent="0.15">
      <c r="B2" s="36" t="s">
        <v>26</v>
      </c>
      <c r="C2" s="33"/>
      <c r="D2" s="42" t="s">
        <v>10</v>
      </c>
      <c r="E2" s="41" t="s">
        <v>11</v>
      </c>
    </row>
    <row r="3" spans="2:5" ht="150" customHeight="1" x14ac:dyDescent="0.15">
      <c r="B3" s="27" t="s">
        <v>24</v>
      </c>
      <c r="C3" s="26"/>
      <c r="D3" s="22">
        <v>3148</v>
      </c>
      <c r="E3" s="28">
        <v>3900</v>
      </c>
    </row>
    <row r="4" spans="2:5" ht="193" customHeight="1" x14ac:dyDescent="0.15">
      <c r="B4" s="27" t="s">
        <v>23</v>
      </c>
      <c r="C4" s="26"/>
      <c r="D4" s="63">
        <v>1742</v>
      </c>
      <c r="E4" s="28">
        <v>1990</v>
      </c>
    </row>
    <row r="5" spans="2:5" ht="14" customHeight="1" x14ac:dyDescent="0.15">
      <c r="B5" s="27"/>
      <c r="C5" s="26"/>
      <c r="D5" s="22"/>
      <c r="E5" s="28"/>
    </row>
    <row r="6" spans="2:5" ht="18" customHeight="1" x14ac:dyDescent="0.15">
      <c r="B6" s="49" t="s">
        <v>12</v>
      </c>
      <c r="C6" s="50"/>
      <c r="D6" s="43">
        <v>0.84</v>
      </c>
      <c r="E6" s="18">
        <f>C6*D6</f>
        <v>0</v>
      </c>
    </row>
    <row r="7" spans="2:5" ht="18" customHeight="1" x14ac:dyDescent="0.15">
      <c r="B7" s="29"/>
      <c r="C7" s="30"/>
      <c r="D7" s="31"/>
      <c r="E7" s="28"/>
    </row>
    <row r="8" spans="2:5" ht="20" customHeight="1" x14ac:dyDescent="0.15">
      <c r="B8" s="66" t="s">
        <v>17</v>
      </c>
      <c r="C8" s="67"/>
      <c r="D8" s="67"/>
      <c r="E8" s="8">
        <v>4890</v>
      </c>
    </row>
    <row r="9" spans="2:5" ht="20" customHeight="1" x14ac:dyDescent="0.15">
      <c r="B9" s="68" t="s">
        <v>25</v>
      </c>
      <c r="C9" s="69"/>
      <c r="D9" s="69"/>
      <c r="E9" s="70"/>
    </row>
    <row r="10" spans="2:5" ht="34" customHeight="1" x14ac:dyDescent="0.15">
      <c r="B10" s="9"/>
      <c r="C10" s="6"/>
      <c r="D10" s="6"/>
      <c r="E10" s="10"/>
    </row>
    <row r="11" spans="2:5" ht="20" customHeight="1" x14ac:dyDescent="0.15">
      <c r="B11" s="32" t="s">
        <v>2</v>
      </c>
      <c r="C11" s="33"/>
      <c r="D11" s="34"/>
      <c r="E11" s="35"/>
    </row>
    <row r="12" spans="2:5" ht="17" x14ac:dyDescent="0.15">
      <c r="B12" s="14" t="s">
        <v>0</v>
      </c>
      <c r="C12" s="3"/>
      <c r="D12" s="4"/>
      <c r="E12" s="4"/>
    </row>
    <row r="13" spans="2:5" ht="71" customHeight="1" x14ac:dyDescent="0.15">
      <c r="B13" s="15" t="s">
        <v>16</v>
      </c>
      <c r="C13" s="3"/>
      <c r="D13" s="4" t="s">
        <v>14</v>
      </c>
      <c r="E13" s="4"/>
    </row>
    <row r="14" spans="2:5" ht="33" customHeight="1" x14ac:dyDescent="0.15">
      <c r="B14" s="16" t="s">
        <v>13</v>
      </c>
      <c r="C14" s="3"/>
      <c r="D14" s="7" t="s">
        <v>1</v>
      </c>
      <c r="E14" s="7"/>
    </row>
    <row r="15" spans="2:5" ht="50" customHeight="1" x14ac:dyDescent="0.15">
      <c r="B15" s="17" t="s">
        <v>6</v>
      </c>
      <c r="C15" s="3"/>
      <c r="D15" s="18">
        <v>790</v>
      </c>
      <c r="E15" s="12"/>
    </row>
    <row r="16" spans="2:5" ht="17" customHeight="1" x14ac:dyDescent="0.15">
      <c r="B16" s="23" t="s">
        <v>5</v>
      </c>
      <c r="C16" s="11"/>
      <c r="D16" s="25"/>
      <c r="E16" s="12"/>
    </row>
    <row r="17" spans="1:255" ht="16" customHeight="1" x14ac:dyDescent="0.15">
      <c r="B17" s="19" t="s">
        <v>3</v>
      </c>
      <c r="C17" s="20"/>
      <c r="D17" s="24">
        <v>9.6</v>
      </c>
      <c r="E17" s="21">
        <f t="shared" ref="E17:E18" si="0">D17*C17</f>
        <v>0</v>
      </c>
    </row>
    <row r="18" spans="1:255" ht="15" customHeight="1" x14ac:dyDescent="0.15">
      <c r="B18" s="19" t="s">
        <v>4</v>
      </c>
      <c r="C18" s="20"/>
      <c r="D18" s="24">
        <v>4.2</v>
      </c>
      <c r="E18" s="21">
        <f t="shared" si="0"/>
        <v>0</v>
      </c>
    </row>
    <row r="19" spans="1:255" ht="17" customHeight="1" x14ac:dyDescent="0.15">
      <c r="B19" s="19" t="s">
        <v>15</v>
      </c>
      <c r="C19" s="20"/>
      <c r="D19" s="24">
        <v>9.8000000000000007</v>
      </c>
      <c r="E19" s="21">
        <f>D19*C19</f>
        <v>0</v>
      </c>
    </row>
    <row r="20" spans="1:255" ht="17" customHeight="1" x14ac:dyDescent="0.15">
      <c r="B20" s="48" t="s">
        <v>18</v>
      </c>
      <c r="C20" s="46"/>
      <c r="D20" s="13">
        <v>120</v>
      </c>
      <c r="E20" s="47"/>
    </row>
    <row r="21" spans="1:255" ht="20" customHeight="1" x14ac:dyDescent="0.15">
      <c r="B21" s="44" t="s">
        <v>8</v>
      </c>
      <c r="C21" s="45"/>
      <c r="D21" s="22">
        <v>871</v>
      </c>
      <c r="E21" s="13">
        <f t="shared" ref="E21" si="1">C21*D21</f>
        <v>0</v>
      </c>
    </row>
    <row r="22" spans="1:255" ht="20" customHeight="1" thickBot="1" x14ac:dyDescent="0.2">
      <c r="B22" s="52" t="s">
        <v>9</v>
      </c>
      <c r="C22" s="53"/>
      <c r="D22" s="54">
        <v>995</v>
      </c>
      <c r="E22" s="54">
        <f t="shared" ref="E22" si="2">C22*D22</f>
        <v>0</v>
      </c>
    </row>
    <row r="23" spans="1:255" ht="28" customHeight="1" thickTop="1" x14ac:dyDescent="0.15">
      <c r="B23" s="55" t="s">
        <v>19</v>
      </c>
      <c r="C23" s="56"/>
      <c r="D23" s="56"/>
      <c r="E23" s="57">
        <f>SUM(E15:E22)</f>
        <v>0</v>
      </c>
    </row>
    <row r="24" spans="1:255" ht="29" customHeight="1" x14ac:dyDescent="0.15">
      <c r="B24" s="65" t="s">
        <v>20</v>
      </c>
      <c r="C24" s="65"/>
      <c r="D24" s="65"/>
      <c r="E24" s="38"/>
      <c r="G24" s="40"/>
    </row>
    <row r="25" spans="1:255" ht="29" customHeight="1" x14ac:dyDescent="0.15">
      <c r="B25" s="51"/>
      <c r="C25" s="51"/>
      <c r="D25" s="51"/>
      <c r="E25" s="38"/>
      <c r="G25" s="40"/>
    </row>
    <row r="26" spans="1:255" ht="18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8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8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30" customHeight="1" x14ac:dyDescent="0.15">
      <c r="B29" s="62"/>
      <c r="C29" s="51"/>
      <c r="D29" s="64" t="s">
        <v>21</v>
      </c>
      <c r="E29" s="64"/>
      <c r="G29" s="40"/>
    </row>
    <row r="30" spans="1:255" s="59" customFormat="1" ht="26" customHeight="1" x14ac:dyDescent="0.15">
      <c r="A30" s="58"/>
      <c r="B30" s="61"/>
      <c r="C30" s="60"/>
      <c r="D30" s="64" t="s">
        <v>22</v>
      </c>
      <c r="E30" s="64"/>
      <c r="F30" s="60"/>
      <c r="G30" s="60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</row>
    <row r="31" spans="1:255" s="59" customFormat="1" ht="26" customHeight="1" x14ac:dyDescent="0.15">
      <c r="A31" s="58"/>
      <c r="B31" s="65"/>
      <c r="C31" s="65"/>
      <c r="D31" s="65"/>
      <c r="E31" s="65"/>
      <c r="F31" s="65"/>
      <c r="G31" s="65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</row>
    <row r="32" spans="1:255" ht="32" customHeight="1" x14ac:dyDescent="0.15">
      <c r="B32" s="5"/>
      <c r="C32" s="6"/>
      <c r="D32" s="6"/>
      <c r="E32" s="39"/>
    </row>
  </sheetData>
  <mergeCells count="6">
    <mergeCell ref="B31:G31"/>
    <mergeCell ref="D29:E29"/>
    <mergeCell ref="D30:E30"/>
    <mergeCell ref="B24:D24"/>
    <mergeCell ref="B8:D8"/>
    <mergeCell ref="B9:E9"/>
  </mergeCells>
  <pageMargins left="0.7" right="0.7" top="0.75" bottom="0.75" header="0.3" footer="0.3"/>
  <pageSetup paperSize="9" scale="50" orientation="portrait"/>
  <headerFooter>
    <oddFooter xml:space="preserve">&amp;CMas Del Ca - Avenue de la Vallée Heureuse - 66690 Sorède			
Siret 881 318 653 000 14			
Contact France Marcé 06 80 88 31 29			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Base devis mariages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France Marce</cp:lastModifiedBy>
  <cp:lastPrinted>2022-03-17T14:34:13Z</cp:lastPrinted>
  <dcterms:created xsi:type="dcterms:W3CDTF">2020-03-20T09:42:46Z</dcterms:created>
  <dcterms:modified xsi:type="dcterms:W3CDTF">2023-06-13T08:03:14Z</dcterms:modified>
</cp:coreProperties>
</file>