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802\Downloads\"/>
    </mc:Choice>
  </mc:AlternateContent>
  <xr:revisionPtr revIDLastSave="0" documentId="13_ncr:1_{9DF8D805-FE20-4746-81B8-7E539C248546}" xr6:coauthVersionLast="47" xr6:coauthVersionMax="47" xr10:uidLastSave="{00000000-0000-0000-0000-000000000000}"/>
  <bookViews>
    <workbookView xWindow="-120" yWindow="-120" windowWidth="24240" windowHeight="13140" xr2:uid="{14A1276D-1315-4FB8-834E-F384B0A0BE65}"/>
  </bookViews>
  <sheets>
    <sheet name="CD" sheetId="18" r:id="rId1"/>
    <sheet name="Détails" sheetId="1" r:id="rId2"/>
  </sheets>
  <calcPr calcId="191029"/>
  <pivotCaches>
    <pivotCache cacheId="5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<sst xmlns="http://schemas.openxmlformats.org/spreadsheetml/2006/main" count="87" uniqueCount="19">
  <si>
    <t>Donneur d'ordre</t>
  </si>
  <si>
    <t>Statut</t>
  </si>
  <si>
    <t>Réalisée</t>
  </si>
  <si>
    <t>Date</t>
  </si>
  <si>
    <t>Total général</t>
  </si>
  <si>
    <t>A venir</t>
  </si>
  <si>
    <t>.</t>
  </si>
  <si>
    <t>Nbr inter</t>
  </si>
  <si>
    <t>mai</t>
  </si>
  <si>
    <t>A</t>
  </si>
  <si>
    <t>B</t>
  </si>
  <si>
    <t>N°</t>
  </si>
  <si>
    <t>Nombre</t>
  </si>
  <si>
    <t>C</t>
  </si>
  <si>
    <t>D</t>
  </si>
  <si>
    <t>Étiquettes de lignes</t>
  </si>
  <si>
    <t>juin</t>
  </si>
  <si>
    <t>juil</t>
  </si>
  <si>
    <t>Somme de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</si>
</sst>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Alignment="1">
      <alignment horizontal="left" inden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2" applyNumberFormat="1" applyFont="1"/>
    <xf numFmtId="0" fontId="0" fillId="0" borderId="0" xfId="0" pivotButton="1"/>
    <xf numFmtId="0" fontId="0" fillId="0" borderId="0" xfId="0" applyNumberFormat="1"/>
  </cellXfs>
  <cellStyles count="3">
    <cellStyle name="Lien hypertexte" xfId="1" builtinId="8"/>
    <cellStyle name="Monétaire" xfId="2" builtinId="4"/>
    <cellStyle name="Normal" xfId="0" builtinId="0"/>
  </cellStyles>
  <dxfs count="286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 val="0"/>
      </font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#,##0.00\ &quot;€&quot;"/>
    </dxf>
    <dxf>
      <alignment horizontal="right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ltzmann Eric" refreshedDate="45070.635968865739" createdVersion="8" refreshedVersion="8" minRefreshableVersion="3" recordCount="310" xr:uid="{BBAA0ED4-4B7F-4DF0-A788-7664F00AC7B1}">
  <cacheSource type="worksheet">
    <worksheetSource ref="A1:E1048576" sheet="Détails"/>
  </cacheSource>
  <cacheFields count="6">
    <cacheField name="Donneur d'ordre" numFmtId="0">
      <sharedItems containsBlank="1" count="14">
        <s v="A"/>
        <s v="B"/>
        <s v="C"/>
        <s v="D"/>
        <m/>
        <s v="5Com Dispatch" u="1"/>
        <s v="Itec" u="1"/>
        <s v="Iagona" u="1"/>
        <s v="Riteg" u="1"/>
        <s v="Soprotech" u="1"/>
        <s v="Laurea" u="1"/>
        <s v="Ba2i" u="1"/>
        <s v="Iris" u="1"/>
        <s v="5Com Bobdesk" u="1"/>
      </sharedItems>
    </cacheField>
    <cacheField name="Date" numFmtId="14">
      <sharedItems containsNonDate="0" containsDate="1" containsString="0" containsBlank="1" minDate="2023-05-03T00:00:00" maxDate="2023-08-01T00:00:00" count="22">
        <d v="2023-07-31T00:00:00"/>
        <d v="2023-07-17T00:00:00"/>
        <d v="2023-06-27T00:00:00"/>
        <d v="2023-06-15T00:00:00"/>
        <d v="2023-06-13T00:00:00"/>
        <d v="2023-06-12T00:00:00"/>
        <d v="2023-05-26T00:00:00"/>
        <d v="2023-05-25T00:00:00"/>
        <d v="2023-05-24T00:00:00"/>
        <d v="2023-05-23T00:00:00"/>
        <d v="2023-05-20T00:00:00"/>
        <d v="2023-05-17T00:00:00"/>
        <d v="2023-05-16T00:00:00"/>
        <d v="2023-05-15T00:00:00"/>
        <d v="2023-05-13T00:00:00"/>
        <d v="2023-05-12T00:00:00"/>
        <d v="2023-05-11T00:00:00"/>
        <d v="2023-05-10T00:00:00"/>
        <d v="2023-05-06T00:00:00"/>
        <d v="2023-05-04T00:00:00"/>
        <d v="2023-05-03T00:00:00"/>
        <m/>
      </sharedItems>
      <fieldGroup par="5"/>
    </cacheField>
    <cacheField name="N°" numFmtId="0">
      <sharedItems containsString="0" containsBlank="1" containsNumber="1" containsInteger="1" minValue="39508" maxValue="526852"/>
    </cacheField>
    <cacheField name="Nombre" numFmtId="0">
      <sharedItems containsString="0" containsBlank="1" containsNumber="1" containsInteger="1" minValue="45" maxValue="230"/>
    </cacheField>
    <cacheField name="Statut" numFmtId="0">
      <sharedItems containsBlank="1" count="5">
        <s v="A venir"/>
        <s v="Réalisée"/>
        <m/>
        <s v="Facturée" u="1"/>
        <s v="Payée" u="1"/>
      </sharedItems>
    </cacheField>
    <cacheField name="Mois (Date)" numFmtId="0" databaseField="0">
      <fieldGroup base="1">
        <rangePr groupBy="months" startDate="2023-05-03T00:00:00" endDate="2023-08-01T00:00:00"/>
        <groupItems count="14">
          <s v="&lt;03/05/2023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1/08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0802" refreshedDate="45070.643982870373" createdVersion="8" refreshedVersion="8" minRefreshableVersion="3" recordCount="29" xr:uid="{01CF1813-640E-404B-8AF7-83B4F8A2BEB9}">
  <cacheSource type="worksheet">
    <worksheetSource name="Tableau1"/>
  </cacheSource>
  <cacheFields count="7">
    <cacheField name="Donneur d'ordre" numFmtId="0">
      <sharedItems/>
    </cacheField>
    <cacheField name="Date" numFmtId="14">
      <sharedItems containsSemiMixedTypes="0" containsNonDate="0" containsDate="1" containsString="0" minDate="2023-05-03T00:00:00" maxDate="2023-08-01T00:00:00" count="21">
        <d v="2023-07-31T00:00:00"/>
        <d v="2023-07-17T00:00:00"/>
        <d v="2023-06-27T00:00:00"/>
        <d v="2023-06-15T00:00:00"/>
        <d v="2023-06-13T00:00:00"/>
        <d v="2023-06-12T00:00:00"/>
        <d v="2023-05-26T00:00:00"/>
        <d v="2023-05-25T00:00:00"/>
        <d v="2023-05-24T00:00:00"/>
        <d v="2023-05-23T00:00:00"/>
        <d v="2023-05-20T00:00:00"/>
        <d v="2023-05-17T00:00:00"/>
        <d v="2023-05-16T00:00:00"/>
        <d v="2023-05-15T00:00:00"/>
        <d v="2023-05-13T00:00:00"/>
        <d v="2023-05-12T00:00:00"/>
        <d v="2023-05-11T00:00:00"/>
        <d v="2023-05-10T00:00:00"/>
        <d v="2023-05-06T00:00:00"/>
        <d v="2023-05-04T00:00:00"/>
        <d v="2023-05-03T00:00:00"/>
      </sharedItems>
      <fieldGroup par="6"/>
    </cacheField>
    <cacheField name="N°" numFmtId="0">
      <sharedItems containsSemiMixedTypes="0" containsString="0" containsNumber="1" containsInteger="1" minValue="39508" maxValue="526852"/>
    </cacheField>
    <cacheField name="Nombre" numFmtId="0">
      <sharedItems containsSemiMixedTypes="0" containsString="0" containsNumber="1" containsInteger="1" minValue="45" maxValue="230"/>
    </cacheField>
    <cacheField name="Statut" numFmtId="0">
      <sharedItems/>
    </cacheField>
    <cacheField name="Jours (Date)" numFmtId="0" databaseField="0">
      <fieldGroup base="1">
        <rangePr groupBy="days" startDate="2023-05-03T00:00:00" endDate="2023-08-01T00:00:00"/>
        <groupItems count="368">
          <s v="&lt;03/05/2023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01/08/2023"/>
        </groupItems>
      </fieldGroup>
    </cacheField>
    <cacheField name="Mois (Date)" numFmtId="0" databaseField="0">
      <fieldGroup base="1">
        <rangePr groupBy="months" startDate="2023-05-03T00:00:00" endDate="2023-08-01T00:00:00"/>
        <groupItems count="14">
          <s v="&lt;03/05/2023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1/08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0">
  <r>
    <x v="0"/>
    <x v="0"/>
    <n v="55692"/>
    <n v="150"/>
    <x v="0"/>
  </r>
  <r>
    <x v="0"/>
    <x v="1"/>
    <n v="55691"/>
    <n v="50"/>
    <x v="0"/>
  </r>
  <r>
    <x v="1"/>
    <x v="2"/>
    <n v="174305"/>
    <n v="110"/>
    <x v="0"/>
  </r>
  <r>
    <x v="0"/>
    <x v="3"/>
    <n v="56479"/>
    <n v="140"/>
    <x v="0"/>
  </r>
  <r>
    <x v="0"/>
    <x v="4"/>
    <n v="56034"/>
    <n v="140"/>
    <x v="0"/>
  </r>
  <r>
    <x v="0"/>
    <x v="5"/>
    <n v="56033"/>
    <n v="140"/>
    <x v="0"/>
  </r>
  <r>
    <x v="0"/>
    <x v="6"/>
    <n v="56481"/>
    <n v="75"/>
    <x v="0"/>
  </r>
  <r>
    <x v="0"/>
    <x v="7"/>
    <n v="56356"/>
    <n v="100"/>
    <x v="0"/>
  </r>
  <r>
    <x v="0"/>
    <x v="8"/>
    <n v="56223"/>
    <n v="160"/>
    <x v="1"/>
  </r>
  <r>
    <x v="0"/>
    <x v="9"/>
    <n v="56653"/>
    <n v="60"/>
    <x v="1"/>
  </r>
  <r>
    <x v="0"/>
    <x v="9"/>
    <n v="55841"/>
    <n v="140"/>
    <x v="1"/>
  </r>
  <r>
    <x v="2"/>
    <x v="10"/>
    <n v="526852"/>
    <n v="70"/>
    <x v="1"/>
  </r>
  <r>
    <x v="0"/>
    <x v="11"/>
    <n v="56487"/>
    <n v="80"/>
    <x v="1"/>
  </r>
  <r>
    <x v="3"/>
    <x v="11"/>
    <n v="39508"/>
    <n v="60"/>
    <x v="1"/>
  </r>
  <r>
    <x v="1"/>
    <x v="12"/>
    <n v="172883"/>
    <n v="115"/>
    <x v="1"/>
  </r>
  <r>
    <x v="0"/>
    <x v="13"/>
    <n v="55834"/>
    <n v="230"/>
    <x v="1"/>
  </r>
  <r>
    <x v="2"/>
    <x v="14"/>
    <n v="515955"/>
    <n v="60"/>
    <x v="1"/>
  </r>
  <r>
    <x v="0"/>
    <x v="15"/>
    <n v="56086"/>
    <n v="60"/>
    <x v="1"/>
  </r>
  <r>
    <x v="0"/>
    <x v="16"/>
    <n v="55695"/>
    <n v="110"/>
    <x v="1"/>
  </r>
  <r>
    <x v="1"/>
    <x v="16"/>
    <n v="173269"/>
    <n v="50"/>
    <x v="1"/>
  </r>
  <r>
    <x v="0"/>
    <x v="17"/>
    <n v="56297"/>
    <n v="60"/>
    <x v="1"/>
  </r>
  <r>
    <x v="0"/>
    <x v="17"/>
    <n v="56249"/>
    <n v="60"/>
    <x v="1"/>
  </r>
  <r>
    <x v="0"/>
    <x v="17"/>
    <n v="55585"/>
    <n v="110"/>
    <x v="1"/>
  </r>
  <r>
    <x v="1"/>
    <x v="18"/>
    <n v="173712"/>
    <n v="75"/>
    <x v="1"/>
  </r>
  <r>
    <x v="0"/>
    <x v="19"/>
    <n v="55995"/>
    <n v="80"/>
    <x v="1"/>
  </r>
  <r>
    <x v="2"/>
    <x v="19"/>
    <n v="522780"/>
    <n v="70"/>
    <x v="1"/>
  </r>
  <r>
    <x v="3"/>
    <x v="19"/>
    <n v="522782"/>
    <n v="45"/>
    <x v="1"/>
  </r>
  <r>
    <x v="0"/>
    <x v="20"/>
    <n v="55968"/>
    <n v="50"/>
    <x v="1"/>
  </r>
  <r>
    <x v="0"/>
    <x v="20"/>
    <n v="55852"/>
    <n v="150"/>
    <x v="1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  <r>
    <x v="4"/>
    <x v="21"/>
    <m/>
    <m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s v="A"/>
    <x v="0"/>
    <n v="55692"/>
    <n v="150"/>
    <s v="A venir"/>
  </r>
  <r>
    <s v="A"/>
    <x v="1"/>
    <n v="55691"/>
    <n v="50"/>
    <s v="A venir"/>
  </r>
  <r>
    <s v="B"/>
    <x v="2"/>
    <n v="174305"/>
    <n v="110"/>
    <s v="A venir"/>
  </r>
  <r>
    <s v="A"/>
    <x v="3"/>
    <n v="56479"/>
    <n v="140"/>
    <s v="A venir"/>
  </r>
  <r>
    <s v="A"/>
    <x v="4"/>
    <n v="56034"/>
    <n v="140"/>
    <s v="A venir"/>
  </r>
  <r>
    <s v="A"/>
    <x v="5"/>
    <n v="56033"/>
    <n v="140"/>
    <s v="A venir"/>
  </r>
  <r>
    <s v="A"/>
    <x v="6"/>
    <n v="56481"/>
    <n v="75"/>
    <s v="A venir"/>
  </r>
  <r>
    <s v="A"/>
    <x v="7"/>
    <n v="56356"/>
    <n v="100"/>
    <s v="A venir"/>
  </r>
  <r>
    <s v="A"/>
    <x v="8"/>
    <n v="56223"/>
    <n v="160"/>
    <s v="Réalisée"/>
  </r>
  <r>
    <s v="A"/>
    <x v="9"/>
    <n v="56653"/>
    <n v="60"/>
    <s v="Réalisée"/>
  </r>
  <r>
    <s v="A"/>
    <x v="9"/>
    <n v="55841"/>
    <n v="140"/>
    <s v="Réalisée"/>
  </r>
  <r>
    <s v="C"/>
    <x v="10"/>
    <n v="526852"/>
    <n v="70"/>
    <s v="Réalisée"/>
  </r>
  <r>
    <s v="A"/>
    <x v="11"/>
    <n v="56487"/>
    <n v="80"/>
    <s v="Réalisée"/>
  </r>
  <r>
    <s v="D"/>
    <x v="11"/>
    <n v="39508"/>
    <n v="60"/>
    <s v="Réalisée"/>
  </r>
  <r>
    <s v="B"/>
    <x v="12"/>
    <n v="172883"/>
    <n v="115"/>
    <s v="Réalisée"/>
  </r>
  <r>
    <s v="A"/>
    <x v="13"/>
    <n v="55834"/>
    <n v="230"/>
    <s v="Réalisée"/>
  </r>
  <r>
    <s v="C"/>
    <x v="14"/>
    <n v="515955"/>
    <n v="60"/>
    <s v="Réalisée"/>
  </r>
  <r>
    <s v="A"/>
    <x v="15"/>
    <n v="56086"/>
    <n v="60"/>
    <s v="Réalisée"/>
  </r>
  <r>
    <s v="A"/>
    <x v="16"/>
    <n v="55695"/>
    <n v="110"/>
    <s v="Réalisée"/>
  </r>
  <r>
    <s v="B"/>
    <x v="16"/>
    <n v="173269"/>
    <n v="50"/>
    <s v="Réalisée"/>
  </r>
  <r>
    <s v="A"/>
    <x v="17"/>
    <n v="56297"/>
    <n v="60"/>
    <s v="Réalisée"/>
  </r>
  <r>
    <s v="A"/>
    <x v="17"/>
    <n v="56249"/>
    <n v="60"/>
    <s v="Réalisée"/>
  </r>
  <r>
    <s v="A"/>
    <x v="17"/>
    <n v="55585"/>
    <n v="110"/>
    <s v="Réalisée"/>
  </r>
  <r>
    <s v="B"/>
    <x v="18"/>
    <n v="173712"/>
    <n v="75"/>
    <s v="Réalisée"/>
  </r>
  <r>
    <s v="A"/>
    <x v="19"/>
    <n v="55995"/>
    <n v="80"/>
    <s v="Réalisée"/>
  </r>
  <r>
    <s v="C"/>
    <x v="19"/>
    <n v="522780"/>
    <n v="70"/>
    <s v="Réalisée"/>
  </r>
  <r>
    <s v="D"/>
    <x v="19"/>
    <n v="522782"/>
    <n v="45"/>
    <s v="Réalisée"/>
  </r>
  <r>
    <s v="A"/>
    <x v="20"/>
    <n v="55968"/>
    <n v="50"/>
    <s v="Réalisée"/>
  </r>
  <r>
    <s v="A"/>
    <x v="20"/>
    <n v="55852"/>
    <n v="150"/>
    <s v="Réalisé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0B849C-6C79-495A-A3F5-E74CD2382CF7}" name="Tableau croisé dynamique1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Donneur d'ordre" colHeaderCaption=".">
  <location ref="A1:D14" firstHeaderRow="1" firstDataRow="2" firstDataCol="1"/>
  <pivotFields count="6">
    <pivotField axis="axisRow" showAll="0">
      <items count="15">
        <item m="1" x="13"/>
        <item m="1" x="5"/>
        <item m="1" x="11"/>
        <item m="1" x="7"/>
        <item m="1" x="12"/>
        <item m="1" x="6"/>
        <item m="1" x="10"/>
        <item m="1" x="8"/>
        <item m="1" x="9"/>
        <item x="4"/>
        <item x="0"/>
        <item x="1"/>
        <item x="2"/>
        <item x="3"/>
        <item t="default"/>
      </items>
    </pivotField>
    <pivotField showAll="0" defaultSubtotal="0">
      <items count="22"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1"/>
      </items>
    </pivotField>
    <pivotField showAll="0"/>
    <pivotField showAll="0"/>
    <pivotField axis="axisCol" dataField="1" showAll="0">
      <items count="6">
        <item x="0"/>
        <item m="1" x="3"/>
        <item h="1" m="1" x="4"/>
        <item x="1"/>
        <item h="1" x="2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0"/>
    <field x="5"/>
  </rowFields>
  <rowItems count="12">
    <i>
      <x v="10"/>
    </i>
    <i r="1">
      <x v="5"/>
    </i>
    <i r="1">
      <x v="6"/>
    </i>
    <i r="1">
      <x v="7"/>
    </i>
    <i>
      <x v="11"/>
    </i>
    <i r="1">
      <x v="5"/>
    </i>
    <i r="1">
      <x v="6"/>
    </i>
    <i>
      <x v="12"/>
    </i>
    <i r="1">
      <x v="5"/>
    </i>
    <i>
      <x v="13"/>
    </i>
    <i r="1">
      <x v="5"/>
    </i>
    <i t="grand">
      <x/>
    </i>
  </rowItems>
  <colFields count="1">
    <field x="4"/>
  </colFields>
  <colItems count="3">
    <i>
      <x/>
    </i>
    <i>
      <x v="3"/>
    </i>
    <i t="grand">
      <x/>
    </i>
  </colItems>
  <dataFields count="1">
    <dataField name="Nbr inter" fld="4" subtotal="count" baseField="0" baseItem="0"/>
  </dataFields>
  <formats count="24">
    <format dxfId="24">
      <pivotArea type="origin" dataOnly="0" labelOnly="1" outline="0" fieldPosition="0"/>
    </format>
    <format dxfId="25">
      <pivotArea field="-2" type="button" dataOnly="0" labelOnly="1" outline="0" axis="axisValues" fieldPosition="0"/>
    </format>
    <format dxfId="26">
      <pivotArea field="4" type="button" dataOnly="0" labelOnly="1" outline="0" axis="axisCol" fieldPosition="0"/>
    </format>
    <format dxfId="27">
      <pivotArea type="topRight" dataOnly="0" labelOnly="1" outline="0" fieldPosition="0"/>
    </format>
    <format dxfId="28">
      <pivotArea field="0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0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1">
      <pivotArea dataOnly="0" labelOnly="1" fieldPosition="0">
        <references count="2">
          <reference field="4294967294" count="1" selected="0">
            <x v="0"/>
          </reference>
          <reference field="4" count="4">
            <x v="0"/>
            <x v="1"/>
            <x v="2"/>
            <x v="3"/>
          </reference>
        </references>
      </pivotArea>
    </format>
    <format dxfId="32">
      <pivotArea type="origin" dataOnly="0" labelOnly="1" outline="0" fieldPosition="0"/>
    </format>
    <format dxfId="33">
      <pivotArea field="-2" type="button" dataOnly="0" labelOnly="1" outline="0" axis="axisValues" fieldPosition="0"/>
    </format>
    <format dxfId="34">
      <pivotArea field="4" type="button" dataOnly="0" labelOnly="1" outline="0" axis="axisCol" fieldPosition="0"/>
    </format>
    <format dxfId="35">
      <pivotArea type="topRight" dataOnly="0" labelOnly="1" outline="0" fieldPosition="0"/>
    </format>
    <format dxfId="36">
      <pivotArea field="0" type="button" dataOnly="0" labelOnly="1" outline="0" axis="axisRow" fieldPosition="0"/>
    </format>
    <format dxfId="3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8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9">
      <pivotArea dataOnly="0" labelOnly="1" fieldPosition="0">
        <references count="2">
          <reference field="4294967294" count="1" selected="0">
            <x v="0"/>
          </reference>
          <reference field="4" count="4">
            <x v="0"/>
            <x v="1"/>
            <x v="2"/>
            <x v="3"/>
          </reference>
        </references>
      </pivotArea>
    </format>
    <format dxfId="40">
      <pivotArea type="origin" dataOnly="0" labelOnly="1" outline="0" fieldPosition="0"/>
    </format>
    <format dxfId="41">
      <pivotArea field="-2" type="button" dataOnly="0" labelOnly="1" outline="0" axis="axisValues" fieldPosition="0"/>
    </format>
    <format dxfId="42">
      <pivotArea field="4" type="button" dataOnly="0" labelOnly="1" outline="0" axis="axisCol" fieldPosition="0"/>
    </format>
    <format dxfId="43">
      <pivotArea type="topRight" dataOnly="0" labelOnly="1" outline="0" fieldPosition="0"/>
    </format>
    <format dxfId="44">
      <pivotArea field="0" type="button" dataOnly="0" labelOnly="1" outline="0" axis="axisRow" fieldPosition="0"/>
    </format>
    <format dxfId="4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6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7">
      <pivotArea dataOnly="0" labelOnly="1" fieldPosition="0">
        <references count="2">
          <reference field="4294967294" count="1" selected="0">
            <x v="0"/>
          </reference>
          <reference field="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0D6FC0-1FDF-47A9-A599-69CF493E9B86}" name="Tableau croisé dynamique1" cacheId="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X9:Y13" firstHeaderRow="1" firstDataRow="1" firstDataCol="1"/>
  <pivotFields count="7">
    <pivotField showAll="0"/>
    <pivotField axis="axisRow" showAll="0">
      <items count="22"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dataField="1" showAll="0"/>
    <pivotField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3">
    <field x="6"/>
    <field x="5"/>
    <field x="1"/>
  </rowFields>
  <rowItems count="4">
    <i>
      <x v="5"/>
    </i>
    <i>
      <x v="6"/>
    </i>
    <i>
      <x v="7"/>
    </i>
    <i t="grand">
      <x/>
    </i>
  </rowItems>
  <colItems count="1">
    <i/>
  </colItems>
  <dataFields count="1">
    <dataField name="Somme de Nombr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0CE0AF-C907-44AC-A428-F33E5D6AA9BF}" name="Tableau1" displayName="Tableau1" ref="A1:E30" totalsRowShown="0">
  <autoFilter ref="A1:E30" xr:uid="{6E0CE0AF-C907-44AC-A428-F33E5D6AA9BF}"/>
  <sortState xmlns:xlrd2="http://schemas.microsoft.com/office/spreadsheetml/2017/richdata2" ref="A2:E30">
    <sortCondition descending="1" ref="B1:B30"/>
  </sortState>
  <tableColumns count="5">
    <tableColumn id="9" xr3:uid="{735B87A9-8A62-4DB0-980F-27AA60070070}" name="Donneur d'ordre"/>
    <tableColumn id="1" xr3:uid="{7ED03DBB-6C95-4ECF-A755-421F35CD9337}" name="Date" dataDxfId="285"/>
    <tableColumn id="3" xr3:uid="{501DEE21-F77A-484C-B389-8B1F696115CF}" name="N°" dataDxfId="284"/>
    <tableColumn id="4" xr3:uid="{A45A7771-4B13-43BC-B539-3D777E990BDE}" name="Nombre" dataDxfId="283"/>
    <tableColumn id="5" xr3:uid="{95073E6D-F097-422B-BF97-09C74910E7C5}" name="Statu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5B46-A7CC-456C-B315-7D3690B3E6B6}">
  <dimension ref="A1:AR14"/>
  <sheetViews>
    <sheetView tabSelected="1" workbookViewId="0">
      <selection activeCell="G10" sqref="G10"/>
    </sheetView>
  </sheetViews>
  <sheetFormatPr baseColWidth="10" defaultRowHeight="15" x14ac:dyDescent="0.25"/>
  <cols>
    <col min="1" max="1" width="20.28515625" bestFit="1" customWidth="1"/>
    <col min="2" max="2" width="7.28515625" bestFit="1" customWidth="1"/>
    <col min="3" max="3" width="8.5703125" bestFit="1" customWidth="1"/>
    <col min="4" max="4" width="12.5703125" bestFit="1" customWidth="1"/>
    <col min="5" max="5" width="8.42578125" bestFit="1" customWidth="1"/>
    <col min="6" max="6" width="8.140625" bestFit="1" customWidth="1"/>
    <col min="7" max="7" width="7.5703125" bestFit="1" customWidth="1"/>
    <col min="8" max="8" width="14.140625" bestFit="1" customWidth="1"/>
    <col min="9" max="9" width="13.140625" bestFit="1" customWidth="1"/>
    <col min="10" max="10" width="7.5703125" bestFit="1" customWidth="1"/>
    <col min="11" max="11" width="5.5703125" bestFit="1" customWidth="1"/>
    <col min="12" max="12" width="14.140625" bestFit="1" customWidth="1"/>
    <col min="13" max="13" width="13.140625" bestFit="1" customWidth="1"/>
    <col min="14" max="15" width="2.85546875" bestFit="1" customWidth="1"/>
    <col min="16" max="16" width="4.85546875" bestFit="1" customWidth="1"/>
    <col min="17" max="17" width="5.85546875" bestFit="1" customWidth="1"/>
    <col min="18" max="18" width="4.85546875" bestFit="1" customWidth="1"/>
    <col min="19" max="20" width="2.85546875" bestFit="1" customWidth="1"/>
    <col min="21" max="21" width="3.85546875" bestFit="1" customWidth="1"/>
    <col min="22" max="22" width="6.85546875" bestFit="1" customWidth="1"/>
    <col min="23" max="23" width="3.85546875" bestFit="1" customWidth="1"/>
    <col min="24" max="24" width="5.85546875" bestFit="1" customWidth="1"/>
    <col min="25" max="36" width="3.85546875" bestFit="1" customWidth="1"/>
    <col min="37" max="37" width="6.85546875" bestFit="1" customWidth="1"/>
    <col min="38" max="42" width="3.85546875" bestFit="1" customWidth="1"/>
    <col min="43" max="43" width="5.5703125" bestFit="1" customWidth="1"/>
    <col min="44" max="44" width="11.7109375" bestFit="1" customWidth="1"/>
  </cols>
  <sheetData>
    <row r="1" spans="1:44" s="6" customFormat="1" x14ac:dyDescent="0.25">
      <c r="A1" s="7" t="s">
        <v>7</v>
      </c>
      <c r="B1" s="7" t="s">
        <v>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4" s="6" customFormat="1" ht="24.95" customHeight="1" x14ac:dyDescent="0.25">
      <c r="A2" s="7" t="s">
        <v>0</v>
      </c>
      <c r="B2" s="6" t="s">
        <v>5</v>
      </c>
      <c r="C2" s="6" t="s">
        <v>2</v>
      </c>
      <c r="D2" s="6" t="s">
        <v>4</v>
      </c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4" s="6" customFormat="1" x14ac:dyDescent="0.25">
      <c r="A3" s="1" t="s">
        <v>9</v>
      </c>
      <c r="B3" s="10">
        <v>7</v>
      </c>
      <c r="C3" s="10">
        <v>13</v>
      </c>
      <c r="D3" s="10">
        <v>20</v>
      </c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4" x14ac:dyDescent="0.25">
      <c r="A4" s="3" t="s">
        <v>8</v>
      </c>
      <c r="B4" s="10">
        <v>2</v>
      </c>
      <c r="C4" s="10">
        <v>13</v>
      </c>
      <c r="D4" s="10">
        <v>15</v>
      </c>
    </row>
    <row r="5" spans="1:44" x14ac:dyDescent="0.25">
      <c r="A5" s="3" t="s">
        <v>16</v>
      </c>
      <c r="B5" s="10">
        <v>3</v>
      </c>
      <c r="C5" s="10"/>
      <c r="D5" s="10">
        <v>3</v>
      </c>
    </row>
    <row r="6" spans="1:44" x14ac:dyDescent="0.25">
      <c r="A6" s="3" t="s">
        <v>17</v>
      </c>
      <c r="B6" s="10">
        <v>2</v>
      </c>
      <c r="C6" s="10"/>
      <c r="D6" s="10">
        <v>2</v>
      </c>
    </row>
    <row r="7" spans="1:44" x14ac:dyDescent="0.25">
      <c r="A7" s="1" t="s">
        <v>10</v>
      </c>
      <c r="B7" s="10">
        <v>1</v>
      </c>
      <c r="C7" s="10">
        <v>3</v>
      </c>
      <c r="D7" s="10">
        <v>4</v>
      </c>
    </row>
    <row r="8" spans="1:44" x14ac:dyDescent="0.25">
      <c r="A8" s="3" t="s">
        <v>8</v>
      </c>
      <c r="B8" s="10"/>
      <c r="C8" s="10">
        <v>3</v>
      </c>
      <c r="D8" s="10">
        <v>3</v>
      </c>
    </row>
    <row r="9" spans="1:44" x14ac:dyDescent="0.25">
      <c r="A9" s="3" t="s">
        <v>16</v>
      </c>
      <c r="B9" s="10">
        <v>1</v>
      </c>
      <c r="C9" s="10"/>
      <c r="D9" s="10">
        <v>1</v>
      </c>
    </row>
    <row r="10" spans="1:44" x14ac:dyDescent="0.25">
      <c r="A10" s="1" t="s">
        <v>13</v>
      </c>
      <c r="B10" s="10"/>
      <c r="C10" s="10">
        <v>3</v>
      </c>
      <c r="D10" s="10">
        <v>3</v>
      </c>
    </row>
    <row r="11" spans="1:44" x14ac:dyDescent="0.25">
      <c r="A11" s="3" t="s">
        <v>8</v>
      </c>
      <c r="B11" s="10"/>
      <c r="C11" s="10">
        <v>3</v>
      </c>
      <c r="D11" s="10">
        <v>3</v>
      </c>
    </row>
    <row r="12" spans="1:44" x14ac:dyDescent="0.25">
      <c r="A12" s="1" t="s">
        <v>14</v>
      </c>
      <c r="B12" s="10"/>
      <c r="C12" s="10">
        <v>2</v>
      </c>
      <c r="D12" s="10">
        <v>2</v>
      </c>
    </row>
    <row r="13" spans="1:44" x14ac:dyDescent="0.25">
      <c r="A13" s="3" t="s">
        <v>8</v>
      </c>
      <c r="B13" s="10"/>
      <c r="C13" s="10">
        <v>2</v>
      </c>
      <c r="D13" s="10">
        <v>2</v>
      </c>
    </row>
    <row r="14" spans="1:44" x14ac:dyDescent="0.25">
      <c r="A14" s="1" t="s">
        <v>4</v>
      </c>
      <c r="B14" s="10">
        <v>8</v>
      </c>
      <c r="C14" s="10">
        <v>21</v>
      </c>
      <c r="D14" s="10">
        <v>29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665C-6A79-4CDD-9FD0-C1634626D1A1}">
  <dimension ref="A1:Y30"/>
  <sheetViews>
    <sheetView topLeftCell="A4" zoomScale="98" workbookViewId="0">
      <selection activeCell="J14" sqref="J14"/>
    </sheetView>
  </sheetViews>
  <sheetFormatPr baseColWidth="10" defaultRowHeight="15" x14ac:dyDescent="0.25"/>
  <cols>
    <col min="1" max="1" width="17.140625" customWidth="1"/>
    <col min="2" max="2" width="18.5703125" style="2" customWidth="1"/>
    <col min="3" max="3" width="11.42578125" style="5" customWidth="1"/>
    <col min="4" max="4" width="9.140625" bestFit="1" customWidth="1"/>
    <col min="5" max="5" width="8.5703125" bestFit="1" customWidth="1"/>
    <col min="6" max="10" width="3.85546875" bestFit="1" customWidth="1"/>
    <col min="11" max="11" width="2.85546875" customWidth="1"/>
    <col min="12" max="12" width="7.5703125" hidden="1" customWidth="1"/>
    <col min="13" max="14" width="2.85546875" hidden="1" customWidth="1"/>
    <col min="15" max="16" width="4.85546875" hidden="1" customWidth="1"/>
    <col min="17" max="17" width="2.85546875" hidden="1" customWidth="1"/>
    <col min="18" max="18" width="5.85546875" hidden="1" customWidth="1"/>
    <col min="19" max="19" width="3.85546875" hidden="1" customWidth="1"/>
    <col min="20" max="23" width="3.85546875" bestFit="1" customWidth="1"/>
    <col min="24" max="24" width="21" bestFit="1" customWidth="1"/>
    <col min="25" max="25" width="18.28515625" bestFit="1" customWidth="1"/>
    <col min="26" max="29" width="2.85546875" bestFit="1" customWidth="1"/>
    <col min="30" max="35" width="3.85546875" bestFit="1" customWidth="1"/>
    <col min="36" max="36" width="12.42578125" bestFit="1" customWidth="1"/>
    <col min="37" max="37" width="11.7109375" bestFit="1" customWidth="1"/>
  </cols>
  <sheetData>
    <row r="1" spans="1:25" x14ac:dyDescent="0.25">
      <c r="A1" t="s">
        <v>0</v>
      </c>
      <c r="B1" s="2" t="s">
        <v>3</v>
      </c>
      <c r="C1" s="5" t="s">
        <v>11</v>
      </c>
      <c r="D1" t="s">
        <v>12</v>
      </c>
      <c r="E1" t="s">
        <v>1</v>
      </c>
    </row>
    <row r="2" spans="1:25" x14ac:dyDescent="0.25">
      <c r="A2" t="s">
        <v>9</v>
      </c>
      <c r="B2" s="2">
        <v>45138</v>
      </c>
      <c r="C2" s="5">
        <v>55692</v>
      </c>
      <c r="D2" s="8">
        <v>150</v>
      </c>
      <c r="E2" t="s">
        <v>5</v>
      </c>
    </row>
    <row r="3" spans="1:25" x14ac:dyDescent="0.25">
      <c r="A3" t="s">
        <v>9</v>
      </c>
      <c r="B3" s="2">
        <v>45124</v>
      </c>
      <c r="C3" s="5">
        <v>55691</v>
      </c>
      <c r="D3">
        <v>50</v>
      </c>
      <c r="E3" t="s">
        <v>5</v>
      </c>
    </row>
    <row r="4" spans="1:25" x14ac:dyDescent="0.25">
      <c r="A4" t="s">
        <v>10</v>
      </c>
      <c r="B4" s="2">
        <v>45104</v>
      </c>
      <c r="C4" s="5">
        <v>174305</v>
      </c>
      <c r="D4">
        <v>110</v>
      </c>
      <c r="E4" t="s">
        <v>5</v>
      </c>
    </row>
    <row r="5" spans="1:25" x14ac:dyDescent="0.25">
      <c r="A5" t="s">
        <v>9</v>
      </c>
      <c r="B5" s="2">
        <v>45092</v>
      </c>
      <c r="C5" s="5">
        <v>56479</v>
      </c>
      <c r="D5">
        <v>140</v>
      </c>
      <c r="E5" t="s">
        <v>5</v>
      </c>
    </row>
    <row r="6" spans="1:25" x14ac:dyDescent="0.25">
      <c r="A6" t="s">
        <v>9</v>
      </c>
      <c r="B6" s="2">
        <v>45090</v>
      </c>
      <c r="C6" s="5">
        <v>56034</v>
      </c>
      <c r="D6">
        <v>140</v>
      </c>
      <c r="E6" t="s">
        <v>5</v>
      </c>
    </row>
    <row r="7" spans="1:25" x14ac:dyDescent="0.25">
      <c r="A7" t="s">
        <v>9</v>
      </c>
      <c r="B7" s="2">
        <v>45089</v>
      </c>
      <c r="C7" s="5">
        <v>56033</v>
      </c>
      <c r="D7">
        <v>140</v>
      </c>
      <c r="E7" t="s">
        <v>5</v>
      </c>
    </row>
    <row r="8" spans="1:25" x14ac:dyDescent="0.25">
      <c r="A8" t="s">
        <v>9</v>
      </c>
      <c r="B8" s="2">
        <v>45072</v>
      </c>
      <c r="C8" s="5">
        <v>56481</v>
      </c>
      <c r="D8">
        <v>75</v>
      </c>
      <c r="E8" t="s">
        <v>5</v>
      </c>
    </row>
    <row r="9" spans="1:25" x14ac:dyDescent="0.25">
      <c r="A9" t="s">
        <v>9</v>
      </c>
      <c r="B9" s="2">
        <v>45071</v>
      </c>
      <c r="C9" s="5">
        <v>56356</v>
      </c>
      <c r="D9">
        <v>100</v>
      </c>
      <c r="E9" t="s">
        <v>5</v>
      </c>
      <c r="X9" s="9" t="s">
        <v>15</v>
      </c>
      <c r="Y9" t="s">
        <v>18</v>
      </c>
    </row>
    <row r="10" spans="1:25" x14ac:dyDescent="0.25">
      <c r="A10" t="s">
        <v>9</v>
      </c>
      <c r="B10" s="2">
        <v>45070</v>
      </c>
      <c r="C10">
        <v>56223</v>
      </c>
      <c r="D10">
        <v>160</v>
      </c>
      <c r="E10" t="s">
        <v>2</v>
      </c>
      <c r="X10" s="1" t="s">
        <v>8</v>
      </c>
      <c r="Y10">
        <v>2070</v>
      </c>
    </row>
    <row r="11" spans="1:25" x14ac:dyDescent="0.25">
      <c r="A11" t="s">
        <v>9</v>
      </c>
      <c r="B11" s="2">
        <v>45069</v>
      </c>
      <c r="C11">
        <v>56653</v>
      </c>
      <c r="D11">
        <v>60</v>
      </c>
      <c r="E11" t="s">
        <v>2</v>
      </c>
      <c r="X11" s="1" t="s">
        <v>16</v>
      </c>
      <c r="Y11">
        <v>530</v>
      </c>
    </row>
    <row r="12" spans="1:25" x14ac:dyDescent="0.25">
      <c r="A12" t="s">
        <v>9</v>
      </c>
      <c r="B12" s="2">
        <v>45069</v>
      </c>
      <c r="C12">
        <v>55841</v>
      </c>
      <c r="D12">
        <v>140</v>
      </c>
      <c r="E12" t="s">
        <v>2</v>
      </c>
      <c r="X12" s="1" t="s">
        <v>17</v>
      </c>
      <c r="Y12">
        <v>200</v>
      </c>
    </row>
    <row r="13" spans="1:25" x14ac:dyDescent="0.25">
      <c r="A13" t="s">
        <v>13</v>
      </c>
      <c r="B13" s="2">
        <v>45066</v>
      </c>
      <c r="C13">
        <v>526852</v>
      </c>
      <c r="D13">
        <v>70</v>
      </c>
      <c r="E13" t="s">
        <v>2</v>
      </c>
      <c r="X13" s="1" t="s">
        <v>4</v>
      </c>
      <c r="Y13">
        <v>2800</v>
      </c>
    </row>
    <row r="14" spans="1:25" x14ac:dyDescent="0.25">
      <c r="A14" t="s">
        <v>9</v>
      </c>
      <c r="B14" s="2">
        <v>45063</v>
      </c>
      <c r="C14">
        <v>56487</v>
      </c>
      <c r="D14">
        <v>80</v>
      </c>
      <c r="E14" t="s">
        <v>2</v>
      </c>
    </row>
    <row r="15" spans="1:25" x14ac:dyDescent="0.25">
      <c r="A15" t="s">
        <v>14</v>
      </c>
      <c r="B15" s="2">
        <v>45063</v>
      </c>
      <c r="C15">
        <v>39508</v>
      </c>
      <c r="D15">
        <v>60</v>
      </c>
      <c r="E15" t="s">
        <v>2</v>
      </c>
    </row>
    <row r="16" spans="1:25" x14ac:dyDescent="0.25">
      <c r="A16" t="s">
        <v>10</v>
      </c>
      <c r="B16" s="2">
        <v>45062</v>
      </c>
      <c r="C16">
        <v>172883</v>
      </c>
      <c r="D16">
        <v>115</v>
      </c>
      <c r="E16" t="s">
        <v>2</v>
      </c>
    </row>
    <row r="17" spans="1:5" x14ac:dyDescent="0.25">
      <c r="A17" t="s">
        <v>9</v>
      </c>
      <c r="B17" s="2">
        <v>45061</v>
      </c>
      <c r="C17">
        <v>55834</v>
      </c>
      <c r="D17">
        <v>230</v>
      </c>
      <c r="E17" t="s">
        <v>2</v>
      </c>
    </row>
    <row r="18" spans="1:5" x14ac:dyDescent="0.25">
      <c r="A18" t="s">
        <v>13</v>
      </c>
      <c r="B18" s="2">
        <v>45059</v>
      </c>
      <c r="C18">
        <v>515955</v>
      </c>
      <c r="D18">
        <v>60</v>
      </c>
      <c r="E18" t="s">
        <v>2</v>
      </c>
    </row>
    <row r="19" spans="1:5" x14ac:dyDescent="0.25">
      <c r="A19" t="s">
        <v>9</v>
      </c>
      <c r="B19" s="2">
        <v>45058</v>
      </c>
      <c r="C19">
        <v>56086</v>
      </c>
      <c r="D19">
        <v>60</v>
      </c>
      <c r="E19" t="s">
        <v>2</v>
      </c>
    </row>
    <row r="20" spans="1:5" x14ac:dyDescent="0.25">
      <c r="A20" t="s">
        <v>9</v>
      </c>
      <c r="B20" s="2">
        <v>45057</v>
      </c>
      <c r="C20">
        <v>55695</v>
      </c>
      <c r="D20">
        <v>110</v>
      </c>
      <c r="E20" t="s">
        <v>2</v>
      </c>
    </row>
    <row r="21" spans="1:5" x14ac:dyDescent="0.25">
      <c r="A21" t="s">
        <v>10</v>
      </c>
      <c r="B21" s="2">
        <v>45057</v>
      </c>
      <c r="C21">
        <v>173269</v>
      </c>
      <c r="D21">
        <v>50</v>
      </c>
      <c r="E21" t="s">
        <v>2</v>
      </c>
    </row>
    <row r="22" spans="1:5" x14ac:dyDescent="0.25">
      <c r="A22" t="s">
        <v>9</v>
      </c>
      <c r="B22" s="2">
        <v>45056</v>
      </c>
      <c r="C22">
        <v>56297</v>
      </c>
      <c r="D22">
        <v>60</v>
      </c>
      <c r="E22" t="s">
        <v>2</v>
      </c>
    </row>
    <row r="23" spans="1:5" x14ac:dyDescent="0.25">
      <c r="A23" t="s">
        <v>9</v>
      </c>
      <c r="B23" s="2">
        <v>45056</v>
      </c>
      <c r="C23">
        <v>56249</v>
      </c>
      <c r="D23">
        <v>60</v>
      </c>
      <c r="E23" t="s">
        <v>2</v>
      </c>
    </row>
    <row r="24" spans="1:5" x14ac:dyDescent="0.25">
      <c r="A24" t="s">
        <v>9</v>
      </c>
      <c r="B24" s="2">
        <v>45056</v>
      </c>
      <c r="C24">
        <v>55585</v>
      </c>
      <c r="D24">
        <v>110</v>
      </c>
      <c r="E24" t="s">
        <v>2</v>
      </c>
    </row>
    <row r="25" spans="1:5" x14ac:dyDescent="0.25">
      <c r="A25" t="s">
        <v>10</v>
      </c>
      <c r="B25" s="2">
        <v>45052</v>
      </c>
      <c r="C25">
        <v>173712</v>
      </c>
      <c r="D25">
        <v>75</v>
      </c>
      <c r="E25" t="s">
        <v>2</v>
      </c>
    </row>
    <row r="26" spans="1:5" x14ac:dyDescent="0.25">
      <c r="A26" t="s">
        <v>9</v>
      </c>
      <c r="B26" s="2">
        <v>45050</v>
      </c>
      <c r="C26">
        <v>55995</v>
      </c>
      <c r="D26">
        <v>80</v>
      </c>
      <c r="E26" t="s">
        <v>2</v>
      </c>
    </row>
    <row r="27" spans="1:5" x14ac:dyDescent="0.25">
      <c r="A27" t="s">
        <v>13</v>
      </c>
      <c r="B27" s="2">
        <v>45050</v>
      </c>
      <c r="C27" s="4">
        <v>522780</v>
      </c>
      <c r="D27">
        <v>70</v>
      </c>
      <c r="E27" t="s">
        <v>2</v>
      </c>
    </row>
    <row r="28" spans="1:5" x14ac:dyDescent="0.25">
      <c r="A28" t="s">
        <v>14</v>
      </c>
      <c r="B28" s="2">
        <v>45050</v>
      </c>
      <c r="C28" s="4">
        <v>522782</v>
      </c>
      <c r="D28">
        <v>45</v>
      </c>
      <c r="E28" t="s">
        <v>2</v>
      </c>
    </row>
    <row r="29" spans="1:5" x14ac:dyDescent="0.25">
      <c r="A29" t="s">
        <v>9</v>
      </c>
      <c r="B29" s="2">
        <v>45049</v>
      </c>
      <c r="C29">
        <v>55968</v>
      </c>
      <c r="D29">
        <v>50</v>
      </c>
      <c r="E29" t="s">
        <v>2</v>
      </c>
    </row>
    <row r="30" spans="1:5" x14ac:dyDescent="0.25">
      <c r="A30" t="s">
        <v>9</v>
      </c>
      <c r="B30" s="2">
        <v>45049</v>
      </c>
      <c r="C30">
        <v>55852</v>
      </c>
      <c r="D30">
        <v>150</v>
      </c>
      <c r="E30" t="s">
        <v>2</v>
      </c>
    </row>
  </sheetData>
  <conditionalFormatting sqref="C1:C1048576">
    <cfRule type="duplicateValues" dxfId="282" priority="1"/>
  </conditionalFormatting>
  <conditionalFormatting sqref="A2:E30">
    <cfRule type="expression" dxfId="281" priority="18">
      <formula>$E2="Payée"</formula>
    </cfRule>
    <cfRule type="expression" dxfId="280" priority="19">
      <formula>$E2="Facturée"</formula>
    </cfRule>
    <cfRule type="expression" dxfId="279" priority="20">
      <formula>$E2="Réalisée"</formula>
    </cfRule>
    <cfRule type="expression" dxfId="278" priority="21">
      <formula>$E2="A venir"</formula>
    </cfRule>
  </conditionalFormatting>
  <dataValidations count="1">
    <dataValidation type="list" allowBlank="1" showInputMessage="1" showErrorMessage="1" sqref="E2:E30 A2:A30" xr:uid="{D416486D-04FD-4BF5-8E75-88A5D2C44BF7}">
      <formula1>#REF!</formula1>
    </dataValidation>
  </dataValidation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CD</vt:lpstr>
      <vt:lpstr>Détails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Holtzmann Eric</dc:creator>
  <cp:lastModifiedBy>T0802</cp:lastModifiedBy>
  <dcterms:created xsi:type="dcterms:W3CDTF">2022-12-27T11:22:50Z</dcterms:created>
  <dcterms:modified xsi:type="dcterms:W3CDTF">2023-05-24T13:56:12Z</dcterms:modified>
</cp:coreProperties>
</file>