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Users\Jean-Luc\Downloads\"/>
    </mc:Choice>
  </mc:AlternateContent>
  <bookViews>
    <workbookView xWindow="0" yWindow="0" windowWidth="26730" windowHeight="11760" activeTab="2"/>
  </bookViews>
  <sheets>
    <sheet name="Feuil1" sheetId="1" r:id="rId1"/>
    <sheet name="Feuil2" sheetId="2" r:id="rId2"/>
    <sheet name="Feuil3" sheetId="3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3" l="1"/>
  <c r="C2" i="3"/>
  <c r="D2" i="3"/>
  <c r="E2" i="3"/>
  <c r="F2" i="3"/>
  <c r="G2" i="3"/>
  <c r="H2" i="3"/>
  <c r="I2" i="3"/>
  <c r="J2" i="3"/>
  <c r="K2" i="3"/>
  <c r="L2" i="3"/>
  <c r="M2" i="3"/>
  <c r="B3" i="3"/>
  <c r="C3" i="3"/>
  <c r="D3" i="3"/>
  <c r="E3" i="3"/>
  <c r="F3" i="3"/>
  <c r="G3" i="3"/>
  <c r="H3" i="3"/>
  <c r="I3" i="3"/>
  <c r="J3" i="3"/>
  <c r="K3" i="3"/>
  <c r="L3" i="3"/>
  <c r="M3" i="3"/>
  <c r="B4" i="3"/>
  <c r="C4" i="3"/>
  <c r="D4" i="3"/>
  <c r="E4" i="3"/>
  <c r="F4" i="3"/>
  <c r="G4" i="3"/>
  <c r="H4" i="3"/>
  <c r="I4" i="3"/>
  <c r="J4" i="3"/>
  <c r="K4" i="3"/>
  <c r="L4" i="3"/>
  <c r="M4" i="3"/>
  <c r="M4" i="1" l="1"/>
  <c r="L4" i="1"/>
  <c r="K4" i="1"/>
  <c r="J4" i="1"/>
  <c r="I4" i="1"/>
  <c r="H4" i="1"/>
  <c r="G4" i="1"/>
  <c r="F4" i="1"/>
  <c r="E4" i="1"/>
  <c r="D4" i="1"/>
  <c r="C4" i="1"/>
  <c r="B4" i="1"/>
  <c r="M3" i="1"/>
  <c r="L3" i="1"/>
  <c r="K3" i="1"/>
  <c r="J3" i="1"/>
  <c r="I3" i="1"/>
  <c r="H3" i="1"/>
  <c r="G3" i="1"/>
  <c r="F3" i="1"/>
  <c r="E3" i="1"/>
  <c r="D3" i="1"/>
  <c r="C3" i="1"/>
  <c r="B3" i="1"/>
  <c r="M2" i="1"/>
  <c r="L2" i="1"/>
  <c r="K2" i="1"/>
  <c r="J2" i="1"/>
  <c r="I2" i="1"/>
  <c r="H2" i="1"/>
  <c r="G2" i="1"/>
  <c r="F2" i="1"/>
  <c r="E2" i="1"/>
  <c r="B2" i="1"/>
  <c r="C2" i="1"/>
  <c r="D2" i="1"/>
</calcChain>
</file>

<file path=xl/sharedStrings.xml><?xml version="1.0" encoding="utf-8"?>
<sst xmlns="http://schemas.openxmlformats.org/spreadsheetml/2006/main" count="20" uniqueCount="20">
  <si>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</si>
  <si>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</si>
  <si>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</si>
  <si>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</si>
  <si>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</si>
  <si>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</si>
  <si>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</si>
  <si>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</si>
  <si>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</si>
  <si>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</si>
  <si>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</si>
  <si>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</si>
  <si>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etc…</t>
  </si>
  <si>
    <t>etc..</t>
  </si>
  <si>
    <t>Données</t>
  </si>
  <si>
    <t>?</t>
  </si>
  <si>
    <t>Source construite en colonne</t>
  </si>
  <si>
    <t>Rapport construit en ligne</t>
  </si>
  <si>
    <t>année/mois</t>
  </si>
  <si>
    <t>CCM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</si>
</sst>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17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1" applyFont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0" xfId="0" applyFont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rums.commentcamarche.net/forum/affich-37843182-incrementer-la-formule-en-ligne-depuis-une-source-en-colonn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"/>
  <sheetViews>
    <sheetView workbookViewId="0">
      <selection activeCell="C39" sqref="C39"/>
    </sheetView>
  </sheetViews>
  <sheetFormatPr baseColWidth="10" defaultRowHeight="15" x14ac:dyDescent="0.25"/>
  <sheetData>
    <row r="1" spans="1:16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P1" t="s">
        <v>17</v>
      </c>
    </row>
    <row r="2" spans="1:16" x14ac:dyDescent="0.25">
      <c r="A2">
        <v>2016</v>
      </c>
      <c r="B2">
        <f>Feuil2!B2</f>
        <v>1</v>
      </c>
      <c r="C2">
        <f>Feuil2!B3</f>
        <v>3</v>
      </c>
      <c r="D2">
        <f>Feuil2!B4</f>
        <v>12</v>
      </c>
      <c r="E2">
        <f>Feuil2!$B5</f>
        <v>0</v>
      </c>
      <c r="F2">
        <f>Feuil2!$B6</f>
        <v>0</v>
      </c>
      <c r="G2">
        <f>Feuil2!$B7</f>
        <v>4</v>
      </c>
      <c r="H2">
        <f>Feuil2!$B8</f>
        <v>2</v>
      </c>
      <c r="I2">
        <f>Feuil2!$B9</f>
        <v>10</v>
      </c>
      <c r="J2">
        <f>Feuil2!$B10</f>
        <v>5</v>
      </c>
      <c r="K2">
        <f>Feuil2!$B11</f>
        <v>0</v>
      </c>
      <c r="L2">
        <f>Feuil2!$B12</f>
        <v>7</v>
      </c>
      <c r="M2">
        <f>Feuil2!$B13</f>
        <v>1</v>
      </c>
    </row>
    <row r="3" spans="1:16" x14ac:dyDescent="0.25">
      <c r="A3">
        <v>2017</v>
      </c>
      <c r="B3">
        <f>Feuil2!$B14</f>
        <v>1</v>
      </c>
      <c r="C3">
        <f>Feuil2!$B15</f>
        <v>3</v>
      </c>
      <c r="D3">
        <f>Feuil2!$B16</f>
        <v>12</v>
      </c>
      <c r="E3">
        <f>Feuil2!$B17</f>
        <v>0</v>
      </c>
      <c r="F3">
        <f>Feuil2!$B18</f>
        <v>0</v>
      </c>
      <c r="G3">
        <f>Feuil2!$B19</f>
        <v>4</v>
      </c>
      <c r="H3">
        <f>Feuil2!$B20</f>
        <v>2</v>
      </c>
      <c r="I3">
        <f>Feuil2!$B21</f>
        <v>10</v>
      </c>
      <c r="J3">
        <f>Feuil2!$B22</f>
        <v>5</v>
      </c>
      <c r="K3">
        <f>Feuil2!$B23</f>
        <v>0</v>
      </c>
      <c r="L3">
        <f>Feuil2!$B24</f>
        <v>7</v>
      </c>
      <c r="M3">
        <f>Feuil2!$B25</f>
        <v>1</v>
      </c>
    </row>
    <row r="4" spans="1:16" x14ac:dyDescent="0.25">
      <c r="A4">
        <v>2018</v>
      </c>
      <c r="B4">
        <f>Feuil2!$B26</f>
        <v>1</v>
      </c>
      <c r="C4">
        <f>Feuil2!$B27</f>
        <v>3</v>
      </c>
      <c r="D4">
        <f>Feuil2!$B28</f>
        <v>12</v>
      </c>
      <c r="E4">
        <f>Feuil2!$B29</f>
        <v>0</v>
      </c>
      <c r="F4">
        <f>Feuil2!$B30</f>
        <v>0</v>
      </c>
      <c r="G4">
        <f>Feuil2!$B31</f>
        <v>4</v>
      </c>
      <c r="H4">
        <f>Feuil2!$B32</f>
        <v>0</v>
      </c>
      <c r="I4">
        <f>Feuil2!$B33</f>
        <v>0</v>
      </c>
      <c r="J4">
        <f>Feuil2!$B34</f>
        <v>0</v>
      </c>
      <c r="K4">
        <f>Feuil2!$B35</f>
        <v>0</v>
      </c>
      <c r="L4">
        <f>Feuil2!$B36</f>
        <v>0</v>
      </c>
      <c r="M4">
        <f>Feuil2!$B37</f>
        <v>0</v>
      </c>
    </row>
    <row r="5" spans="1:16" x14ac:dyDescent="0.25">
      <c r="A5" t="s">
        <v>13</v>
      </c>
    </row>
    <row r="6" spans="1:16" x14ac:dyDescent="0.25">
      <c r="A6">
        <v>2023</v>
      </c>
      <c r="B6" t="s">
        <v>15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activeCell="E25" sqref="E25"/>
    </sheetView>
  </sheetViews>
  <sheetFormatPr baseColWidth="10" defaultRowHeight="15" x14ac:dyDescent="0.25"/>
  <sheetData>
    <row r="1" spans="1:4" x14ac:dyDescent="0.25">
      <c r="B1" s="2" t="s">
        <v>14</v>
      </c>
      <c r="D1" t="s">
        <v>16</v>
      </c>
    </row>
    <row r="2" spans="1:4" x14ac:dyDescent="0.25">
      <c r="A2" s="1">
        <v>42370</v>
      </c>
      <c r="B2">
        <v>1</v>
      </c>
    </row>
    <row r="3" spans="1:4" x14ac:dyDescent="0.25">
      <c r="A3" s="1">
        <v>42401</v>
      </c>
      <c r="B3">
        <v>3</v>
      </c>
    </row>
    <row r="4" spans="1:4" x14ac:dyDescent="0.25">
      <c r="A4" s="1">
        <v>42430</v>
      </c>
      <c r="B4">
        <v>12</v>
      </c>
    </row>
    <row r="5" spans="1:4" x14ac:dyDescent="0.25">
      <c r="A5" s="1">
        <v>42461</v>
      </c>
      <c r="B5">
        <v>0</v>
      </c>
    </row>
    <row r="6" spans="1:4" x14ac:dyDescent="0.25">
      <c r="A6" s="1">
        <v>42491</v>
      </c>
    </row>
    <row r="7" spans="1:4" x14ac:dyDescent="0.25">
      <c r="A7" s="1">
        <v>42522</v>
      </c>
      <c r="B7">
        <v>4</v>
      </c>
    </row>
    <row r="8" spans="1:4" x14ac:dyDescent="0.25">
      <c r="A8" s="1">
        <v>42552</v>
      </c>
      <c r="B8">
        <v>2</v>
      </c>
    </row>
    <row r="9" spans="1:4" x14ac:dyDescent="0.25">
      <c r="A9" s="1">
        <v>42583</v>
      </c>
      <c r="B9">
        <v>10</v>
      </c>
    </row>
    <row r="10" spans="1:4" x14ac:dyDescent="0.25">
      <c r="A10" s="1">
        <v>42614</v>
      </c>
      <c r="B10">
        <v>5</v>
      </c>
    </row>
    <row r="11" spans="1:4" x14ac:dyDescent="0.25">
      <c r="A11" s="1">
        <v>42644</v>
      </c>
    </row>
    <row r="12" spans="1:4" x14ac:dyDescent="0.25">
      <c r="A12" s="1">
        <v>42675</v>
      </c>
      <c r="B12">
        <v>7</v>
      </c>
    </row>
    <row r="13" spans="1:4" x14ac:dyDescent="0.25">
      <c r="A13" s="1">
        <v>42705</v>
      </c>
      <c r="B13">
        <v>1</v>
      </c>
    </row>
    <row r="14" spans="1:4" x14ac:dyDescent="0.25">
      <c r="A14" s="1">
        <v>42736</v>
      </c>
      <c r="B14">
        <v>1</v>
      </c>
    </row>
    <row r="15" spans="1:4" x14ac:dyDescent="0.25">
      <c r="A15" s="1">
        <v>42767</v>
      </c>
      <c r="B15">
        <v>3</v>
      </c>
    </row>
    <row r="16" spans="1:4" x14ac:dyDescent="0.25">
      <c r="A16" s="1">
        <v>42795</v>
      </c>
      <c r="B16">
        <v>12</v>
      </c>
    </row>
    <row r="17" spans="1:2" x14ac:dyDescent="0.25">
      <c r="A17" s="1">
        <v>42826</v>
      </c>
      <c r="B17">
        <v>0</v>
      </c>
    </row>
    <row r="18" spans="1:2" x14ac:dyDescent="0.25">
      <c r="A18" s="1">
        <v>42856</v>
      </c>
    </row>
    <row r="19" spans="1:2" x14ac:dyDescent="0.25">
      <c r="A19" s="1">
        <v>42887</v>
      </c>
      <c r="B19">
        <v>4</v>
      </c>
    </row>
    <row r="20" spans="1:2" x14ac:dyDescent="0.25">
      <c r="A20" s="1">
        <v>42917</v>
      </c>
      <c r="B20">
        <v>2</v>
      </c>
    </row>
    <row r="21" spans="1:2" x14ac:dyDescent="0.25">
      <c r="A21" s="1">
        <v>42948</v>
      </c>
      <c r="B21">
        <v>10</v>
      </c>
    </row>
    <row r="22" spans="1:2" x14ac:dyDescent="0.25">
      <c r="A22" s="1">
        <v>42979</v>
      </c>
      <c r="B22">
        <v>5</v>
      </c>
    </row>
    <row r="23" spans="1:2" x14ac:dyDescent="0.25">
      <c r="A23" s="1">
        <v>43009</v>
      </c>
    </row>
    <row r="24" spans="1:2" x14ac:dyDescent="0.25">
      <c r="A24" s="1">
        <v>43040</v>
      </c>
      <c r="B24">
        <v>7</v>
      </c>
    </row>
    <row r="25" spans="1:2" x14ac:dyDescent="0.25">
      <c r="A25" s="1">
        <v>43070</v>
      </c>
      <c r="B25">
        <v>1</v>
      </c>
    </row>
    <row r="26" spans="1:2" x14ac:dyDescent="0.25">
      <c r="A26" s="1">
        <v>43101</v>
      </c>
      <c r="B26">
        <v>1</v>
      </c>
    </row>
    <row r="27" spans="1:2" x14ac:dyDescent="0.25">
      <c r="A27" s="1">
        <v>43132</v>
      </c>
      <c r="B27">
        <v>3</v>
      </c>
    </row>
    <row r="28" spans="1:2" x14ac:dyDescent="0.25">
      <c r="A28" s="1">
        <v>43160</v>
      </c>
      <c r="B28">
        <v>12</v>
      </c>
    </row>
    <row r="29" spans="1:2" x14ac:dyDescent="0.25">
      <c r="A29" s="1">
        <v>43191</v>
      </c>
      <c r="B29">
        <v>0</v>
      </c>
    </row>
    <row r="30" spans="1:2" x14ac:dyDescent="0.25">
      <c r="A30" s="1">
        <v>43221</v>
      </c>
    </row>
    <row r="31" spans="1:2" x14ac:dyDescent="0.25">
      <c r="A31" s="1">
        <v>43252</v>
      </c>
      <c r="B31">
        <v>4</v>
      </c>
    </row>
    <row r="32" spans="1:2" x14ac:dyDescent="0.25">
      <c r="A32" t="s">
        <v>12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tabSelected="1" workbookViewId="0">
      <selection activeCell="B2" sqref="B2:M4"/>
    </sheetView>
  </sheetViews>
  <sheetFormatPr baseColWidth="10" defaultRowHeight="15" x14ac:dyDescent="0.25"/>
  <cols>
    <col min="1" max="1" width="14.85546875" style="3" bestFit="1" customWidth="1"/>
  </cols>
  <sheetData>
    <row r="1" spans="1:16" ht="18.75" x14ac:dyDescent="0.3">
      <c r="A1" s="5" t="s">
        <v>18</v>
      </c>
      <c r="B1" s="5">
        <v>1</v>
      </c>
      <c r="C1" s="5">
        <v>2</v>
      </c>
      <c r="D1" s="5">
        <v>3</v>
      </c>
      <c r="E1" s="5">
        <v>4</v>
      </c>
      <c r="F1" s="5">
        <v>5</v>
      </c>
      <c r="G1" s="5">
        <v>6</v>
      </c>
      <c r="H1" s="5">
        <v>7</v>
      </c>
      <c r="I1" s="5">
        <v>8</v>
      </c>
      <c r="J1" s="5">
        <v>9</v>
      </c>
      <c r="K1" s="5">
        <v>10</v>
      </c>
      <c r="L1" s="5">
        <v>11</v>
      </c>
      <c r="M1" s="5">
        <v>12</v>
      </c>
      <c r="P1" s="4" t="s">
        <v>19</v>
      </c>
    </row>
    <row r="2" spans="1:16" ht="18.75" x14ac:dyDescent="0.3">
      <c r="A2" s="5">
        <v>2016</v>
      </c>
      <c r="B2" s="6">
        <f>IFERROR(VLOOKUP(DATE($A2,B$1,1),Feuil2!$A$2:$B$31,2,0),"")</f>
        <v>1</v>
      </c>
      <c r="C2" s="6">
        <f>IFERROR(VLOOKUP(DATE($A2,C$1,1),Feuil2!$A$2:$B$31,2,0),"")</f>
        <v>3</v>
      </c>
      <c r="D2" s="6">
        <f>IFERROR(VLOOKUP(DATE($A2,D$1,1),Feuil2!$A$2:$B$31,2,0),"")</f>
        <v>12</v>
      </c>
      <c r="E2" s="6">
        <f>IFERROR(VLOOKUP(DATE($A2,E$1,1),Feuil2!$A$2:$B$31,2,0),"")</f>
        <v>0</v>
      </c>
      <c r="F2" s="6">
        <f>IFERROR(VLOOKUP(DATE($A2,F$1,1),Feuil2!$A$2:$B$31,2,0),"")</f>
        <v>0</v>
      </c>
      <c r="G2" s="6">
        <f>IFERROR(VLOOKUP(DATE($A2,G$1,1),Feuil2!$A$2:$B$31,2,0),"")</f>
        <v>4</v>
      </c>
      <c r="H2" s="6">
        <f>IFERROR(VLOOKUP(DATE($A2,H$1,1),Feuil2!$A$2:$B$31,2,0),"")</f>
        <v>2</v>
      </c>
      <c r="I2" s="6">
        <f>IFERROR(VLOOKUP(DATE($A2,I$1,1),Feuil2!$A$2:$B$31,2,0),"")</f>
        <v>10</v>
      </c>
      <c r="J2" s="6">
        <f>IFERROR(VLOOKUP(DATE($A2,J$1,1),Feuil2!$A$2:$B$31,2,0),"")</f>
        <v>5</v>
      </c>
      <c r="K2" s="6">
        <f>IFERROR(VLOOKUP(DATE($A2,K$1,1),Feuil2!$A$2:$B$31,2,0),"")</f>
        <v>0</v>
      </c>
      <c r="L2" s="6">
        <f>IFERROR(VLOOKUP(DATE($A2,L$1,1),Feuil2!$A$2:$B$31,2,0),"")</f>
        <v>7</v>
      </c>
      <c r="M2" s="6">
        <f>IFERROR(VLOOKUP(DATE($A2,M$1,1),Feuil2!$A$2:$B$31,2,0),"")</f>
        <v>1</v>
      </c>
    </row>
    <row r="3" spans="1:16" ht="18.75" x14ac:dyDescent="0.3">
      <c r="A3" s="5">
        <v>2017</v>
      </c>
      <c r="B3" s="6">
        <f>IFERROR(VLOOKUP(DATE($A3,B$1,1),Feuil2!$A$2:$B$31,2,0),"")</f>
        <v>1</v>
      </c>
      <c r="C3" s="6">
        <f>IFERROR(VLOOKUP(DATE($A3,C$1,1),Feuil2!$A$2:$B$31,2,0),"")</f>
        <v>3</v>
      </c>
      <c r="D3" s="6">
        <f>IFERROR(VLOOKUP(DATE($A3,D$1,1),Feuil2!$A$2:$B$31,2,0),"")</f>
        <v>12</v>
      </c>
      <c r="E3" s="6">
        <f>IFERROR(VLOOKUP(DATE($A3,E$1,1),Feuil2!$A$2:$B$31,2,0),"")</f>
        <v>0</v>
      </c>
      <c r="F3" s="6">
        <f>IFERROR(VLOOKUP(DATE($A3,F$1,1),Feuil2!$A$2:$B$31,2,0),"")</f>
        <v>0</v>
      </c>
      <c r="G3" s="6">
        <f>IFERROR(VLOOKUP(DATE($A3,G$1,1),Feuil2!$A$2:$B$31,2,0),"")</f>
        <v>4</v>
      </c>
      <c r="H3" s="6">
        <f>IFERROR(VLOOKUP(DATE($A3,H$1,1),Feuil2!$A$2:$B$31,2,0),"")</f>
        <v>2</v>
      </c>
      <c r="I3" s="6">
        <f>IFERROR(VLOOKUP(DATE($A3,I$1,1),Feuil2!$A$2:$B$31,2,0),"")</f>
        <v>10</v>
      </c>
      <c r="J3" s="6">
        <f>IFERROR(VLOOKUP(DATE($A3,J$1,1),Feuil2!$A$2:$B$31,2,0),"")</f>
        <v>5</v>
      </c>
      <c r="K3" s="6">
        <f>IFERROR(VLOOKUP(DATE($A3,K$1,1),Feuil2!$A$2:$B$31,2,0),"")</f>
        <v>0</v>
      </c>
      <c r="L3" s="6">
        <f>IFERROR(VLOOKUP(DATE($A3,L$1,1),Feuil2!$A$2:$B$31,2,0),"")</f>
        <v>7</v>
      </c>
      <c r="M3" s="6">
        <f>IFERROR(VLOOKUP(DATE($A3,M$1,1),Feuil2!$A$2:$B$31,2,0),"")</f>
        <v>1</v>
      </c>
    </row>
    <row r="4" spans="1:16" ht="18.75" x14ac:dyDescent="0.3">
      <c r="A4" s="5">
        <v>2018</v>
      </c>
      <c r="B4" s="6">
        <f>IFERROR(VLOOKUP(DATE($A4,B$1,1),Feuil2!$A$2:$B$31,2,0),"")</f>
        <v>1</v>
      </c>
      <c r="C4" s="6">
        <f>IFERROR(VLOOKUP(DATE($A4,C$1,1),Feuil2!$A$2:$B$31,2,0),"")</f>
        <v>3</v>
      </c>
      <c r="D4" s="6">
        <f>IFERROR(VLOOKUP(DATE($A4,D$1,1),Feuil2!$A$2:$B$31,2,0),"")</f>
        <v>12</v>
      </c>
      <c r="E4" s="6">
        <f>IFERROR(VLOOKUP(DATE($A4,E$1,1),Feuil2!$A$2:$B$31,2,0),"")</f>
        <v>0</v>
      </c>
      <c r="F4" s="6">
        <f>IFERROR(VLOOKUP(DATE($A4,F$1,1),Feuil2!$A$2:$B$31,2,0),"")</f>
        <v>0</v>
      </c>
      <c r="G4" s="6">
        <f>IFERROR(VLOOKUP(DATE($A4,G$1,1),Feuil2!$A$2:$B$31,2,0),"")</f>
        <v>4</v>
      </c>
      <c r="H4" s="6" t="str">
        <f>IFERROR(VLOOKUP(DATE($A4,H$1,1),Feuil2!$A$2:$B$31,2,0),"")</f>
        <v/>
      </c>
      <c r="I4" s="6" t="str">
        <f>IFERROR(VLOOKUP(DATE($A4,I$1,1),Feuil2!$A$2:$B$31,2,0),"")</f>
        <v/>
      </c>
      <c r="J4" s="6" t="str">
        <f>IFERROR(VLOOKUP(DATE($A4,J$1,1),Feuil2!$A$2:$B$31,2,0),"")</f>
        <v/>
      </c>
      <c r="K4" s="6" t="str">
        <f>IFERROR(VLOOKUP(DATE($A4,K$1,1),Feuil2!$A$2:$B$31,2,0),"")</f>
        <v/>
      </c>
      <c r="L4" s="6" t="str">
        <f>IFERROR(VLOOKUP(DATE($A4,L$1,1),Feuil2!$A$2:$B$31,2,0),"")</f>
        <v/>
      </c>
      <c r="M4" s="6" t="str">
        <f>IFERROR(VLOOKUP(DATE($A4,M$1,1),Feuil2!$A$2:$B$31,2,0),"")</f>
        <v/>
      </c>
    </row>
  </sheetData>
  <hyperlinks>
    <hyperlink ref="P1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 Meunier</dc:creator>
  <cp:lastModifiedBy>Courtin</cp:lastModifiedBy>
  <dcterms:created xsi:type="dcterms:W3CDTF">2023-05-05T08:13:17Z</dcterms:created>
  <dcterms:modified xsi:type="dcterms:W3CDTF">2023-05-05T14:46:49Z</dcterms:modified>
</cp:coreProperties>
</file>