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6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P:\4 Echanges\STAGIAIRES, ALTERNANTS\Hugo PEREZ\PROCESS\answer\"/>
    </mc:Choice>
  </mc:AlternateContent>
  <xr:revisionPtr revIDLastSave="0" documentId="13_ncr:1_{1259D5B2-54A9-44A9-82AD-B096F67F4400}" xr6:coauthVersionLast="47" xr6:coauthVersionMax="47" xr10:uidLastSave="{00000000-0000-0000-0000-000000000000}"/>
  <bookViews>
    <workbookView xWindow="28680" yWindow="-120" windowWidth="29040" windowHeight="15840" tabRatio="927" activeTab="7" xr2:uid="{00000000-000D-0000-FFFF-FFFF00000000}"/>
  </bookViews>
  <sheets>
    <sheet name="FIche de Synthèse" sheetId="15" r:id="rId1"/>
    <sheet name="Fiche Contrôle Armoire" sheetId="1" r:id="rId2"/>
    <sheet name="Fiche Suivi Armoire - 35h" sheetId="7" r:id="rId3"/>
    <sheet name="Fiche Suivi Armoire + 35h" sheetId="9" r:id="rId4"/>
    <sheet name="FIche Mise en Service Chantier" sheetId="10" r:id="rId5"/>
    <sheet name="Fiche Descriptif Chantier" sheetId="14" r:id="rId6"/>
    <sheet name="Fiche Suivi Chantiers" sheetId="11" r:id="rId7"/>
    <sheet name="PV Réception Chantier" sheetId="1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9" l="1"/>
  <c r="H12" i="9"/>
  <c r="K12" i="9"/>
  <c r="K12" i="7"/>
  <c r="H12" i="7"/>
  <c r="G12" i="7"/>
  <c r="Y11" i="15"/>
  <c r="Y16" i="15"/>
  <c r="Y13" i="15"/>
  <c r="Y14" i="15"/>
  <c r="Y12" i="15"/>
  <c r="Y15" i="15"/>
  <c r="L12" i="9"/>
  <c r="L12" i="7"/>
  <c r="G7" i="12"/>
  <c r="G5" i="12"/>
  <c r="G8" i="1"/>
  <c r="G7" i="1"/>
  <c r="G6" i="1"/>
  <c r="G6" i="7"/>
  <c r="G8" i="9"/>
  <c r="G6" i="9"/>
  <c r="G7" i="10"/>
  <c r="G6" i="10"/>
  <c r="G6" i="14"/>
  <c r="G8" i="14"/>
  <c r="G9" i="14"/>
  <c r="J10" i="14"/>
  <c r="G10" i="14"/>
  <c r="G11" i="14"/>
  <c r="G12" i="14"/>
  <c r="J12" i="14"/>
  <c r="G13" i="14"/>
  <c r="G6" i="11"/>
  <c r="G8" i="11"/>
  <c r="G9" i="11"/>
  <c r="L12" i="11"/>
  <c r="J7" i="11"/>
  <c r="J7" i="14"/>
  <c r="K7" i="9"/>
  <c r="K7" i="7"/>
  <c r="J8" i="1"/>
  <c r="G8" i="7"/>
</calcChain>
</file>

<file path=xl/sharedStrings.xml><?xml version="1.0" encoding="utf-8"?>
<sst xmlns="http://schemas.openxmlformats.org/spreadsheetml/2006/main" count="299" uniqueCount="182">
  <si>
    <t>DATE DE LIVRAISON</t>
  </si>
  <si>
    <t>Type de coffret / armoire</t>
  </si>
  <si>
    <t>Fiche Suivi Armoire</t>
  </si>
  <si>
    <t>Temps total</t>
  </si>
  <si>
    <t>Observations</t>
  </si>
  <si>
    <t>Client</t>
  </si>
  <si>
    <t>Numéro d’affaire</t>
  </si>
  <si>
    <t>Temps de câblage prévu / Délai livraison</t>
  </si>
  <si>
    <t>Date(s) et Temps de câblage</t>
  </si>
  <si>
    <t>Monteur(s) / Câbleur(s)</t>
  </si>
  <si>
    <t xml:space="preserve">Le -- /-- /-- :     </t>
  </si>
  <si>
    <t>Préciser Montage/Câblage/Essais</t>
  </si>
  <si>
    <t>Montage :               Câblage :               Essais :               Total :</t>
  </si>
  <si>
    <t>Contrôleur</t>
  </si>
  <si>
    <t>Etat enveloppes</t>
  </si>
  <si>
    <t xml:space="preserve">Appareillage </t>
  </si>
  <si>
    <t>Porte – Voyants, boutonnerie</t>
  </si>
  <si>
    <t>Repérage appareils</t>
  </si>
  <si>
    <t>Goulotte de porte</t>
  </si>
  <si>
    <t>Repérage bornes et fils</t>
  </si>
  <si>
    <t>Goulotte armoire et capots</t>
  </si>
  <si>
    <t>Section, couleur, nature fils</t>
  </si>
  <si>
    <t>Implantation</t>
  </si>
  <si>
    <t>Présence terres (portes…)</t>
  </si>
  <si>
    <t>Grilles de ventilation</t>
  </si>
  <si>
    <t>Nombre presses étoupe OK</t>
  </si>
  <si>
    <t>Disjoncteur général (vérifier serrage)</t>
  </si>
  <si>
    <t xml:space="preserve">Disjoncteurs secondaires </t>
  </si>
  <si>
    <t>Circuit de commande (automate, relais, bornes…)</t>
  </si>
  <si>
    <t>Signalisation</t>
  </si>
  <si>
    <t xml:space="preserve">Commande </t>
  </si>
  <si>
    <t>Asservissements</t>
  </si>
  <si>
    <t>Présence des pattes de fixation</t>
  </si>
  <si>
    <t>Présence clés d’armoire !</t>
  </si>
  <si>
    <t>Présence de 2 jeux de schémas propres</t>
  </si>
  <si>
    <t>Archivage sur serveur des photos et de ce formulaire</t>
  </si>
  <si>
    <t>Validation Contrôleur</t>
  </si>
  <si>
    <r>
      <t xml:space="preserve">Puissance : </t>
    </r>
    <r>
      <rPr>
        <b/>
        <sz val="10"/>
        <color rgb="FFFF0000"/>
        <rFont val="Arial"/>
        <family val="2"/>
      </rPr>
      <t>Tensions !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et Différentiels</t>
    </r>
  </si>
  <si>
    <t>Prise de vue/photo châssis
 intérieur + façade</t>
  </si>
  <si>
    <t xml:space="preserve"> Date :</t>
  </si>
  <si>
    <t xml:space="preserve"> Nom :</t>
  </si>
  <si>
    <t xml:space="preserve"> Visa :</t>
  </si>
  <si>
    <r>
      <t xml:space="preserve">Observations : 
</t>
    </r>
    <r>
      <rPr>
        <sz val="10"/>
        <color theme="1"/>
        <rFont val="Arial"/>
        <family val="2"/>
      </rPr>
      <t>- les problèmes rencontrés lors des essais ainsi que les solutions apportées ; ce que le testeur a dû rectifier 
- vos propositions d’amélioration éventuelles (implantation, dimensions coffret, etc…</t>
    </r>
  </si>
  <si>
    <t>Contrôle
sous tension :</t>
  </si>
  <si>
    <t>Contrôle
des serrages :</t>
  </si>
  <si>
    <r>
      <t xml:space="preserve">Contrôle
</t>
    </r>
    <r>
      <rPr>
        <b/>
        <i/>
        <u/>
        <sz val="10"/>
        <color theme="1"/>
        <rFont val="Arial"/>
        <family val="2"/>
      </rPr>
      <t>libératoire</t>
    </r>
    <r>
      <rPr>
        <b/>
        <sz val="10"/>
        <color theme="1"/>
        <rFont val="Arial"/>
        <family val="2"/>
      </rPr>
      <t xml:space="preserve"> :</t>
    </r>
  </si>
  <si>
    <t>Contrôle
visuel :</t>
  </si>
  <si>
    <t>Fiche Contrôle Armoire</t>
  </si>
  <si>
    <t>Prévu</t>
  </si>
  <si>
    <t>Montage :</t>
  </si>
  <si>
    <t>Câblage :</t>
  </si>
  <si>
    <t>Essais :</t>
  </si>
  <si>
    <t>Total :</t>
  </si>
  <si>
    <t>Indicateur TA/TP
Temps Alloué / Temps Passé</t>
  </si>
  <si>
    <t>Retour d’expérience</t>
  </si>
  <si>
    <t xml:space="preserve"> - vos propositions d’amélioration éventuelles (implantation, dimensions coffret, etc…</t>
  </si>
  <si>
    <t xml:space="preserve"> - les problèmes rencontrés, lors des essais ainsi que les solutions apportées ; ce que le testeur a dû rectifier 
</t>
  </si>
  <si>
    <t>Fiche Mise en Service Chantier</t>
  </si>
  <si>
    <t>Client et Numéro d'affaire :</t>
  </si>
  <si>
    <t>Chantier :</t>
  </si>
  <si>
    <t>Techniciens :</t>
  </si>
  <si>
    <t>Chemins de câbles</t>
  </si>
  <si>
    <t>Câbles côté armoire et organes</t>
  </si>
  <si>
    <t>Presses étoupe</t>
  </si>
  <si>
    <t>Terres raccordées</t>
  </si>
  <si>
    <t>Colliers</t>
  </si>
  <si>
    <t>Repérage des câbles</t>
  </si>
  <si>
    <t>Essais / Réglage :</t>
  </si>
  <si>
    <t>Nettoyage du chantier</t>
  </si>
  <si>
    <t>Présence schémas propres</t>
  </si>
  <si>
    <t>Matériel rangé</t>
  </si>
  <si>
    <t>Prise de vue ?</t>
  </si>
  <si>
    <t>Présence clés d'amoire !</t>
  </si>
  <si>
    <t>Vanne 3 voies</t>
  </si>
  <si>
    <t>Réglage Thermique pompe</t>
  </si>
  <si>
    <t>Tensions et rotations !</t>
  </si>
  <si>
    <t>Commande</t>
  </si>
  <si>
    <t>Asservissement</t>
  </si>
  <si>
    <t>Serrage bornes d'armoires</t>
  </si>
  <si>
    <t>Moteurs, pompes, organes</t>
  </si>
  <si>
    <t>Archivage Chargé d'affaire</t>
  </si>
  <si>
    <r>
      <rPr>
        <b/>
        <sz val="10"/>
        <color theme="1"/>
        <rFont val="Arial"/>
        <family val="2"/>
      </rPr>
      <t>Observations :</t>
    </r>
    <r>
      <rPr>
        <b/>
        <sz val="9"/>
        <color theme="1"/>
        <rFont val="Arial"/>
        <family val="2"/>
      </rPr>
      <t xml:space="preserve"> 
</t>
    </r>
    <r>
      <rPr>
        <sz val="9"/>
        <color theme="1"/>
        <rFont val="Arial"/>
        <family val="2"/>
      </rPr>
      <t>- les problèmes rencontrés et les points à terminer si nécessaire :</t>
    </r>
  </si>
  <si>
    <t>Photos / valeur</t>
  </si>
  <si>
    <t>Cheminement</t>
  </si>
  <si>
    <t>Armoires</t>
  </si>
  <si>
    <t>Fiche Suivi Chantiers</t>
  </si>
  <si>
    <t>Techniciens</t>
  </si>
  <si>
    <t>Heures de chantier</t>
  </si>
  <si>
    <t>Client / Société</t>
  </si>
  <si>
    <t>Date</t>
  </si>
  <si>
    <t>Projet</t>
  </si>
  <si>
    <r>
      <t xml:space="preserve">Références associés
</t>
    </r>
    <r>
      <rPr>
        <b/>
        <i/>
        <sz val="10"/>
        <color theme="1"/>
        <rFont val="Arial"/>
        <family val="2"/>
      </rPr>
      <t>(si cahier des charges, ou autre)</t>
    </r>
  </si>
  <si>
    <r>
      <t>q</t>
    </r>
    <r>
      <rPr>
        <sz val="10"/>
        <color theme="1"/>
        <rFont val="Verdana"/>
        <family val="2"/>
      </rPr>
      <t xml:space="preserve"> Réalisation &amp; Installation</t>
    </r>
  </si>
  <si>
    <r>
      <t>q</t>
    </r>
    <r>
      <rPr>
        <sz val="10"/>
        <color theme="1"/>
        <rFont val="Verdana"/>
        <family val="2"/>
      </rPr>
      <t xml:space="preserve"> Intervention chantier</t>
    </r>
  </si>
  <si>
    <t>Procès-Verbal de réception de chantier</t>
  </si>
  <si>
    <t>Vérification de l’installation sur site</t>
  </si>
  <si>
    <t>Validation</t>
  </si>
  <si>
    <t>Réserves éventuelles</t>
  </si>
  <si>
    <t>Conformité à vos demandes</t>
  </si>
  <si>
    <t>Validation complète du chantier</t>
  </si>
  <si>
    <t>Fonctionnement
Général</t>
  </si>
  <si>
    <r>
      <rPr>
        <b/>
        <sz val="11"/>
        <color theme="1"/>
        <rFont val="Calibri"/>
        <family val="2"/>
        <scheme val="minor"/>
      </rPr>
      <t>Etat installation</t>
    </r>
    <r>
      <rPr>
        <sz val="11"/>
        <color theme="1"/>
        <rFont val="Calibri"/>
        <family val="2"/>
        <scheme val="minor"/>
      </rPr>
      <t xml:space="preserve">
Armoire, Chemin de câble/Gaine,
etc…</t>
    </r>
  </si>
  <si>
    <t>Validation Client Final</t>
  </si>
  <si>
    <t>Date :</t>
  </si>
  <si>
    <t>Nom :</t>
  </si>
  <si>
    <t>Visa :</t>
  </si>
  <si>
    <t>Fiche Descriptif Chantier</t>
  </si>
  <si>
    <t>DATE DE FIN DE CHANTIER</t>
  </si>
  <si>
    <t>Chargé d'affaire CLIENT</t>
  </si>
  <si>
    <t>Adresse du chantier</t>
  </si>
  <si>
    <t>Contact sur chantier</t>
  </si>
  <si>
    <t>N° Tel :</t>
  </si>
  <si>
    <r>
      <t xml:space="preserve">
Description des tâches</t>
    </r>
    <r>
      <rPr>
        <b/>
        <sz val="10"/>
        <color theme="1"/>
        <rFont val="Arial"/>
        <family val="2"/>
      </rPr>
      <t xml:space="preserve">
</t>
    </r>
  </si>
  <si>
    <t xml:space="preserve">          Complet / Conforme (informations et Matériel à prévoir)</t>
  </si>
  <si>
    <t>oui</t>
  </si>
  <si>
    <t>MATERIELS</t>
  </si>
  <si>
    <t>INFORMATIONS</t>
  </si>
  <si>
    <t>Préparé</t>
  </si>
  <si>
    <t>Longueur</t>
  </si>
  <si>
    <t>2 schémas de câblage</t>
  </si>
  <si>
    <t>Carottage du mur ?</t>
  </si>
  <si>
    <t>Moteurs testés ?</t>
  </si>
  <si>
    <t>Réchauffeurs d'axes ?</t>
  </si>
  <si>
    <t>Chemin de câble déporté ?</t>
  </si>
  <si>
    <t>Supportage chemin de câble ?</t>
  </si>
  <si>
    <t>Cube béton (perçage ?)</t>
  </si>
  <si>
    <t>Alimentation prête ?</t>
  </si>
  <si>
    <t>Groupe électrogène ?</t>
  </si>
  <si>
    <t>Schéma d'implantation
(tuyauteur)</t>
  </si>
  <si>
    <t>Etiquettes</t>
  </si>
  <si>
    <t>N° de câble</t>
  </si>
  <si>
    <t>N° de fil</t>
  </si>
  <si>
    <t>Cosses</t>
  </si>
  <si>
    <t>Scellement chimique</t>
  </si>
  <si>
    <t>Equerre</t>
  </si>
  <si>
    <t>Tête de rj45</t>
  </si>
  <si>
    <t>Tube iro de diamètre</t>
  </si>
  <si>
    <t>Support de chemin de câble</t>
  </si>
  <si>
    <t>Chemind de câble taille :</t>
  </si>
  <si>
    <t xml:space="preserve">Chemin de câble taille : </t>
  </si>
  <si>
    <t>Câble 1</t>
  </si>
  <si>
    <t>Câble 2</t>
  </si>
  <si>
    <t>Câble 3</t>
  </si>
  <si>
    <t>Le -- /-- /-- :</t>
  </si>
  <si>
    <t>Matériel laissé sur le chantier :</t>
  </si>
  <si>
    <t>Matériel à prévoir pour la reprise du chantier :</t>
  </si>
  <si>
    <t>Commentaires / informations utiles au suivi du chantier :</t>
  </si>
  <si>
    <t xml:space="preserve">Travaux supplémentaires ou Matériel non prévus :                                                                          </t>
  </si>
  <si>
    <t>TEMPS</t>
  </si>
  <si>
    <t>TEMPS ESTIME</t>
  </si>
  <si>
    <t xml:space="preserve">Travaux restants à effectuer :                                                                                                </t>
  </si>
  <si>
    <t>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.....</t>
  </si>
  <si>
    <t>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…......................................................................................................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</si>
  <si>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</si>
  <si>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Fiche de Synthèse</t>
  </si>
  <si>
    <t>Armoire</t>
  </si>
  <si>
    <t>Chantier</t>
  </si>
  <si>
    <t>Date de fin de chantier</t>
  </si>
  <si>
    <t>Délai de livraison</t>
  </si>
  <si>
    <t>Temps de câblage prévu (En heures)</t>
  </si>
  <si>
    <t>Prévu (en h)</t>
  </si>
  <si>
    <t>Réalisé (en h)</t>
  </si>
  <si>
    <t>Temps de chantier prévu (En heures)</t>
  </si>
  <si>
    <t>Temps total prévu (En heures)</t>
  </si>
  <si>
    <t>Prévu  (en h)</t>
  </si>
  <si>
    <t>Réalisé  (en h)</t>
  </si>
  <si>
    <t>Distribution</t>
  </si>
  <si>
    <t>Automatisme</t>
  </si>
  <si>
    <t>Etiquettes Avery</t>
  </si>
  <si>
    <t>Désignation</t>
  </si>
  <si>
    <t>Date de commande</t>
  </si>
  <si>
    <t>Date de commande (jj/mm/aaaa)</t>
  </si>
  <si>
    <t>Projet N°</t>
  </si>
  <si>
    <t>Chargé d'aff</t>
  </si>
  <si>
    <t>Délai</t>
  </si>
  <si>
    <t>Rendu Etiquettes Avery
Ne pas toucher</t>
  </si>
  <si>
    <t>Automatisation type de coffret/armoire
Ne pas toucher</t>
  </si>
  <si>
    <t xml:space="preserve">Désignation des étiquettes Avery afin de savoir si la case est lisible pour tout le monde. </t>
  </si>
  <si>
    <t>Chargé d'affaire ENTREPRISE</t>
  </si>
  <si>
    <t>Etiquette ENTREPRISE sur armoire</t>
  </si>
  <si>
    <t>Matériel restant mis de côté  et vu avec XXX (retour )</t>
  </si>
  <si>
    <t>Validation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</si>
</sst>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1F497D"/>
      <name val="Arial"/>
      <family val="2"/>
    </font>
    <font>
      <sz val="10"/>
      <color theme="1"/>
      <name val="Wingdings"/>
      <charset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Agency FB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Agency FB"/>
      <family val="2"/>
    </font>
    <font>
      <b/>
      <sz val="10"/>
      <color rgb="FF000080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0"/>
      <color theme="1"/>
      <name val=" arial"/>
    </font>
    <font>
      <sz val="8"/>
      <color rgb="FF000000"/>
      <name val="Segoe UI"/>
      <family val="2"/>
    </font>
    <font>
      <b/>
      <sz val="16"/>
      <color rgb="FFFF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0C0C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2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5" fillId="0" borderId="11" xfId="0" applyFont="1" applyBorder="1" applyAlignment="1">
      <alignment horizontal="center" vertical="center"/>
    </xf>
    <xf numFmtId="20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28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5" xfId="0" applyFont="1" applyBorder="1" applyAlignment="1">
      <alignment vertical="center" wrapText="1"/>
    </xf>
    <xf numFmtId="0" fontId="25" fillId="0" borderId="31" xfId="0" applyFont="1" applyBorder="1" applyAlignment="1">
      <alignment horizontal="center"/>
    </xf>
    <xf numFmtId="49" fontId="25" fillId="0" borderId="32" xfId="0" applyNumberFormat="1" applyFont="1" applyBorder="1" applyAlignment="1">
      <alignment horizontal="center"/>
    </xf>
    <xf numFmtId="49" fontId="25" fillId="0" borderId="3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5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right" vertical="top"/>
    </xf>
    <xf numFmtId="0" fontId="15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13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3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Q$1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'FIche de Synthèse'!Q11:S11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'FIche de Synthèse'!Q11:S11" lockText="1" noThreeD="1"/>
</file>

<file path=xl/ctrlProps/ctrlProp31.xml><?xml version="1.0" encoding="utf-8"?>
<formControlPr xmlns="http://schemas.microsoft.com/office/spreadsheetml/2009/9/main" objectType="CheckBox" fmlaLink="'FIche de Synthèse'!Q12:S12" lockText="1" noThreeD="1"/>
</file>

<file path=xl/ctrlProps/ctrlProp32.xml><?xml version="1.0" encoding="utf-8"?>
<formControlPr xmlns="http://schemas.microsoft.com/office/spreadsheetml/2009/9/main" objectType="CheckBox" fmlaLink="'FIche de Synthèse'!Q11:S11" lockText="1" noThreeD="1"/>
</file>

<file path=xl/ctrlProps/ctrlProp33.xml><?xml version="1.0" encoding="utf-8"?>
<formControlPr xmlns="http://schemas.microsoft.com/office/spreadsheetml/2009/9/main" objectType="CheckBox" fmlaLink="'FIche de Synthèse'!Q12:S12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0</xdr:rowOff>
        </xdr:from>
        <xdr:to>
          <xdr:col>8</xdr:col>
          <xdr:colOff>295275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Automatisme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11</xdr:row>
          <xdr:rowOff>0</xdr:rowOff>
        </xdr:from>
        <xdr:to>
          <xdr:col>11</xdr:col>
          <xdr:colOff>190500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Distribution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22</xdr:row>
          <xdr:rowOff>0</xdr:rowOff>
        </xdr:from>
        <xdr:to>
          <xdr:col>3</xdr:col>
          <xdr:colOff>457200</xdr:colOff>
          <xdr:row>22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0</xdr:rowOff>
        </xdr:from>
        <xdr:to>
          <xdr:col>3</xdr:col>
          <xdr:colOff>457200</xdr:colOff>
          <xdr:row>23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24</xdr:row>
          <xdr:rowOff>0</xdr:rowOff>
        </xdr:from>
        <xdr:to>
          <xdr:col>3</xdr:col>
          <xdr:colOff>457200</xdr:colOff>
          <xdr:row>24</xdr:row>
          <xdr:rowOff>209550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25</xdr:row>
          <xdr:rowOff>0</xdr:rowOff>
        </xdr:from>
        <xdr:to>
          <xdr:col>3</xdr:col>
          <xdr:colOff>457200</xdr:colOff>
          <xdr:row>25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26</xdr:row>
          <xdr:rowOff>0</xdr:rowOff>
        </xdr:from>
        <xdr:to>
          <xdr:col>3</xdr:col>
          <xdr:colOff>457200</xdr:colOff>
          <xdr:row>26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27</xdr:row>
          <xdr:rowOff>0</xdr:rowOff>
        </xdr:from>
        <xdr:to>
          <xdr:col>3</xdr:col>
          <xdr:colOff>457200</xdr:colOff>
          <xdr:row>27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22</xdr:row>
          <xdr:rowOff>0</xdr:rowOff>
        </xdr:from>
        <xdr:to>
          <xdr:col>7</xdr:col>
          <xdr:colOff>457200</xdr:colOff>
          <xdr:row>22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23</xdr:row>
          <xdr:rowOff>0</xdr:rowOff>
        </xdr:from>
        <xdr:to>
          <xdr:col>7</xdr:col>
          <xdr:colOff>457200</xdr:colOff>
          <xdr:row>23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25</xdr:row>
          <xdr:rowOff>0</xdr:rowOff>
        </xdr:from>
        <xdr:to>
          <xdr:col>7</xdr:col>
          <xdr:colOff>457200</xdr:colOff>
          <xdr:row>25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24</xdr:row>
          <xdr:rowOff>0</xdr:rowOff>
        </xdr:from>
        <xdr:to>
          <xdr:col>7</xdr:col>
          <xdr:colOff>457200</xdr:colOff>
          <xdr:row>24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26</xdr:row>
          <xdr:rowOff>0</xdr:rowOff>
        </xdr:from>
        <xdr:to>
          <xdr:col>7</xdr:col>
          <xdr:colOff>457200</xdr:colOff>
          <xdr:row>26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27</xdr:row>
          <xdr:rowOff>0</xdr:rowOff>
        </xdr:from>
        <xdr:to>
          <xdr:col>7</xdr:col>
          <xdr:colOff>457200</xdr:colOff>
          <xdr:row>27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29</xdr:row>
          <xdr:rowOff>0</xdr:rowOff>
        </xdr:from>
        <xdr:to>
          <xdr:col>3</xdr:col>
          <xdr:colOff>457200</xdr:colOff>
          <xdr:row>29</xdr:row>
          <xdr:rowOff>209550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30</xdr:row>
          <xdr:rowOff>0</xdr:rowOff>
        </xdr:from>
        <xdr:to>
          <xdr:col>3</xdr:col>
          <xdr:colOff>457200</xdr:colOff>
          <xdr:row>30</xdr:row>
          <xdr:rowOff>209550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31</xdr:row>
          <xdr:rowOff>0</xdr:rowOff>
        </xdr:from>
        <xdr:to>
          <xdr:col>3</xdr:col>
          <xdr:colOff>457200</xdr:colOff>
          <xdr:row>31</xdr:row>
          <xdr:rowOff>209550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33</xdr:row>
          <xdr:rowOff>0</xdr:rowOff>
        </xdr:from>
        <xdr:to>
          <xdr:col>3</xdr:col>
          <xdr:colOff>457200</xdr:colOff>
          <xdr:row>33</xdr:row>
          <xdr:rowOff>209550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34</xdr:row>
          <xdr:rowOff>0</xdr:rowOff>
        </xdr:from>
        <xdr:to>
          <xdr:col>3</xdr:col>
          <xdr:colOff>457200</xdr:colOff>
          <xdr:row>34</xdr:row>
          <xdr:rowOff>209550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0</xdr:rowOff>
        </xdr:from>
        <xdr:to>
          <xdr:col>8</xdr:col>
          <xdr:colOff>457200</xdr:colOff>
          <xdr:row>33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34</xdr:row>
          <xdr:rowOff>0</xdr:rowOff>
        </xdr:from>
        <xdr:to>
          <xdr:col>8</xdr:col>
          <xdr:colOff>457200</xdr:colOff>
          <xdr:row>34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36</xdr:row>
          <xdr:rowOff>104775</xdr:rowOff>
        </xdr:from>
        <xdr:to>
          <xdr:col>3</xdr:col>
          <xdr:colOff>457200</xdr:colOff>
          <xdr:row>37</xdr:row>
          <xdr:rowOff>85725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36</xdr:row>
          <xdr:rowOff>0</xdr:rowOff>
        </xdr:from>
        <xdr:to>
          <xdr:col>8</xdr:col>
          <xdr:colOff>457200</xdr:colOff>
          <xdr:row>36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85725</xdr:rowOff>
        </xdr:from>
        <xdr:to>
          <xdr:col>3</xdr:col>
          <xdr:colOff>447675</xdr:colOff>
          <xdr:row>39</xdr:row>
          <xdr:rowOff>76200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85725</xdr:rowOff>
        </xdr:from>
        <xdr:to>
          <xdr:col>3</xdr:col>
          <xdr:colOff>447675</xdr:colOff>
          <xdr:row>41</xdr:row>
          <xdr:rowOff>76200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38</xdr:row>
          <xdr:rowOff>0</xdr:rowOff>
        </xdr:from>
        <xdr:to>
          <xdr:col>8</xdr:col>
          <xdr:colOff>457200</xdr:colOff>
          <xdr:row>38</xdr:row>
          <xdr:rowOff>209550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40</xdr:row>
          <xdr:rowOff>85725</xdr:rowOff>
        </xdr:from>
        <xdr:to>
          <xdr:col>8</xdr:col>
          <xdr:colOff>457200</xdr:colOff>
          <xdr:row>41</xdr:row>
          <xdr:rowOff>76200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0</xdr:rowOff>
        </xdr:from>
        <xdr:to>
          <xdr:col>8</xdr:col>
          <xdr:colOff>152400</xdr:colOff>
          <xdr:row>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Automatisme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8</xdr:row>
          <xdr:rowOff>0</xdr:rowOff>
        </xdr:from>
        <xdr:to>
          <xdr:col>11</xdr:col>
          <xdr:colOff>190500</xdr:colOff>
          <xdr:row>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Distribution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480392</xdr:colOff>
      <xdr:row>11</xdr:row>
      <xdr:rowOff>49696</xdr:rowOff>
    </xdr:from>
    <xdr:to>
      <xdr:col>9</xdr:col>
      <xdr:colOff>223632</xdr:colOff>
      <xdr:row>15</xdr:row>
      <xdr:rowOff>221857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088" y="2600739"/>
          <a:ext cx="1300370" cy="131516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289891</xdr:colOff>
      <xdr:row>16</xdr:row>
      <xdr:rowOff>24848</xdr:rowOff>
    </xdr:from>
    <xdr:to>
      <xdr:col>10</xdr:col>
      <xdr:colOff>8282</xdr:colOff>
      <xdr:row>19</xdr:row>
      <xdr:rowOff>186935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891" y="3950805"/>
          <a:ext cx="1888434" cy="85782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0</xdr:rowOff>
        </xdr:from>
        <xdr:to>
          <xdr:col>8</xdr:col>
          <xdr:colOff>114300</xdr:colOff>
          <xdr:row>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Automatisme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8</xdr:row>
          <xdr:rowOff>0</xdr:rowOff>
        </xdr:from>
        <xdr:to>
          <xdr:col>11</xdr:col>
          <xdr:colOff>142875</xdr:colOff>
          <xdr:row>9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Distribution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604631</xdr:colOff>
      <xdr:row>11</xdr:row>
      <xdr:rowOff>8283</xdr:rowOff>
    </xdr:from>
    <xdr:to>
      <xdr:col>8</xdr:col>
      <xdr:colOff>389284</xdr:colOff>
      <xdr:row>15</xdr:row>
      <xdr:rowOff>180444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066" y="2559326"/>
          <a:ext cx="1300370" cy="131516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289891</xdr:colOff>
      <xdr:row>16</xdr:row>
      <xdr:rowOff>24848</xdr:rowOff>
    </xdr:from>
    <xdr:to>
      <xdr:col>9</xdr:col>
      <xdr:colOff>397564</xdr:colOff>
      <xdr:row>19</xdr:row>
      <xdr:rowOff>186935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8441" y="3901523"/>
          <a:ext cx="1888848" cy="84788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376031</xdr:colOff>
      <xdr:row>10</xdr:row>
      <xdr:rowOff>226943</xdr:rowOff>
    </xdr:from>
    <xdr:to>
      <xdr:col>9</xdr:col>
      <xdr:colOff>798444</xdr:colOff>
      <xdr:row>15</xdr:row>
      <xdr:rowOff>167191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183" y="2546073"/>
          <a:ext cx="1300370" cy="1315161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0</xdr:rowOff>
        </xdr:from>
        <xdr:to>
          <xdr:col>7</xdr:col>
          <xdr:colOff>895350</xdr:colOff>
          <xdr:row>9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Automatisme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8</xdr:row>
          <xdr:rowOff>0</xdr:rowOff>
        </xdr:from>
        <xdr:to>
          <xdr:col>11</xdr:col>
          <xdr:colOff>142875</xdr:colOff>
          <xdr:row>9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Distribution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0</xdr:rowOff>
        </xdr:from>
        <xdr:to>
          <xdr:col>3</xdr:col>
          <xdr:colOff>457200</xdr:colOff>
          <xdr:row>12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209550</xdr:rowOff>
        </xdr:from>
        <xdr:to>
          <xdr:col>3</xdr:col>
          <xdr:colOff>457200</xdr:colOff>
          <xdr:row>13</xdr:row>
          <xdr:rowOff>200025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14</xdr:row>
          <xdr:rowOff>0</xdr:rowOff>
        </xdr:from>
        <xdr:to>
          <xdr:col>3</xdr:col>
          <xdr:colOff>457200</xdr:colOff>
          <xdr:row>14</xdr:row>
          <xdr:rowOff>209550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15</xdr:row>
          <xdr:rowOff>9525</xdr:rowOff>
        </xdr:from>
        <xdr:to>
          <xdr:col>3</xdr:col>
          <xdr:colOff>438150</xdr:colOff>
          <xdr:row>15</xdr:row>
          <xdr:rowOff>219075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16</xdr:row>
          <xdr:rowOff>9525</xdr:rowOff>
        </xdr:from>
        <xdr:to>
          <xdr:col>3</xdr:col>
          <xdr:colOff>438150</xdr:colOff>
          <xdr:row>16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17</xdr:row>
          <xdr:rowOff>9525</xdr:rowOff>
        </xdr:from>
        <xdr:to>
          <xdr:col>3</xdr:col>
          <xdr:colOff>438150</xdr:colOff>
          <xdr:row>17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12</xdr:row>
          <xdr:rowOff>9525</xdr:rowOff>
        </xdr:from>
        <xdr:to>
          <xdr:col>9</xdr:col>
          <xdr:colOff>438150</xdr:colOff>
          <xdr:row>12</xdr:row>
          <xdr:rowOff>219075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13</xdr:row>
          <xdr:rowOff>9525</xdr:rowOff>
        </xdr:from>
        <xdr:to>
          <xdr:col>9</xdr:col>
          <xdr:colOff>438150</xdr:colOff>
          <xdr:row>13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14</xdr:row>
          <xdr:rowOff>9525</xdr:rowOff>
        </xdr:from>
        <xdr:to>
          <xdr:col>9</xdr:col>
          <xdr:colOff>438150</xdr:colOff>
          <xdr:row>14</xdr:row>
          <xdr:rowOff>219075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9525</xdr:rowOff>
        </xdr:from>
        <xdr:to>
          <xdr:col>9</xdr:col>
          <xdr:colOff>438150</xdr:colOff>
          <xdr:row>15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9525</xdr:rowOff>
        </xdr:from>
        <xdr:to>
          <xdr:col>9</xdr:col>
          <xdr:colOff>438150</xdr:colOff>
          <xdr:row>16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17</xdr:row>
          <xdr:rowOff>9525</xdr:rowOff>
        </xdr:from>
        <xdr:to>
          <xdr:col>9</xdr:col>
          <xdr:colOff>438150</xdr:colOff>
          <xdr:row>17</xdr:row>
          <xdr:rowOff>219075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19</xdr:row>
          <xdr:rowOff>9525</xdr:rowOff>
        </xdr:from>
        <xdr:to>
          <xdr:col>3</xdr:col>
          <xdr:colOff>438150</xdr:colOff>
          <xdr:row>19</xdr:row>
          <xdr:rowOff>219075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20</xdr:row>
          <xdr:rowOff>9525</xdr:rowOff>
        </xdr:from>
        <xdr:to>
          <xdr:col>3</xdr:col>
          <xdr:colOff>438150</xdr:colOff>
          <xdr:row>20</xdr:row>
          <xdr:rowOff>219075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21</xdr:row>
          <xdr:rowOff>9525</xdr:rowOff>
        </xdr:from>
        <xdr:to>
          <xdr:col>3</xdr:col>
          <xdr:colOff>438150</xdr:colOff>
          <xdr:row>21</xdr:row>
          <xdr:rowOff>219075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23</xdr:row>
          <xdr:rowOff>9525</xdr:rowOff>
        </xdr:from>
        <xdr:to>
          <xdr:col>3</xdr:col>
          <xdr:colOff>438150</xdr:colOff>
          <xdr:row>23</xdr:row>
          <xdr:rowOff>219075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24</xdr:row>
          <xdr:rowOff>9525</xdr:rowOff>
        </xdr:from>
        <xdr:to>
          <xdr:col>3</xdr:col>
          <xdr:colOff>438150</xdr:colOff>
          <xdr:row>24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23</xdr:row>
          <xdr:rowOff>9525</xdr:rowOff>
        </xdr:from>
        <xdr:to>
          <xdr:col>8</xdr:col>
          <xdr:colOff>438150</xdr:colOff>
          <xdr:row>23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24</xdr:row>
          <xdr:rowOff>9525</xdr:rowOff>
        </xdr:from>
        <xdr:to>
          <xdr:col>8</xdr:col>
          <xdr:colOff>438150</xdr:colOff>
          <xdr:row>24</xdr:row>
          <xdr:rowOff>219075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26</xdr:row>
          <xdr:rowOff>9525</xdr:rowOff>
        </xdr:from>
        <xdr:to>
          <xdr:col>8</xdr:col>
          <xdr:colOff>438150</xdr:colOff>
          <xdr:row>26</xdr:row>
          <xdr:rowOff>219075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27</xdr:row>
          <xdr:rowOff>9525</xdr:rowOff>
        </xdr:from>
        <xdr:to>
          <xdr:col>8</xdr:col>
          <xdr:colOff>438150</xdr:colOff>
          <xdr:row>27</xdr:row>
          <xdr:rowOff>219075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28</xdr:row>
          <xdr:rowOff>9525</xdr:rowOff>
        </xdr:from>
        <xdr:to>
          <xdr:col>8</xdr:col>
          <xdr:colOff>438150</xdr:colOff>
          <xdr:row>28</xdr:row>
          <xdr:rowOff>219075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26</xdr:row>
          <xdr:rowOff>9525</xdr:rowOff>
        </xdr:from>
        <xdr:to>
          <xdr:col>3</xdr:col>
          <xdr:colOff>438150</xdr:colOff>
          <xdr:row>26</xdr:row>
          <xdr:rowOff>219075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27</xdr:row>
          <xdr:rowOff>9525</xdr:rowOff>
        </xdr:from>
        <xdr:to>
          <xdr:col>3</xdr:col>
          <xdr:colOff>438150</xdr:colOff>
          <xdr:row>27</xdr:row>
          <xdr:rowOff>219075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9525</xdr:rowOff>
        </xdr:from>
        <xdr:to>
          <xdr:col>3</xdr:col>
          <xdr:colOff>438150</xdr:colOff>
          <xdr:row>28</xdr:row>
          <xdr:rowOff>219075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9525</xdr:rowOff>
        </xdr:from>
        <xdr:to>
          <xdr:col>3</xdr:col>
          <xdr:colOff>438150</xdr:colOff>
          <xdr:row>30</xdr:row>
          <xdr:rowOff>219075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9525</xdr:rowOff>
        </xdr:from>
        <xdr:to>
          <xdr:col>3</xdr:col>
          <xdr:colOff>438150</xdr:colOff>
          <xdr:row>31</xdr:row>
          <xdr:rowOff>219075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9525</xdr:rowOff>
        </xdr:from>
        <xdr:to>
          <xdr:col>3</xdr:col>
          <xdr:colOff>438150</xdr:colOff>
          <xdr:row>32</xdr:row>
          <xdr:rowOff>219075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30</xdr:row>
          <xdr:rowOff>9525</xdr:rowOff>
        </xdr:from>
        <xdr:to>
          <xdr:col>8</xdr:col>
          <xdr:colOff>438150</xdr:colOff>
          <xdr:row>30</xdr:row>
          <xdr:rowOff>219075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31</xdr:row>
          <xdr:rowOff>9525</xdr:rowOff>
        </xdr:from>
        <xdr:to>
          <xdr:col>8</xdr:col>
          <xdr:colOff>438150</xdr:colOff>
          <xdr:row>31</xdr:row>
          <xdr:rowOff>219075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32</xdr:row>
          <xdr:rowOff>9525</xdr:rowOff>
        </xdr:from>
        <xdr:to>
          <xdr:col>8</xdr:col>
          <xdr:colOff>438150</xdr:colOff>
          <xdr:row>32</xdr:row>
          <xdr:rowOff>219075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28575</xdr:rowOff>
        </xdr:from>
        <xdr:to>
          <xdr:col>6</xdr:col>
          <xdr:colOff>123825</xdr:colOff>
          <xdr:row>22</xdr:row>
          <xdr:rowOff>219075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25</xdr:row>
          <xdr:rowOff>9525</xdr:rowOff>
        </xdr:from>
        <xdr:to>
          <xdr:col>4</xdr:col>
          <xdr:colOff>333375</xdr:colOff>
          <xdr:row>25</xdr:row>
          <xdr:rowOff>219075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5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123825</xdr:rowOff>
        </xdr:from>
        <xdr:to>
          <xdr:col>4</xdr:col>
          <xdr:colOff>333375</xdr:colOff>
          <xdr:row>24</xdr:row>
          <xdr:rowOff>104775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5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19050</xdr:rowOff>
        </xdr:from>
        <xdr:to>
          <xdr:col>4</xdr:col>
          <xdr:colOff>323850</xdr:colOff>
          <xdr:row>27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5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9525</xdr:rowOff>
        </xdr:from>
        <xdr:to>
          <xdr:col>4</xdr:col>
          <xdr:colOff>323850</xdr:colOff>
          <xdr:row>27</xdr:row>
          <xdr:rowOff>219075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5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9525</xdr:rowOff>
        </xdr:from>
        <xdr:to>
          <xdr:col>4</xdr:col>
          <xdr:colOff>323850</xdr:colOff>
          <xdr:row>28</xdr:row>
          <xdr:rowOff>219075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5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9525</xdr:rowOff>
        </xdr:from>
        <xdr:to>
          <xdr:col>4</xdr:col>
          <xdr:colOff>323850</xdr:colOff>
          <xdr:row>29</xdr:row>
          <xdr:rowOff>219075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5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0</xdr:rowOff>
        </xdr:from>
        <xdr:to>
          <xdr:col>4</xdr:col>
          <xdr:colOff>333375</xdr:colOff>
          <xdr:row>30</xdr:row>
          <xdr:rowOff>209550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5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19050</xdr:rowOff>
        </xdr:from>
        <xdr:to>
          <xdr:col>4</xdr:col>
          <xdr:colOff>333375</xdr:colOff>
          <xdr:row>31</xdr:row>
          <xdr:rowOff>219075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5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32</xdr:row>
          <xdr:rowOff>9525</xdr:rowOff>
        </xdr:from>
        <xdr:to>
          <xdr:col>4</xdr:col>
          <xdr:colOff>342900</xdr:colOff>
          <xdr:row>32</xdr:row>
          <xdr:rowOff>219075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5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289891</xdr:colOff>
      <xdr:row>16</xdr:row>
      <xdr:rowOff>24848</xdr:rowOff>
    </xdr:from>
    <xdr:to>
      <xdr:col>10</xdr:col>
      <xdr:colOff>8281</xdr:colOff>
      <xdr:row>19</xdr:row>
      <xdr:rowOff>186935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416" y="3901523"/>
          <a:ext cx="1890090" cy="847887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114300</xdr:rowOff>
        </xdr:from>
        <xdr:to>
          <xdr:col>7</xdr:col>
          <xdr:colOff>495300</xdr:colOff>
          <xdr:row>23</xdr:row>
          <xdr:rowOff>85725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133350</xdr:rowOff>
        </xdr:from>
        <xdr:to>
          <xdr:col>7</xdr:col>
          <xdr:colOff>485775</xdr:colOff>
          <xdr:row>27</xdr:row>
          <xdr:rowOff>104775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30</xdr:row>
          <xdr:rowOff>133350</xdr:rowOff>
        </xdr:from>
        <xdr:to>
          <xdr:col>7</xdr:col>
          <xdr:colOff>466725</xdr:colOff>
          <xdr:row>31</xdr:row>
          <xdr:rowOff>104775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142875</xdr:rowOff>
        </xdr:from>
        <xdr:to>
          <xdr:col>7</xdr:col>
          <xdr:colOff>476250</xdr:colOff>
          <xdr:row>35</xdr:row>
          <xdr:rowOff>114300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7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7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7.xml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6A14-FC8C-407B-BDC8-73B8E218FDB5}">
  <sheetPr>
    <pageSetUpPr fitToPage="1"/>
  </sheetPr>
  <dimension ref="A1:AG50"/>
  <sheetViews>
    <sheetView zoomScale="85" zoomScaleNormal="85" workbookViewId="0">
      <selection activeCell="H35" sqref="H35"/>
    </sheetView>
  </sheetViews>
  <sheetFormatPr baseColWidth="10" defaultColWidth="9.140625" defaultRowHeight="18" customHeight="1"/>
  <cols>
    <col min="1" max="1" width="4.140625" customWidth="1"/>
    <col min="7" max="7" width="7.28515625" customWidth="1"/>
    <col min="13" max="13" width="7.85546875" customWidth="1"/>
    <col min="25" max="25" width="10.28515625" customWidth="1"/>
    <col min="26" max="26" width="10.42578125" customWidth="1"/>
    <col min="27" max="27" width="10.28515625" customWidth="1"/>
  </cols>
  <sheetData>
    <row r="1" spans="1:3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3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33" ht="18" customHeight="1">
      <c r="B4" s="44" t="s">
        <v>154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3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33" ht="18" customHeight="1">
      <c r="B6" s="42" t="s">
        <v>5</v>
      </c>
      <c r="C6" s="42"/>
      <c r="D6" s="42"/>
      <c r="E6" s="42"/>
      <c r="F6" s="42"/>
      <c r="G6" s="65"/>
      <c r="H6" s="65"/>
      <c r="I6" s="65"/>
      <c r="J6" s="65"/>
      <c r="K6" s="65"/>
      <c r="L6" s="65"/>
    </row>
    <row r="7" spans="1:33" ht="18" customHeight="1" thickBot="1">
      <c r="B7" s="66" t="s">
        <v>6</v>
      </c>
      <c r="C7" s="66"/>
      <c r="D7" s="66"/>
      <c r="E7" s="66"/>
      <c r="F7" s="66"/>
      <c r="G7" s="67"/>
      <c r="H7" s="68"/>
      <c r="I7" s="68"/>
      <c r="J7" s="68"/>
      <c r="K7" s="68"/>
      <c r="L7" s="68"/>
    </row>
    <row r="8" spans="1:33" ht="18" customHeight="1">
      <c r="B8" s="58" t="s">
        <v>178</v>
      </c>
      <c r="C8" s="58"/>
      <c r="D8" s="58"/>
      <c r="E8" s="58"/>
      <c r="F8" s="58"/>
      <c r="G8" s="59"/>
      <c r="H8" s="59"/>
      <c r="I8" s="59"/>
      <c r="J8" s="59"/>
      <c r="K8" s="59"/>
      <c r="L8" s="59"/>
    </row>
    <row r="9" spans="1:33" ht="18" customHeight="1">
      <c r="B9" s="60" t="s">
        <v>108</v>
      </c>
      <c r="C9" s="60"/>
      <c r="D9" s="60"/>
      <c r="E9" s="60"/>
      <c r="F9" s="60"/>
      <c r="G9" s="61"/>
      <c r="H9" s="61"/>
      <c r="I9" s="61"/>
      <c r="J9" s="62" t="s">
        <v>111</v>
      </c>
      <c r="K9" s="62"/>
      <c r="L9" s="62"/>
      <c r="O9" s="37" t="s">
        <v>176</v>
      </c>
      <c r="P9" s="38"/>
      <c r="Q9" s="38"/>
      <c r="R9" s="38"/>
      <c r="S9" s="38"/>
      <c r="W9" s="37" t="s">
        <v>175</v>
      </c>
      <c r="X9" s="38"/>
      <c r="Y9" s="38"/>
      <c r="Z9" s="38"/>
      <c r="AA9" s="38"/>
    </row>
    <row r="10" spans="1:33" ht="19.5" customHeight="1" thickBot="1">
      <c r="B10" s="60" t="s">
        <v>109</v>
      </c>
      <c r="C10" s="60"/>
      <c r="D10" s="60"/>
      <c r="E10" s="60"/>
      <c r="F10" s="60"/>
      <c r="G10" s="61"/>
      <c r="H10" s="61"/>
      <c r="I10" s="61"/>
      <c r="J10" s="61"/>
      <c r="K10" s="61"/>
      <c r="L10" s="61"/>
      <c r="O10" s="69"/>
      <c r="P10" s="69"/>
      <c r="Q10" s="69"/>
      <c r="R10" s="69"/>
      <c r="S10" s="69"/>
      <c r="W10" s="38"/>
      <c r="X10" s="38"/>
      <c r="Y10" s="38"/>
      <c r="Z10" s="38"/>
      <c r="AA10" s="38"/>
    </row>
    <row r="11" spans="1:33" ht="18" customHeight="1" thickBot="1">
      <c r="B11" s="60" t="s">
        <v>110</v>
      </c>
      <c r="C11" s="60"/>
      <c r="D11" s="60"/>
      <c r="E11" s="60"/>
      <c r="F11" s="60"/>
      <c r="G11" s="61"/>
      <c r="H11" s="61"/>
      <c r="I11" s="61"/>
      <c r="J11" s="62" t="s">
        <v>111</v>
      </c>
      <c r="K11" s="62"/>
      <c r="L11" s="62"/>
      <c r="O11" s="47" t="s">
        <v>167</v>
      </c>
      <c r="P11" s="49"/>
      <c r="Q11" s="70" t="b">
        <v>0</v>
      </c>
      <c r="R11" s="71"/>
      <c r="S11" s="72"/>
      <c r="W11" s="21" t="s">
        <v>172</v>
      </c>
      <c r="X11" s="21"/>
      <c r="Y11" s="39" t="str">
        <f>CONCATENATE(G7)</f>
        <v/>
      </c>
      <c r="Z11" s="39"/>
      <c r="AA11" s="18"/>
    </row>
    <row r="12" spans="1:33" ht="18" customHeight="1">
      <c r="B12" s="60" t="s">
        <v>1</v>
      </c>
      <c r="C12" s="60"/>
      <c r="D12" s="60"/>
      <c r="E12" s="60"/>
      <c r="F12" s="60"/>
      <c r="G12" s="70"/>
      <c r="H12" s="71"/>
      <c r="I12" s="72"/>
      <c r="J12" s="70"/>
      <c r="K12" s="71"/>
      <c r="L12" s="72"/>
      <c r="O12" s="47" t="s">
        <v>166</v>
      </c>
      <c r="P12" s="49"/>
      <c r="Q12" s="70" t="b">
        <v>0</v>
      </c>
      <c r="R12" s="71"/>
      <c r="S12" s="72"/>
      <c r="W12" s="21" t="s">
        <v>5</v>
      </c>
      <c r="X12" s="21"/>
      <c r="Y12" s="40" t="str">
        <f>CONCATENATE(G6)</f>
        <v/>
      </c>
      <c r="Z12" s="41"/>
    </row>
    <row r="13" spans="1:33" ht="18" customHeight="1">
      <c r="W13" s="21" t="s">
        <v>173</v>
      </c>
      <c r="X13" s="21"/>
      <c r="Y13" s="40" t="str">
        <f>CONCATENATE(G8)</f>
        <v/>
      </c>
      <c r="Z13" s="41"/>
    </row>
    <row r="14" spans="1:33" ht="18" customHeight="1">
      <c r="B14" s="44" t="s">
        <v>155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W14" s="21" t="s">
        <v>174</v>
      </c>
      <c r="X14" s="21"/>
      <c r="Y14" s="20" t="str">
        <f>CONCATENATE(G24)</f>
        <v/>
      </c>
    </row>
    <row r="15" spans="1:33" ht="18" customHeight="1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W15" s="21" t="s">
        <v>170</v>
      </c>
      <c r="X15" s="21"/>
      <c r="Y15" s="20" t="str">
        <f>CONCATENATE(G29)</f>
        <v/>
      </c>
    </row>
    <row r="16" spans="1:33" ht="18" customHeight="1">
      <c r="W16" s="22" t="s">
        <v>169</v>
      </c>
      <c r="X16" s="23"/>
      <c r="Y16" s="28" t="str">
        <f>_xlfn.CONCAT(G30)</f>
        <v/>
      </c>
      <c r="Z16" s="29"/>
      <c r="AA16" s="30"/>
      <c r="AC16" s="19"/>
      <c r="AD16" s="19"/>
      <c r="AE16" s="19"/>
      <c r="AF16" s="19"/>
      <c r="AG16" s="19"/>
    </row>
    <row r="17" spans="2:33" ht="18" customHeight="1">
      <c r="B17" s="47" t="s">
        <v>159</v>
      </c>
      <c r="C17" s="48"/>
      <c r="D17" s="48"/>
      <c r="E17" s="48"/>
      <c r="F17" s="49"/>
      <c r="G17" s="50"/>
      <c r="H17" s="51"/>
      <c r="I17" s="51"/>
      <c r="J17" s="51"/>
      <c r="K17" s="51"/>
      <c r="L17" s="52"/>
      <c r="W17" s="24"/>
      <c r="X17" s="25"/>
      <c r="Y17" s="31"/>
      <c r="Z17" s="32"/>
      <c r="AA17" s="33"/>
      <c r="AB17" s="19"/>
      <c r="AC17" s="19"/>
      <c r="AD17" s="19"/>
      <c r="AE17" s="19"/>
      <c r="AF17" s="19"/>
      <c r="AG17" s="19"/>
    </row>
    <row r="18" spans="2:33" ht="18" customHeight="1">
      <c r="B18" s="42" t="s">
        <v>158</v>
      </c>
      <c r="C18" s="42"/>
      <c r="D18" s="42"/>
      <c r="E18" s="42"/>
      <c r="F18" s="42"/>
      <c r="G18" s="53"/>
      <c r="H18" s="54"/>
      <c r="I18" s="54"/>
      <c r="J18" s="54"/>
      <c r="K18" s="54"/>
      <c r="L18" s="55"/>
      <c r="W18" s="26"/>
      <c r="X18" s="27"/>
      <c r="Y18" s="34"/>
      <c r="Z18" s="35"/>
      <c r="AA18" s="36"/>
      <c r="AB18" s="19"/>
      <c r="AC18" s="19"/>
      <c r="AD18" s="19"/>
      <c r="AE18" s="19"/>
      <c r="AF18" s="19"/>
      <c r="AG18" s="19"/>
    </row>
    <row r="20" spans="2:33" ht="18" customHeight="1">
      <c r="B20" s="44" t="s">
        <v>156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2:33" ht="18" customHeight="1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3" spans="2:33" ht="18" customHeight="1">
      <c r="B23" s="42" t="s">
        <v>162</v>
      </c>
      <c r="C23" s="42"/>
      <c r="D23" s="42"/>
      <c r="E23" s="42"/>
      <c r="F23" s="42"/>
      <c r="G23" s="63"/>
      <c r="H23" s="63"/>
      <c r="I23" s="63"/>
      <c r="J23" s="63"/>
      <c r="K23" s="63"/>
      <c r="L23" s="63"/>
    </row>
    <row r="24" spans="2:33" ht="18" customHeight="1">
      <c r="B24" s="42" t="s">
        <v>157</v>
      </c>
      <c r="C24" s="42"/>
      <c r="D24" s="42"/>
      <c r="E24" s="42"/>
      <c r="F24" s="42"/>
      <c r="G24" s="53"/>
      <c r="H24" s="54"/>
      <c r="I24" s="54"/>
      <c r="J24" s="54"/>
      <c r="K24" s="54"/>
      <c r="L24" s="55"/>
    </row>
    <row r="26" spans="2:33" ht="18" customHeight="1">
      <c r="B26" s="44" t="s">
        <v>168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2:33" ht="18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9" spans="2:33" ht="18" customHeight="1">
      <c r="B29" s="42" t="s">
        <v>171</v>
      </c>
      <c r="C29" s="42"/>
      <c r="D29" s="42"/>
      <c r="E29" s="42"/>
      <c r="F29" s="42"/>
      <c r="G29" s="45"/>
      <c r="H29" s="45"/>
      <c r="I29" s="45"/>
      <c r="J29" s="45"/>
      <c r="K29" s="45"/>
      <c r="L29" s="45"/>
    </row>
    <row r="30" spans="2:33" ht="18" customHeight="1">
      <c r="B30" s="42" t="s">
        <v>169</v>
      </c>
      <c r="C30" s="42"/>
      <c r="D30" s="42"/>
      <c r="E30" s="42"/>
      <c r="F30" s="42"/>
      <c r="G30" s="43"/>
      <c r="H30" s="43"/>
      <c r="I30" s="43"/>
      <c r="J30" s="43"/>
      <c r="K30" s="43"/>
      <c r="L30" s="43"/>
    </row>
    <row r="31" spans="2:33" ht="18" customHeight="1">
      <c r="B31" s="42"/>
      <c r="C31" s="42"/>
      <c r="D31" s="42"/>
      <c r="E31" s="42"/>
      <c r="F31" s="42"/>
      <c r="G31" s="43"/>
      <c r="H31" s="43"/>
      <c r="I31" s="43"/>
      <c r="J31" s="43"/>
      <c r="K31" s="43"/>
      <c r="L31" s="43"/>
    </row>
    <row r="32" spans="2:33" ht="18" customHeight="1">
      <c r="B32" s="42"/>
      <c r="C32" s="42"/>
      <c r="D32" s="42"/>
      <c r="E32" s="42"/>
      <c r="F32" s="42"/>
      <c r="G32" s="43"/>
      <c r="H32" s="43"/>
      <c r="I32" s="43"/>
      <c r="J32" s="43"/>
      <c r="K32" s="43"/>
      <c r="L32" s="43"/>
    </row>
    <row r="35" spans="1:13" ht="18" customHeight="1">
      <c r="H35" t="s">
        <v>177</v>
      </c>
    </row>
    <row r="38" spans="1:13" ht="18" customHeight="1">
      <c r="G38" s="17"/>
    </row>
    <row r="47" spans="1:13" ht="18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t="18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t="18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</sheetData>
  <mergeCells count="51">
    <mergeCell ref="O9:S10"/>
    <mergeCell ref="B12:F12"/>
    <mergeCell ref="G12:I12"/>
    <mergeCell ref="J12:L12"/>
    <mergeCell ref="O12:P12"/>
    <mergeCell ref="O11:P11"/>
    <mergeCell ref="Q12:S12"/>
    <mergeCell ref="Q11:S11"/>
    <mergeCell ref="A1:M3"/>
    <mergeCell ref="B4:L5"/>
    <mergeCell ref="B6:F6"/>
    <mergeCell ref="G6:L6"/>
    <mergeCell ref="B7:F7"/>
    <mergeCell ref="G7:L7"/>
    <mergeCell ref="A47:M50"/>
    <mergeCell ref="B8:F8"/>
    <mergeCell ref="G8:L8"/>
    <mergeCell ref="B9:F9"/>
    <mergeCell ref="G9:I9"/>
    <mergeCell ref="J9:L9"/>
    <mergeCell ref="B10:F10"/>
    <mergeCell ref="G10:L10"/>
    <mergeCell ref="G11:I11"/>
    <mergeCell ref="B11:F11"/>
    <mergeCell ref="B18:F18"/>
    <mergeCell ref="B23:F23"/>
    <mergeCell ref="G23:L23"/>
    <mergeCell ref="B24:F24"/>
    <mergeCell ref="G24:L24"/>
    <mergeCell ref="J11:L11"/>
    <mergeCell ref="B30:F32"/>
    <mergeCell ref="G30:L32"/>
    <mergeCell ref="W15:X15"/>
    <mergeCell ref="B26:L27"/>
    <mergeCell ref="B29:F29"/>
    <mergeCell ref="G29:L29"/>
    <mergeCell ref="B14:L15"/>
    <mergeCell ref="B17:F17"/>
    <mergeCell ref="G17:L17"/>
    <mergeCell ref="G18:L18"/>
    <mergeCell ref="B20:L21"/>
    <mergeCell ref="W14:X14"/>
    <mergeCell ref="W16:X18"/>
    <mergeCell ref="Y16:AA18"/>
    <mergeCell ref="W9:AA10"/>
    <mergeCell ref="Y11:Z11"/>
    <mergeCell ref="W11:X11"/>
    <mergeCell ref="W12:X12"/>
    <mergeCell ref="W13:X13"/>
    <mergeCell ref="Y13:Z13"/>
    <mergeCell ref="Y12:Z12"/>
  </mergeCells>
  <phoneticPr fontId="24" type="noConversion"/>
  <pageMargins left="0" right="0" top="0" bottom="0" header="0" footer="0"/>
  <pageSetup paperSize="9" scale="91" fitToWidth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533400</xdr:colOff>
                    <xdr:row>11</xdr:row>
                    <xdr:rowOff>0</xdr:rowOff>
                  </from>
                  <to>
                    <xdr:col>11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opLeftCell="A19" zoomScale="85" zoomScaleNormal="85" workbookViewId="0">
      <selection activeCell="B43" sqref="B43:L43"/>
    </sheetView>
  </sheetViews>
  <sheetFormatPr baseColWidth="10" defaultColWidth="9.140625" defaultRowHeight="18" customHeight="1"/>
  <cols>
    <col min="1" max="1" width="5.5703125" customWidth="1"/>
    <col min="8" max="8" width="11.140625" customWidth="1"/>
    <col min="9" max="9" width="9.140625" customWidth="1"/>
    <col min="12" max="12" width="9.140625" customWidth="1"/>
    <col min="13" max="13" width="6.570312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44" t="s">
        <v>47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8" customHeight="1">
      <c r="B6" s="42" t="s">
        <v>5</v>
      </c>
      <c r="C6" s="42"/>
      <c r="D6" s="42"/>
      <c r="E6" s="42"/>
      <c r="F6" s="42"/>
      <c r="G6" s="65" t="str">
        <f>_xlfn.CONCAT('FIche de Synthèse'!G6:L6)</f>
        <v/>
      </c>
      <c r="H6" s="65"/>
      <c r="I6" s="65"/>
      <c r="J6" s="65"/>
      <c r="K6" s="65"/>
      <c r="L6" s="65"/>
    </row>
    <row r="7" spans="1:13" ht="18" customHeight="1" thickBot="1">
      <c r="B7" s="66" t="s">
        <v>6</v>
      </c>
      <c r="C7" s="66"/>
      <c r="D7" s="66"/>
      <c r="E7" s="66"/>
      <c r="F7" s="66"/>
      <c r="G7" s="84" t="str">
        <f>_xlfn.CONCAT('FIche de Synthèse'!G7:L7)</f>
        <v/>
      </c>
      <c r="H7" s="84"/>
      <c r="I7" s="84"/>
      <c r="J7" s="84"/>
      <c r="K7" s="84"/>
      <c r="L7" s="84"/>
    </row>
    <row r="8" spans="1:13" ht="18" customHeight="1" thickBot="1">
      <c r="B8" s="88" t="s">
        <v>7</v>
      </c>
      <c r="C8" s="88"/>
      <c r="D8" s="88"/>
      <c r="E8" s="88"/>
      <c r="F8" s="88"/>
      <c r="G8" s="85" t="str">
        <f>_xlfn.CONCAT('FIche de Synthèse'!G17:L17)</f>
        <v/>
      </c>
      <c r="H8" s="86"/>
      <c r="I8" s="87"/>
      <c r="J8" s="78" t="str">
        <f>_xlfn.CONCAT('FIche de Synthèse'!G18:L18)</f>
        <v/>
      </c>
      <c r="K8" s="79"/>
      <c r="L8" s="80"/>
    </row>
    <row r="9" spans="1:13" ht="18" customHeight="1">
      <c r="B9" s="42" t="s">
        <v>1</v>
      </c>
      <c r="C9" s="42"/>
      <c r="D9" s="42"/>
      <c r="E9" s="42"/>
      <c r="F9" s="42"/>
      <c r="G9" s="70"/>
      <c r="H9" s="71"/>
      <c r="I9" s="72"/>
      <c r="J9" s="70"/>
      <c r="K9" s="71"/>
      <c r="L9" s="72"/>
    </row>
    <row r="11" spans="1:13" ht="18" customHeight="1">
      <c r="B11" s="42" t="s">
        <v>9</v>
      </c>
      <c r="C11" s="42"/>
      <c r="D11" s="42"/>
      <c r="E11" s="42"/>
      <c r="F11" s="42"/>
      <c r="G11" s="81"/>
      <c r="H11" s="82"/>
      <c r="I11" s="82"/>
      <c r="J11" s="82"/>
      <c r="K11" s="82"/>
      <c r="L11" s="83"/>
    </row>
    <row r="12" spans="1:13" ht="18" customHeight="1">
      <c r="B12" s="42" t="s">
        <v>8</v>
      </c>
      <c r="C12" s="42"/>
      <c r="D12" s="42"/>
      <c r="E12" s="42"/>
      <c r="F12" s="42"/>
      <c r="G12" s="95" t="s">
        <v>11</v>
      </c>
      <c r="H12" s="96"/>
      <c r="I12" s="96"/>
      <c r="J12" s="96"/>
      <c r="K12" s="96"/>
      <c r="L12" s="97"/>
    </row>
    <row r="13" spans="1:13" ht="18" customHeight="1">
      <c r="B13" s="42"/>
      <c r="C13" s="42"/>
      <c r="D13" s="42"/>
      <c r="E13" s="42"/>
      <c r="F13" s="42"/>
      <c r="G13" s="74" t="s">
        <v>10</v>
      </c>
      <c r="H13" s="75"/>
      <c r="I13" s="76"/>
      <c r="J13" s="74" t="s">
        <v>10</v>
      </c>
      <c r="K13" s="75"/>
      <c r="L13" s="76"/>
    </row>
    <row r="14" spans="1:13" ht="18" customHeight="1">
      <c r="B14" s="42"/>
      <c r="C14" s="42"/>
      <c r="D14" s="42"/>
      <c r="E14" s="42"/>
      <c r="F14" s="42"/>
      <c r="G14" s="74" t="s">
        <v>10</v>
      </c>
      <c r="H14" s="75"/>
      <c r="I14" s="76"/>
      <c r="J14" s="74" t="s">
        <v>10</v>
      </c>
      <c r="K14" s="75"/>
      <c r="L14" s="76"/>
    </row>
    <row r="15" spans="1:13" ht="18" customHeight="1">
      <c r="B15" s="42"/>
      <c r="C15" s="42"/>
      <c r="D15" s="42"/>
      <c r="E15" s="42"/>
      <c r="F15" s="42"/>
      <c r="G15" s="74" t="s">
        <v>10</v>
      </c>
      <c r="H15" s="75"/>
      <c r="I15" s="76"/>
      <c r="J15" s="74" t="s">
        <v>10</v>
      </c>
      <c r="K15" s="75"/>
      <c r="L15" s="76"/>
    </row>
    <row r="16" spans="1:13" ht="18" customHeight="1">
      <c r="B16" s="42"/>
      <c r="C16" s="42"/>
      <c r="D16" s="42"/>
      <c r="E16" s="42"/>
      <c r="F16" s="42"/>
      <c r="G16" s="74" t="s">
        <v>10</v>
      </c>
      <c r="H16" s="75"/>
      <c r="I16" s="76"/>
      <c r="J16" s="74" t="s">
        <v>10</v>
      </c>
      <c r="K16" s="75"/>
      <c r="L16" s="76"/>
    </row>
    <row r="17" spans="2:13" ht="18" customHeight="1">
      <c r="B17" s="42"/>
      <c r="C17" s="42"/>
      <c r="D17" s="42"/>
      <c r="E17" s="42"/>
      <c r="F17" s="42"/>
      <c r="G17" s="74" t="s">
        <v>10</v>
      </c>
      <c r="H17" s="75"/>
      <c r="I17" s="76"/>
      <c r="J17" s="74" t="s">
        <v>10</v>
      </c>
      <c r="K17" s="75"/>
      <c r="L17" s="76"/>
    </row>
    <row r="18" spans="2:13" ht="18" customHeight="1">
      <c r="B18" s="22" t="s">
        <v>3</v>
      </c>
      <c r="C18" s="98"/>
      <c r="D18" s="98"/>
      <c r="E18" s="98"/>
      <c r="F18" s="23"/>
      <c r="G18" s="100" t="s">
        <v>12</v>
      </c>
      <c r="H18" s="101"/>
      <c r="I18" s="101"/>
      <c r="J18" s="101"/>
      <c r="K18" s="101"/>
      <c r="L18" s="102"/>
    </row>
    <row r="19" spans="2:13" ht="18" customHeight="1">
      <c r="B19" s="26"/>
      <c r="C19" s="99"/>
      <c r="D19" s="99"/>
      <c r="E19" s="99"/>
      <c r="F19" s="27"/>
      <c r="G19" s="103"/>
      <c r="H19" s="104"/>
      <c r="I19" s="104"/>
      <c r="J19" s="104"/>
      <c r="K19" s="104"/>
      <c r="L19" s="105"/>
    </row>
    <row r="21" spans="2:13" ht="18" customHeight="1">
      <c r="B21" s="73" t="s">
        <v>13</v>
      </c>
      <c r="C21" s="73"/>
      <c r="D21" s="73"/>
      <c r="E21" s="73"/>
      <c r="F21" s="73"/>
      <c r="G21" s="89"/>
      <c r="H21" s="90"/>
      <c r="I21" s="90"/>
      <c r="J21" s="90"/>
      <c r="K21" s="90"/>
      <c r="L21" s="91"/>
    </row>
    <row r="22" spans="2:13" ht="18" customHeight="1" thickBot="1"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4"/>
      <c r="M22" s="2"/>
    </row>
    <row r="23" spans="2:13" ht="18" customHeight="1" thickBot="1">
      <c r="B23" s="114" t="s">
        <v>46</v>
      </c>
      <c r="C23" s="115"/>
      <c r="D23" s="8"/>
      <c r="E23" s="106" t="s">
        <v>14</v>
      </c>
      <c r="F23" s="107"/>
      <c r="G23" s="107"/>
      <c r="H23" s="3"/>
      <c r="I23" s="106" t="s">
        <v>15</v>
      </c>
      <c r="J23" s="107"/>
      <c r="K23" s="107"/>
      <c r="L23" s="108"/>
      <c r="M23" s="2"/>
    </row>
    <row r="24" spans="2:13" ht="18" customHeight="1" thickBot="1">
      <c r="B24" s="116"/>
      <c r="C24" s="117"/>
      <c r="D24" s="5"/>
      <c r="E24" s="120" t="s">
        <v>16</v>
      </c>
      <c r="F24" s="121"/>
      <c r="G24" s="121"/>
      <c r="H24" s="4"/>
      <c r="I24" s="120" t="s">
        <v>17</v>
      </c>
      <c r="J24" s="121"/>
      <c r="K24" s="121"/>
      <c r="L24" s="122"/>
      <c r="M24" s="2"/>
    </row>
    <row r="25" spans="2:13" ht="18" customHeight="1" thickBot="1">
      <c r="B25" s="116"/>
      <c r="C25" s="117"/>
      <c r="D25" s="5"/>
      <c r="E25" s="120" t="s">
        <v>18</v>
      </c>
      <c r="F25" s="121"/>
      <c r="G25" s="121"/>
      <c r="H25" s="4"/>
      <c r="I25" s="120" t="s">
        <v>19</v>
      </c>
      <c r="J25" s="121"/>
      <c r="K25" s="121"/>
      <c r="L25" s="122"/>
      <c r="M25" s="2"/>
    </row>
    <row r="26" spans="2:13" ht="18" customHeight="1" thickBot="1">
      <c r="B26" s="116"/>
      <c r="C26" s="117"/>
      <c r="D26" s="5"/>
      <c r="E26" s="120" t="s">
        <v>20</v>
      </c>
      <c r="F26" s="121"/>
      <c r="G26" s="121"/>
      <c r="H26" s="4"/>
      <c r="I26" s="120" t="s">
        <v>21</v>
      </c>
      <c r="J26" s="121"/>
      <c r="K26" s="121"/>
      <c r="L26" s="122"/>
      <c r="M26" s="2"/>
    </row>
    <row r="27" spans="2:13" ht="18" customHeight="1" thickBot="1">
      <c r="B27" s="116"/>
      <c r="C27" s="117"/>
      <c r="D27" s="5"/>
      <c r="E27" s="120" t="s">
        <v>22</v>
      </c>
      <c r="F27" s="121"/>
      <c r="G27" s="121"/>
      <c r="H27" s="4"/>
      <c r="I27" s="120" t="s">
        <v>23</v>
      </c>
      <c r="J27" s="121"/>
      <c r="K27" s="121"/>
      <c r="L27" s="122"/>
      <c r="M27" s="2"/>
    </row>
    <row r="28" spans="2:13" ht="18" customHeight="1" thickBot="1">
      <c r="B28" s="118"/>
      <c r="C28" s="119"/>
      <c r="D28" s="5"/>
      <c r="E28" s="112" t="s">
        <v>24</v>
      </c>
      <c r="F28" s="113"/>
      <c r="G28" s="113"/>
      <c r="H28" s="3"/>
      <c r="I28" s="112" t="s">
        <v>25</v>
      </c>
      <c r="J28" s="113"/>
      <c r="K28" s="113"/>
      <c r="L28" s="123"/>
      <c r="M28" s="2"/>
    </row>
    <row r="29" spans="2:13" ht="18" customHeight="1" thickBot="1"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4"/>
      <c r="M29" s="2"/>
    </row>
    <row r="30" spans="2:13" ht="18" customHeight="1" thickBot="1">
      <c r="B30" s="114" t="s">
        <v>44</v>
      </c>
      <c r="C30" s="115"/>
      <c r="D30" s="5"/>
      <c r="E30" s="120" t="s">
        <v>26</v>
      </c>
      <c r="F30" s="121"/>
      <c r="G30" s="121"/>
      <c r="H30" s="121"/>
      <c r="I30" s="121"/>
      <c r="J30" s="121"/>
      <c r="K30" s="121"/>
      <c r="L30" s="122"/>
      <c r="M30" s="2"/>
    </row>
    <row r="31" spans="2:13" ht="18" customHeight="1" thickBot="1">
      <c r="B31" s="116"/>
      <c r="C31" s="117"/>
      <c r="D31" s="5"/>
      <c r="E31" s="120" t="s">
        <v>27</v>
      </c>
      <c r="F31" s="121"/>
      <c r="G31" s="121"/>
      <c r="H31" s="121"/>
      <c r="I31" s="121"/>
      <c r="J31" s="121"/>
      <c r="K31" s="121"/>
      <c r="L31" s="122"/>
      <c r="M31" s="2"/>
    </row>
    <row r="32" spans="2:13" ht="18" customHeight="1" thickBot="1">
      <c r="B32" s="118"/>
      <c r="C32" s="119"/>
      <c r="D32" s="5"/>
      <c r="E32" s="120" t="s">
        <v>28</v>
      </c>
      <c r="F32" s="121"/>
      <c r="G32" s="121"/>
      <c r="H32" s="121"/>
      <c r="I32" s="121"/>
      <c r="J32" s="121"/>
      <c r="K32" s="121"/>
      <c r="L32" s="122"/>
      <c r="M32" s="2"/>
    </row>
    <row r="33" spans="2:13" ht="18" customHeight="1" thickBot="1"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4"/>
      <c r="M33" s="2"/>
    </row>
    <row r="34" spans="2:13" ht="18" customHeight="1" thickBot="1">
      <c r="B34" s="114" t="s">
        <v>43</v>
      </c>
      <c r="C34" s="115"/>
      <c r="D34" s="5"/>
      <c r="E34" s="106" t="s">
        <v>37</v>
      </c>
      <c r="F34" s="107"/>
      <c r="G34" s="107"/>
      <c r="H34" s="152"/>
      <c r="I34" s="3"/>
      <c r="J34" s="107" t="s">
        <v>29</v>
      </c>
      <c r="K34" s="107"/>
      <c r="L34" s="108"/>
      <c r="M34" s="2"/>
    </row>
    <row r="35" spans="2:13" ht="18" customHeight="1" thickBot="1">
      <c r="B35" s="118"/>
      <c r="C35" s="119"/>
      <c r="D35" s="5"/>
      <c r="E35" s="112" t="s">
        <v>30</v>
      </c>
      <c r="F35" s="113"/>
      <c r="G35" s="113"/>
      <c r="H35" s="153"/>
      <c r="I35" s="4"/>
      <c r="J35" s="113" t="s">
        <v>31</v>
      </c>
      <c r="K35" s="113"/>
      <c r="L35" s="123"/>
      <c r="M35" s="2"/>
    </row>
    <row r="36" spans="2:13" ht="18" customHeight="1" thickBot="1"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1"/>
      <c r="M36" s="2"/>
    </row>
    <row r="37" spans="2:13" ht="18" customHeight="1">
      <c r="B37" s="114" t="s">
        <v>45</v>
      </c>
      <c r="C37" s="115"/>
      <c r="D37" s="144"/>
      <c r="E37" s="106" t="s">
        <v>32</v>
      </c>
      <c r="F37" s="107"/>
      <c r="G37" s="107"/>
      <c r="H37" s="107"/>
      <c r="I37" s="125"/>
      <c r="J37" s="127" t="s">
        <v>38</v>
      </c>
      <c r="K37" s="107"/>
      <c r="L37" s="108"/>
      <c r="M37" s="77"/>
    </row>
    <row r="38" spans="2:13" ht="18" customHeight="1" thickBot="1">
      <c r="B38" s="116"/>
      <c r="C38" s="117"/>
      <c r="D38" s="145"/>
      <c r="E38" s="120" t="s">
        <v>33</v>
      </c>
      <c r="F38" s="121"/>
      <c r="G38" s="121"/>
      <c r="H38" s="128"/>
      <c r="I38" s="126"/>
      <c r="J38" s="121"/>
      <c r="K38" s="121"/>
      <c r="L38" s="122"/>
      <c r="M38" s="77"/>
    </row>
    <row r="39" spans="2:13" ht="18" customHeight="1">
      <c r="B39" s="116"/>
      <c r="C39" s="117"/>
      <c r="D39" s="144"/>
      <c r="E39" s="137" t="s">
        <v>34</v>
      </c>
      <c r="F39" s="117"/>
      <c r="G39" s="117"/>
      <c r="H39" s="138"/>
      <c r="I39" s="129"/>
      <c r="J39" s="131" t="s">
        <v>35</v>
      </c>
      <c r="K39" s="132"/>
      <c r="L39" s="133"/>
      <c r="M39" s="2"/>
    </row>
    <row r="40" spans="2:13" ht="18" customHeight="1" thickBot="1">
      <c r="B40" s="116"/>
      <c r="C40" s="117"/>
      <c r="D40" s="145"/>
      <c r="E40" s="137"/>
      <c r="F40" s="117"/>
      <c r="G40" s="117"/>
      <c r="H40" s="138"/>
      <c r="I40" s="130"/>
      <c r="J40" s="131"/>
      <c r="K40" s="132"/>
      <c r="L40" s="133"/>
      <c r="M40" s="2"/>
    </row>
    <row r="41" spans="2:13" ht="18" customHeight="1">
      <c r="B41" s="116"/>
      <c r="C41" s="117"/>
      <c r="D41" s="144"/>
      <c r="E41" s="137" t="s">
        <v>179</v>
      </c>
      <c r="F41" s="117"/>
      <c r="G41" s="117"/>
      <c r="H41" s="138"/>
      <c r="I41" s="129"/>
      <c r="J41" s="131" t="s">
        <v>180</v>
      </c>
      <c r="K41" s="132"/>
      <c r="L41" s="133"/>
      <c r="M41" s="2"/>
    </row>
    <row r="42" spans="2:13" ht="18" customHeight="1" thickBot="1">
      <c r="B42" s="118"/>
      <c r="C42" s="119"/>
      <c r="D42" s="145"/>
      <c r="E42" s="139"/>
      <c r="F42" s="119"/>
      <c r="G42" s="119"/>
      <c r="H42" s="140"/>
      <c r="I42" s="130"/>
      <c r="J42" s="134"/>
      <c r="K42" s="135"/>
      <c r="L42" s="136"/>
      <c r="M42" s="2"/>
    </row>
    <row r="43" spans="2:13" ht="18" customHeight="1"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3"/>
      <c r="M43" s="2"/>
    </row>
    <row r="44" spans="2:13" ht="18" customHeight="1">
      <c r="B44" s="146" t="s">
        <v>42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8"/>
      <c r="M44" s="2"/>
    </row>
    <row r="45" spans="2:13" ht="18" customHeight="1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1"/>
      <c r="M45" s="2"/>
    </row>
    <row r="46" spans="2:13" ht="18" customHeight="1">
      <c r="B46" s="149"/>
      <c r="C46" s="150"/>
      <c r="D46" s="150"/>
      <c r="E46" s="150"/>
      <c r="F46" s="150"/>
      <c r="G46" s="150"/>
      <c r="H46" s="150"/>
      <c r="I46" s="150"/>
      <c r="J46" s="150"/>
      <c r="K46" s="150"/>
      <c r="L46" s="151"/>
      <c r="M46" s="2"/>
    </row>
    <row r="47" spans="2:13" ht="18" customHeight="1">
      <c r="B47" s="149"/>
      <c r="C47" s="150"/>
      <c r="D47" s="150"/>
      <c r="E47" s="150"/>
      <c r="F47" s="150"/>
      <c r="G47" s="150"/>
      <c r="H47" s="150"/>
      <c r="I47" s="150"/>
      <c r="J47" s="150"/>
      <c r="K47" s="150"/>
      <c r="L47" s="151"/>
      <c r="M47" s="2"/>
    </row>
    <row r="48" spans="2:13" ht="25.5" customHeight="1">
      <c r="B48" s="42" t="s">
        <v>36</v>
      </c>
      <c r="C48" s="42"/>
      <c r="D48" s="42"/>
      <c r="E48" s="124" t="s">
        <v>39</v>
      </c>
      <c r="F48" s="124"/>
      <c r="G48" s="124" t="s">
        <v>40</v>
      </c>
      <c r="H48" s="124"/>
      <c r="I48" s="124"/>
      <c r="J48" s="124" t="s">
        <v>41</v>
      </c>
      <c r="K48" s="124"/>
      <c r="L48" s="124"/>
      <c r="M48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78">
    <mergeCell ref="A50:M52"/>
    <mergeCell ref="B4:L5"/>
    <mergeCell ref="J48:L48"/>
    <mergeCell ref="B44:L47"/>
    <mergeCell ref="E34:H34"/>
    <mergeCell ref="E35:H35"/>
    <mergeCell ref="J34:L34"/>
    <mergeCell ref="J35:L35"/>
    <mergeCell ref="B34:C35"/>
    <mergeCell ref="B37:C42"/>
    <mergeCell ref="D37:D38"/>
    <mergeCell ref="B48:D48"/>
    <mergeCell ref="E48:F48"/>
    <mergeCell ref="E30:L30"/>
    <mergeCell ref="E31:L31"/>
    <mergeCell ref="E32:L32"/>
    <mergeCell ref="G48:I48"/>
    <mergeCell ref="I37:I38"/>
    <mergeCell ref="J37:L38"/>
    <mergeCell ref="E37:H37"/>
    <mergeCell ref="E38:H38"/>
    <mergeCell ref="I41:I42"/>
    <mergeCell ref="J41:L42"/>
    <mergeCell ref="E41:H42"/>
    <mergeCell ref="B43:L43"/>
    <mergeCell ref="D41:D42"/>
    <mergeCell ref="D39:D40"/>
    <mergeCell ref="I39:I40"/>
    <mergeCell ref="J39:L40"/>
    <mergeCell ref="E39:H40"/>
    <mergeCell ref="B30:C32"/>
    <mergeCell ref="I23:L23"/>
    <mergeCell ref="B36:L36"/>
    <mergeCell ref="B29:L29"/>
    <mergeCell ref="E28:G28"/>
    <mergeCell ref="B23:C28"/>
    <mergeCell ref="E23:G23"/>
    <mergeCell ref="E24:G24"/>
    <mergeCell ref="E25:G25"/>
    <mergeCell ref="E26:G26"/>
    <mergeCell ref="E27:G27"/>
    <mergeCell ref="I24:L24"/>
    <mergeCell ref="I25:L25"/>
    <mergeCell ref="I26:L26"/>
    <mergeCell ref="I27:L27"/>
    <mergeCell ref="I28:L28"/>
    <mergeCell ref="B33:L33"/>
    <mergeCell ref="G21:L21"/>
    <mergeCell ref="B22:L22"/>
    <mergeCell ref="G17:I17"/>
    <mergeCell ref="J17:L17"/>
    <mergeCell ref="G12:L12"/>
    <mergeCell ref="B18:F19"/>
    <mergeCell ref="G18:L19"/>
    <mergeCell ref="J14:L14"/>
    <mergeCell ref="B12:F17"/>
    <mergeCell ref="G13:I13"/>
    <mergeCell ref="J13:L13"/>
    <mergeCell ref="G15:I15"/>
    <mergeCell ref="J15:L15"/>
    <mergeCell ref="G16:I16"/>
    <mergeCell ref="J16:L16"/>
    <mergeCell ref="A1:M3"/>
    <mergeCell ref="B21:F21"/>
    <mergeCell ref="G14:I14"/>
    <mergeCell ref="M37:M38"/>
    <mergeCell ref="J8:L8"/>
    <mergeCell ref="B11:F11"/>
    <mergeCell ref="G11:L11"/>
    <mergeCell ref="B7:F7"/>
    <mergeCell ref="B6:F6"/>
    <mergeCell ref="B9:F9"/>
    <mergeCell ref="G6:L6"/>
    <mergeCell ref="G7:L7"/>
    <mergeCell ref="G9:I9"/>
    <mergeCell ref="J9:L9"/>
    <mergeCell ref="G8:I8"/>
    <mergeCell ref="B8:F8"/>
  </mergeCells>
  <pageMargins left="0" right="0" top="0" bottom="0" header="0" footer="0"/>
  <pageSetup paperSize="9" scale="88" fitToWidth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219075</xdr:colOff>
                    <xdr:row>22</xdr:row>
                    <xdr:rowOff>0</xdr:rowOff>
                  </from>
                  <to>
                    <xdr:col>3</xdr:col>
                    <xdr:colOff>457200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3</xdr:col>
                    <xdr:colOff>219075</xdr:colOff>
                    <xdr:row>23</xdr:row>
                    <xdr:rowOff>0</xdr:rowOff>
                  </from>
                  <to>
                    <xdr:col>3</xdr:col>
                    <xdr:colOff>457200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3</xdr:col>
                    <xdr:colOff>219075</xdr:colOff>
                    <xdr:row>24</xdr:row>
                    <xdr:rowOff>0</xdr:rowOff>
                  </from>
                  <to>
                    <xdr:col>3</xdr:col>
                    <xdr:colOff>457200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219075</xdr:colOff>
                    <xdr:row>25</xdr:row>
                    <xdr:rowOff>0</xdr:rowOff>
                  </from>
                  <to>
                    <xdr:col>3</xdr:col>
                    <xdr:colOff>457200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3</xdr:col>
                    <xdr:colOff>219075</xdr:colOff>
                    <xdr:row>26</xdr:row>
                    <xdr:rowOff>0</xdr:rowOff>
                  </from>
                  <to>
                    <xdr:col>3</xdr:col>
                    <xdr:colOff>457200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3</xdr:col>
                    <xdr:colOff>219075</xdr:colOff>
                    <xdr:row>27</xdr:row>
                    <xdr:rowOff>0</xdr:rowOff>
                  </from>
                  <to>
                    <xdr:col>3</xdr:col>
                    <xdr:colOff>457200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7</xdr:col>
                    <xdr:colOff>219075</xdr:colOff>
                    <xdr:row>22</xdr:row>
                    <xdr:rowOff>0</xdr:rowOff>
                  </from>
                  <to>
                    <xdr:col>7</xdr:col>
                    <xdr:colOff>457200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7</xdr:col>
                    <xdr:colOff>219075</xdr:colOff>
                    <xdr:row>23</xdr:row>
                    <xdr:rowOff>0</xdr:rowOff>
                  </from>
                  <to>
                    <xdr:col>7</xdr:col>
                    <xdr:colOff>457200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7</xdr:col>
                    <xdr:colOff>219075</xdr:colOff>
                    <xdr:row>25</xdr:row>
                    <xdr:rowOff>0</xdr:rowOff>
                  </from>
                  <to>
                    <xdr:col>7</xdr:col>
                    <xdr:colOff>457200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7</xdr:col>
                    <xdr:colOff>219075</xdr:colOff>
                    <xdr:row>24</xdr:row>
                    <xdr:rowOff>0</xdr:rowOff>
                  </from>
                  <to>
                    <xdr:col>7</xdr:col>
                    <xdr:colOff>457200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7</xdr:col>
                    <xdr:colOff>219075</xdr:colOff>
                    <xdr:row>26</xdr:row>
                    <xdr:rowOff>0</xdr:rowOff>
                  </from>
                  <to>
                    <xdr:col>7</xdr:col>
                    <xdr:colOff>457200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7</xdr:col>
                    <xdr:colOff>219075</xdr:colOff>
                    <xdr:row>27</xdr:row>
                    <xdr:rowOff>0</xdr:rowOff>
                  </from>
                  <to>
                    <xdr:col>7</xdr:col>
                    <xdr:colOff>457200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3</xdr:col>
                    <xdr:colOff>219075</xdr:colOff>
                    <xdr:row>29</xdr:row>
                    <xdr:rowOff>0</xdr:rowOff>
                  </from>
                  <to>
                    <xdr:col>3</xdr:col>
                    <xdr:colOff>457200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3</xdr:col>
                    <xdr:colOff>219075</xdr:colOff>
                    <xdr:row>30</xdr:row>
                    <xdr:rowOff>0</xdr:rowOff>
                  </from>
                  <to>
                    <xdr:col>3</xdr:col>
                    <xdr:colOff>457200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3</xdr:col>
                    <xdr:colOff>219075</xdr:colOff>
                    <xdr:row>31</xdr:row>
                    <xdr:rowOff>0</xdr:rowOff>
                  </from>
                  <to>
                    <xdr:col>3</xdr:col>
                    <xdr:colOff>457200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3</xdr:col>
                    <xdr:colOff>219075</xdr:colOff>
                    <xdr:row>33</xdr:row>
                    <xdr:rowOff>0</xdr:rowOff>
                  </from>
                  <to>
                    <xdr:col>3</xdr:col>
                    <xdr:colOff>457200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3</xdr:col>
                    <xdr:colOff>219075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8</xdr:col>
                    <xdr:colOff>219075</xdr:colOff>
                    <xdr:row>33</xdr:row>
                    <xdr:rowOff>0</xdr:rowOff>
                  </from>
                  <to>
                    <xdr:col>8</xdr:col>
                    <xdr:colOff>457200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8</xdr:col>
                    <xdr:colOff>219075</xdr:colOff>
                    <xdr:row>34</xdr:row>
                    <xdr:rowOff>0</xdr:rowOff>
                  </from>
                  <to>
                    <xdr:col>8</xdr:col>
                    <xdr:colOff>457200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3</xdr:col>
                    <xdr:colOff>219075</xdr:colOff>
                    <xdr:row>36</xdr:row>
                    <xdr:rowOff>104775</xdr:rowOff>
                  </from>
                  <to>
                    <xdr:col>3</xdr:col>
                    <xdr:colOff>457200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8</xdr:col>
                    <xdr:colOff>219075</xdr:colOff>
                    <xdr:row>36</xdr:row>
                    <xdr:rowOff>0</xdr:rowOff>
                  </from>
                  <to>
                    <xdr:col>8</xdr:col>
                    <xdr:colOff>457200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85725</xdr:rowOff>
                  </from>
                  <to>
                    <xdr:col>3</xdr:col>
                    <xdr:colOff>447675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85725</xdr:rowOff>
                  </from>
                  <to>
                    <xdr:col>3</xdr:col>
                    <xdr:colOff>447675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8</xdr:col>
                    <xdr:colOff>219075</xdr:colOff>
                    <xdr:row>38</xdr:row>
                    <xdr:rowOff>0</xdr:rowOff>
                  </from>
                  <to>
                    <xdr:col>8</xdr:col>
                    <xdr:colOff>457200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8</xdr:col>
                    <xdr:colOff>219075</xdr:colOff>
                    <xdr:row>40</xdr:row>
                    <xdr:rowOff>85725</xdr:rowOff>
                  </from>
                  <to>
                    <xdr:col>8</xdr:col>
                    <xdr:colOff>457200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0</xdr:rowOff>
                  </from>
                  <to>
                    <xdr:col>8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9</xdr:col>
                    <xdr:colOff>533400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0B4D-2CA0-46D7-9EA2-7F20F84F5BE9}">
  <sheetPr>
    <pageSetUpPr fitToPage="1"/>
  </sheetPr>
  <dimension ref="A1:M52"/>
  <sheetViews>
    <sheetView topLeftCell="A10" zoomScale="115" zoomScaleNormal="115" workbookViewId="0">
      <selection activeCell="G12" sqref="G12:G13"/>
    </sheetView>
  </sheetViews>
  <sheetFormatPr baseColWidth="10" defaultColWidth="9.140625" defaultRowHeight="18" customHeight="1"/>
  <cols>
    <col min="1" max="1" width="7.7109375" customWidth="1"/>
    <col min="5" max="5" width="6.140625" customWidth="1"/>
    <col min="6" max="6" width="6.85546875" customWidth="1"/>
    <col min="7" max="7" width="9.7109375" bestFit="1" customWidth="1"/>
    <col min="8" max="9" width="11.7109375" customWidth="1"/>
    <col min="10" max="10" width="9.140625" customWidth="1"/>
    <col min="11" max="11" width="9.7109375" bestFit="1" customWidth="1"/>
    <col min="13" max="13" width="7.8554687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44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8" customHeight="1">
      <c r="B6" s="60" t="s">
        <v>5</v>
      </c>
      <c r="C6" s="60"/>
      <c r="D6" s="60"/>
      <c r="E6" s="60"/>
      <c r="F6" s="60"/>
      <c r="G6" s="156" t="str">
        <f>_xlfn.CONCAT('FIche de Synthèse'!G6:L6)</f>
        <v/>
      </c>
      <c r="H6" s="156"/>
      <c r="I6" s="156"/>
      <c r="J6" s="156"/>
      <c r="K6" s="157" t="s">
        <v>0</v>
      </c>
      <c r="L6" s="157"/>
    </row>
    <row r="7" spans="1:13" ht="18" customHeight="1">
      <c r="B7" s="60"/>
      <c r="C7" s="60"/>
      <c r="D7" s="60"/>
      <c r="E7" s="60"/>
      <c r="F7" s="60"/>
      <c r="G7" s="156"/>
      <c r="H7" s="156"/>
      <c r="I7" s="156"/>
      <c r="J7" s="156"/>
      <c r="K7" s="158" t="str">
        <f>_xlfn.CONCAT('FIche de Synthèse'!G18:L18)</f>
        <v/>
      </c>
      <c r="L7" s="158"/>
    </row>
    <row r="8" spans="1:13" ht="18" customHeight="1">
      <c r="B8" s="60" t="s">
        <v>6</v>
      </c>
      <c r="C8" s="60"/>
      <c r="D8" s="60"/>
      <c r="E8" s="60"/>
      <c r="F8" s="60"/>
      <c r="G8" s="156">
        <f>'FIche de Synthèse'!G7:L7</f>
        <v>0</v>
      </c>
      <c r="H8" s="156"/>
      <c r="I8" s="156"/>
      <c r="J8" s="156"/>
      <c r="K8" s="158"/>
      <c r="L8" s="158"/>
    </row>
    <row r="9" spans="1:13" ht="18" customHeight="1">
      <c r="B9" s="60" t="s">
        <v>1</v>
      </c>
      <c r="C9" s="60"/>
      <c r="D9" s="60"/>
      <c r="E9" s="60"/>
      <c r="F9" s="60"/>
      <c r="G9" s="168"/>
      <c r="H9" s="168"/>
      <c r="I9" s="168"/>
      <c r="J9" s="168"/>
      <c r="K9" s="168"/>
      <c r="L9" s="168"/>
    </row>
    <row r="10" spans="1:13" ht="18" customHeight="1">
      <c r="B10" s="60" t="s">
        <v>9</v>
      </c>
      <c r="C10" s="60"/>
      <c r="D10" s="60"/>
      <c r="E10" s="60"/>
      <c r="F10" s="154"/>
      <c r="G10" s="169"/>
      <c r="H10" s="170"/>
      <c r="I10" s="170"/>
      <c r="J10" s="170"/>
      <c r="K10" s="170"/>
      <c r="L10" s="171"/>
    </row>
    <row r="11" spans="1:13" ht="18" customHeight="1">
      <c r="B11" s="177" t="s">
        <v>3</v>
      </c>
      <c r="C11" s="178"/>
      <c r="D11" s="178"/>
      <c r="E11" s="183"/>
      <c r="F11" s="183"/>
      <c r="G11" s="16" t="s">
        <v>49</v>
      </c>
      <c r="H11" s="155" t="s">
        <v>50</v>
      </c>
      <c r="I11" s="155"/>
      <c r="J11" s="155"/>
      <c r="K11" s="16" t="s">
        <v>51</v>
      </c>
      <c r="L11" s="16" t="s">
        <v>52</v>
      </c>
    </row>
    <row r="12" spans="1:13" ht="22.5" customHeight="1">
      <c r="B12" s="179"/>
      <c r="C12" s="180"/>
      <c r="D12" s="180"/>
      <c r="E12" s="98" t="s">
        <v>160</v>
      </c>
      <c r="F12" s="23"/>
      <c r="G12" s="176" t="str">
        <f>IFERROR(ROUND(L12*0.35,0), " ")</f>
        <v xml:space="preserve"> </v>
      </c>
      <c r="H12" s="184" t="str">
        <f>IFERROR(ROUND(L12*0.5,0), " ")</f>
        <v xml:space="preserve"> </v>
      </c>
      <c r="I12" s="184"/>
      <c r="J12" s="184"/>
      <c r="K12" s="174" t="str">
        <f>IFERROR(ROUND(L12*0.15,0), " ")</f>
        <v xml:space="preserve"> </v>
      </c>
      <c r="L12" s="174" t="str">
        <f>_xlfn.CONCAT('FIche de Synthèse'!G17:L17)</f>
        <v/>
      </c>
    </row>
    <row r="13" spans="1:13" ht="21.75" customHeight="1">
      <c r="B13" s="179"/>
      <c r="C13" s="180"/>
      <c r="D13" s="180"/>
      <c r="E13" s="99"/>
      <c r="F13" s="27"/>
      <c r="G13" s="176"/>
      <c r="H13" s="184"/>
      <c r="I13" s="184"/>
      <c r="J13" s="184"/>
      <c r="K13" s="175"/>
      <c r="L13" s="175"/>
    </row>
    <row r="14" spans="1:13" ht="22.5" customHeight="1">
      <c r="B14" s="179"/>
      <c r="C14" s="180"/>
      <c r="D14" s="180"/>
      <c r="E14" s="98" t="s">
        <v>161</v>
      </c>
      <c r="F14" s="23"/>
      <c r="G14" s="176"/>
      <c r="H14" s="184"/>
      <c r="I14" s="184"/>
      <c r="J14" s="184"/>
      <c r="K14" s="156"/>
      <c r="L14" s="156"/>
    </row>
    <row r="15" spans="1:13" ht="22.5" customHeight="1">
      <c r="B15" s="179"/>
      <c r="C15" s="180"/>
      <c r="D15" s="180"/>
      <c r="E15" s="183"/>
      <c r="F15" s="25"/>
      <c r="G15" s="176"/>
      <c r="H15" s="184"/>
      <c r="I15" s="184"/>
      <c r="J15" s="184"/>
      <c r="K15" s="156"/>
      <c r="L15" s="156"/>
    </row>
    <row r="16" spans="1:13" ht="18" customHeight="1">
      <c r="B16" s="181"/>
      <c r="C16" s="182"/>
      <c r="D16" s="182"/>
      <c r="E16" s="99"/>
      <c r="F16" s="27"/>
      <c r="G16" s="176"/>
      <c r="H16" s="184"/>
      <c r="I16" s="184"/>
      <c r="J16" s="184"/>
      <c r="K16" s="156"/>
      <c r="L16" s="156"/>
    </row>
    <row r="17" spans="2:13" ht="18" customHeight="1">
      <c r="B17" s="42" t="s">
        <v>53</v>
      </c>
      <c r="C17" s="42"/>
      <c r="D17" s="42"/>
      <c r="E17" s="88"/>
      <c r="F17" s="88"/>
      <c r="G17" s="65"/>
      <c r="H17" s="65"/>
      <c r="I17" s="65"/>
      <c r="J17" s="65"/>
      <c r="K17" s="65"/>
      <c r="L17" s="65"/>
    </row>
    <row r="18" spans="2:13" ht="18" customHeight="1">
      <c r="B18" s="42"/>
      <c r="C18" s="42"/>
      <c r="D18" s="42"/>
      <c r="E18" s="42"/>
      <c r="F18" s="42"/>
      <c r="G18" s="65"/>
      <c r="H18" s="65"/>
      <c r="I18" s="65"/>
      <c r="J18" s="65"/>
      <c r="K18" s="65"/>
      <c r="L18" s="65"/>
    </row>
    <row r="19" spans="2:13" ht="18" customHeight="1">
      <c r="B19" s="42"/>
      <c r="C19" s="42"/>
      <c r="D19" s="42"/>
      <c r="E19" s="42"/>
      <c r="F19" s="42"/>
      <c r="G19" s="65"/>
      <c r="H19" s="65"/>
      <c r="I19" s="65"/>
      <c r="J19" s="65"/>
      <c r="K19" s="65"/>
      <c r="L19" s="65"/>
    </row>
    <row r="20" spans="2:13" ht="18" customHeight="1">
      <c r="B20" s="42"/>
      <c r="C20" s="42"/>
      <c r="D20" s="42"/>
      <c r="E20" s="42"/>
      <c r="F20" s="42"/>
      <c r="G20" s="65"/>
      <c r="H20" s="65"/>
      <c r="I20" s="65"/>
      <c r="J20" s="65"/>
      <c r="K20" s="65"/>
      <c r="L20" s="65"/>
    </row>
    <row r="21" spans="2:13" ht="18" customHeight="1">
      <c r="M21" s="2"/>
    </row>
    <row r="22" spans="2:13" ht="18" customHeight="1">
      <c r="B22" s="172" t="s">
        <v>4</v>
      </c>
      <c r="C22" s="172"/>
      <c r="D22" s="172"/>
      <c r="E22" s="172"/>
      <c r="F22" s="172"/>
      <c r="G22" s="172"/>
      <c r="H22" s="173" t="s">
        <v>54</v>
      </c>
      <c r="I22" s="173"/>
      <c r="J22" s="173"/>
      <c r="K22" s="173"/>
      <c r="L22" s="173"/>
      <c r="M22" s="2"/>
    </row>
    <row r="23" spans="2:13" ht="18" customHeight="1">
      <c r="B23" s="172"/>
      <c r="C23" s="172"/>
      <c r="D23" s="172"/>
      <c r="E23" s="172"/>
      <c r="F23" s="172"/>
      <c r="G23" s="172"/>
      <c r="H23" s="173"/>
      <c r="I23" s="173"/>
      <c r="J23" s="173"/>
      <c r="K23" s="173"/>
      <c r="L23" s="173"/>
      <c r="M23" s="2"/>
    </row>
    <row r="24" spans="2:13" ht="18" customHeight="1">
      <c r="B24" s="159" t="s">
        <v>56</v>
      </c>
      <c r="C24" s="160"/>
      <c r="D24" s="160"/>
      <c r="E24" s="160"/>
      <c r="F24" s="160"/>
      <c r="G24" s="160"/>
      <c r="H24" s="159" t="s">
        <v>55</v>
      </c>
      <c r="I24" s="160"/>
      <c r="J24" s="160"/>
      <c r="K24" s="160"/>
      <c r="L24" s="165"/>
      <c r="M24" s="2"/>
    </row>
    <row r="25" spans="2:13" ht="18" customHeight="1">
      <c r="B25" s="161"/>
      <c r="C25" s="162"/>
      <c r="D25" s="162"/>
      <c r="E25" s="162"/>
      <c r="F25" s="162"/>
      <c r="G25" s="162"/>
      <c r="H25" s="161"/>
      <c r="I25" s="162"/>
      <c r="J25" s="162"/>
      <c r="K25" s="162"/>
      <c r="L25" s="166"/>
      <c r="M25" s="2"/>
    </row>
    <row r="26" spans="2:13" ht="18" customHeight="1">
      <c r="B26" s="161"/>
      <c r="C26" s="162"/>
      <c r="D26" s="162"/>
      <c r="E26" s="162"/>
      <c r="F26" s="162"/>
      <c r="G26" s="162"/>
      <c r="H26" s="161"/>
      <c r="I26" s="162"/>
      <c r="J26" s="162"/>
      <c r="K26" s="162"/>
      <c r="L26" s="166"/>
      <c r="M26" s="2"/>
    </row>
    <row r="27" spans="2:13" ht="18" customHeight="1">
      <c r="B27" s="161"/>
      <c r="C27" s="162"/>
      <c r="D27" s="162"/>
      <c r="E27" s="162"/>
      <c r="F27" s="162"/>
      <c r="G27" s="162"/>
      <c r="H27" s="161"/>
      <c r="I27" s="162"/>
      <c r="J27" s="162"/>
      <c r="K27" s="162"/>
      <c r="L27" s="166"/>
      <c r="M27" s="2"/>
    </row>
    <row r="28" spans="2:13" ht="18" customHeight="1">
      <c r="B28" s="161"/>
      <c r="C28" s="162"/>
      <c r="D28" s="162"/>
      <c r="E28" s="162"/>
      <c r="F28" s="162"/>
      <c r="G28" s="162"/>
      <c r="H28" s="161"/>
      <c r="I28" s="162"/>
      <c r="J28" s="162"/>
      <c r="K28" s="162"/>
      <c r="L28" s="166"/>
      <c r="M28" s="2"/>
    </row>
    <row r="29" spans="2:13" ht="18" customHeight="1">
      <c r="B29" s="161"/>
      <c r="C29" s="162"/>
      <c r="D29" s="162"/>
      <c r="E29" s="162"/>
      <c r="F29" s="162"/>
      <c r="G29" s="162"/>
      <c r="H29" s="161"/>
      <c r="I29" s="162"/>
      <c r="J29" s="162"/>
      <c r="K29" s="162"/>
      <c r="L29" s="166"/>
      <c r="M29" s="2"/>
    </row>
    <row r="30" spans="2:13" ht="18" customHeight="1">
      <c r="B30" s="161"/>
      <c r="C30" s="162"/>
      <c r="D30" s="162"/>
      <c r="E30" s="162"/>
      <c r="F30" s="162"/>
      <c r="G30" s="162"/>
      <c r="H30" s="161"/>
      <c r="I30" s="162"/>
      <c r="J30" s="162"/>
      <c r="K30" s="162"/>
      <c r="L30" s="166"/>
      <c r="M30" s="2"/>
    </row>
    <row r="31" spans="2:13" ht="18" customHeight="1">
      <c r="B31" s="161"/>
      <c r="C31" s="162"/>
      <c r="D31" s="162"/>
      <c r="E31" s="162"/>
      <c r="F31" s="162"/>
      <c r="G31" s="162"/>
      <c r="H31" s="161"/>
      <c r="I31" s="162"/>
      <c r="J31" s="162"/>
      <c r="K31" s="162"/>
      <c r="L31" s="166"/>
      <c r="M31" s="2"/>
    </row>
    <row r="32" spans="2:13" ht="18" customHeight="1">
      <c r="B32" s="161"/>
      <c r="C32" s="162"/>
      <c r="D32" s="162"/>
      <c r="E32" s="162"/>
      <c r="F32" s="162"/>
      <c r="G32" s="162"/>
      <c r="H32" s="161"/>
      <c r="I32" s="162"/>
      <c r="J32" s="162"/>
      <c r="K32" s="162"/>
      <c r="L32" s="166"/>
      <c r="M32" s="2"/>
    </row>
    <row r="33" spans="2:13" ht="18" customHeight="1">
      <c r="B33" s="161"/>
      <c r="C33" s="162"/>
      <c r="D33" s="162"/>
      <c r="E33" s="162"/>
      <c r="F33" s="162"/>
      <c r="G33" s="162"/>
      <c r="H33" s="161"/>
      <c r="I33" s="162"/>
      <c r="J33" s="162"/>
      <c r="K33" s="162"/>
      <c r="L33" s="166"/>
      <c r="M33" s="2"/>
    </row>
    <row r="34" spans="2:13" ht="18" customHeight="1">
      <c r="B34" s="161"/>
      <c r="C34" s="162"/>
      <c r="D34" s="162"/>
      <c r="E34" s="162"/>
      <c r="F34" s="162"/>
      <c r="G34" s="162"/>
      <c r="H34" s="161"/>
      <c r="I34" s="162"/>
      <c r="J34" s="162"/>
      <c r="K34" s="162"/>
      <c r="L34" s="166"/>
      <c r="M34" s="2"/>
    </row>
    <row r="35" spans="2:13" ht="18" customHeight="1">
      <c r="B35" s="161"/>
      <c r="C35" s="162"/>
      <c r="D35" s="162"/>
      <c r="E35" s="162"/>
      <c r="F35" s="162"/>
      <c r="G35" s="162"/>
      <c r="H35" s="161"/>
      <c r="I35" s="162"/>
      <c r="J35" s="162"/>
      <c r="K35" s="162"/>
      <c r="L35" s="166"/>
      <c r="M35" s="2"/>
    </row>
    <row r="36" spans="2:13" ht="18" customHeight="1">
      <c r="B36" s="161"/>
      <c r="C36" s="162"/>
      <c r="D36" s="162"/>
      <c r="E36" s="162"/>
      <c r="F36" s="162"/>
      <c r="G36" s="162"/>
      <c r="H36" s="161"/>
      <c r="I36" s="162"/>
      <c r="J36" s="162"/>
      <c r="K36" s="162"/>
      <c r="L36" s="166"/>
      <c r="M36" s="2"/>
    </row>
    <row r="37" spans="2:13" ht="18" customHeight="1">
      <c r="B37" s="161"/>
      <c r="C37" s="162"/>
      <c r="D37" s="162"/>
      <c r="E37" s="162"/>
      <c r="F37" s="162"/>
      <c r="G37" s="162"/>
      <c r="H37" s="161"/>
      <c r="I37" s="162"/>
      <c r="J37" s="162"/>
      <c r="K37" s="162"/>
      <c r="L37" s="166"/>
      <c r="M37" s="2"/>
    </row>
    <row r="38" spans="2:13" ht="18" customHeight="1">
      <c r="B38" s="161"/>
      <c r="C38" s="162"/>
      <c r="D38" s="162"/>
      <c r="E38" s="162"/>
      <c r="F38" s="162"/>
      <c r="G38" s="162"/>
      <c r="H38" s="161"/>
      <c r="I38" s="162"/>
      <c r="J38" s="162"/>
      <c r="K38" s="162"/>
      <c r="L38" s="166"/>
      <c r="M38" s="2"/>
    </row>
    <row r="39" spans="2:13" ht="18" customHeight="1">
      <c r="B39" s="161"/>
      <c r="C39" s="162"/>
      <c r="D39" s="162"/>
      <c r="E39" s="162"/>
      <c r="F39" s="162"/>
      <c r="G39" s="162"/>
      <c r="H39" s="161"/>
      <c r="I39" s="162"/>
      <c r="J39" s="162"/>
      <c r="K39" s="162"/>
      <c r="L39" s="166"/>
      <c r="M39" s="2"/>
    </row>
    <row r="40" spans="2:13" ht="18" customHeight="1">
      <c r="B40" s="161"/>
      <c r="C40" s="162"/>
      <c r="D40" s="162"/>
      <c r="E40" s="162"/>
      <c r="F40" s="162"/>
      <c r="G40" s="162"/>
      <c r="H40" s="161"/>
      <c r="I40" s="162"/>
      <c r="J40" s="162"/>
      <c r="K40" s="162"/>
      <c r="L40" s="166"/>
      <c r="M40" s="2"/>
    </row>
    <row r="41" spans="2:13" ht="18" customHeight="1">
      <c r="B41" s="161"/>
      <c r="C41" s="162"/>
      <c r="D41" s="162"/>
      <c r="E41" s="162"/>
      <c r="F41" s="162"/>
      <c r="G41" s="162"/>
      <c r="H41" s="161"/>
      <c r="I41" s="162"/>
      <c r="J41" s="162"/>
      <c r="K41" s="162"/>
      <c r="L41" s="166"/>
      <c r="M41" s="2"/>
    </row>
    <row r="42" spans="2:13" ht="18" customHeight="1">
      <c r="B42" s="161"/>
      <c r="C42" s="162"/>
      <c r="D42" s="162"/>
      <c r="E42" s="162"/>
      <c r="F42" s="162"/>
      <c r="G42" s="162"/>
      <c r="H42" s="161"/>
      <c r="I42" s="162"/>
      <c r="J42" s="162"/>
      <c r="K42" s="162"/>
      <c r="L42" s="166"/>
      <c r="M42" s="2"/>
    </row>
    <row r="43" spans="2:13" ht="18" customHeight="1">
      <c r="B43" s="161"/>
      <c r="C43" s="162"/>
      <c r="D43" s="162"/>
      <c r="E43" s="162"/>
      <c r="F43" s="162"/>
      <c r="G43" s="162"/>
      <c r="H43" s="161"/>
      <c r="I43" s="162"/>
      <c r="J43" s="162"/>
      <c r="K43" s="162"/>
      <c r="L43" s="166"/>
      <c r="M43" s="2"/>
    </row>
    <row r="44" spans="2:13" ht="18" customHeight="1">
      <c r="B44" s="161"/>
      <c r="C44" s="162"/>
      <c r="D44" s="162"/>
      <c r="E44" s="162"/>
      <c r="F44" s="162"/>
      <c r="G44" s="162"/>
      <c r="H44" s="161"/>
      <c r="I44" s="162"/>
      <c r="J44" s="162"/>
      <c r="K44" s="162"/>
      <c r="L44" s="166"/>
      <c r="M44" s="2"/>
    </row>
    <row r="45" spans="2:13" ht="18" customHeight="1">
      <c r="B45" s="161"/>
      <c r="C45" s="162"/>
      <c r="D45" s="162"/>
      <c r="E45" s="162"/>
      <c r="F45" s="162"/>
      <c r="G45" s="162"/>
      <c r="H45" s="161"/>
      <c r="I45" s="162"/>
      <c r="J45" s="162"/>
      <c r="K45" s="162"/>
      <c r="L45" s="166"/>
      <c r="M45" s="2"/>
    </row>
    <row r="46" spans="2:13" ht="18" customHeight="1">
      <c r="B46" s="161"/>
      <c r="C46" s="162"/>
      <c r="D46" s="162"/>
      <c r="E46" s="162"/>
      <c r="F46" s="162"/>
      <c r="G46" s="162"/>
      <c r="H46" s="161"/>
      <c r="I46" s="162"/>
      <c r="J46" s="162"/>
      <c r="K46" s="162"/>
      <c r="L46" s="166"/>
      <c r="M46" s="2"/>
    </row>
    <row r="47" spans="2:13" ht="18" customHeight="1">
      <c r="B47" s="163"/>
      <c r="C47" s="164"/>
      <c r="D47" s="164"/>
      <c r="E47" s="164"/>
      <c r="F47" s="164"/>
      <c r="G47" s="164"/>
      <c r="H47" s="163"/>
      <c r="I47" s="164"/>
      <c r="J47" s="164"/>
      <c r="K47" s="164"/>
      <c r="L47" s="167"/>
      <c r="M47" s="2"/>
    </row>
    <row r="48" spans="2:13" ht="18" customHeight="1">
      <c r="M48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33">
    <mergeCell ref="K12:K13"/>
    <mergeCell ref="L12:L13"/>
    <mergeCell ref="G12:G13"/>
    <mergeCell ref="B17:F20"/>
    <mergeCell ref="B11:D16"/>
    <mergeCell ref="E14:F16"/>
    <mergeCell ref="G17:L20"/>
    <mergeCell ref="G14:G16"/>
    <mergeCell ref="H12:J16"/>
    <mergeCell ref="K14:K16"/>
    <mergeCell ref="L14:L16"/>
    <mergeCell ref="E11:F11"/>
    <mergeCell ref="A50:M52"/>
    <mergeCell ref="B6:F7"/>
    <mergeCell ref="G6:J7"/>
    <mergeCell ref="K6:L6"/>
    <mergeCell ref="K7:L8"/>
    <mergeCell ref="G8:J8"/>
    <mergeCell ref="B24:G47"/>
    <mergeCell ref="H24:L47"/>
    <mergeCell ref="E12:F13"/>
    <mergeCell ref="B9:F9"/>
    <mergeCell ref="G9:I9"/>
    <mergeCell ref="J9:L9"/>
    <mergeCell ref="G10:I10"/>
    <mergeCell ref="J10:L10"/>
    <mergeCell ref="B22:G23"/>
    <mergeCell ref="H22:L23"/>
    <mergeCell ref="B10:F10"/>
    <mergeCell ref="H11:J11"/>
    <mergeCell ref="A1:M3"/>
    <mergeCell ref="B4:L5"/>
    <mergeCell ref="B8:F8"/>
  </mergeCells>
  <pageMargins left="0" right="0" top="0" bottom="0" header="0" footer="0"/>
  <pageSetup paperSize="9" scale="8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0</xdr:rowOff>
                  </from>
                  <to>
                    <xdr:col>8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533400</xdr:colOff>
                    <xdr:row>8</xdr:row>
                    <xdr:rowOff>0</xdr:rowOff>
                  </from>
                  <to>
                    <xdr:col>11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297A-26C2-4553-8D77-A9299315523F}">
  <sheetPr>
    <pageSetUpPr fitToPage="1"/>
  </sheetPr>
  <dimension ref="A1:M52"/>
  <sheetViews>
    <sheetView zoomScaleNormal="100" workbookViewId="0">
      <selection activeCell="G14" sqref="G14:G16"/>
    </sheetView>
  </sheetViews>
  <sheetFormatPr baseColWidth="10" defaultColWidth="9.140625" defaultRowHeight="18" customHeight="1"/>
  <cols>
    <col min="1" max="1" width="5" customWidth="1"/>
    <col min="5" max="5" width="6.140625" customWidth="1"/>
    <col min="6" max="6" width="6.85546875" customWidth="1"/>
    <col min="8" max="8" width="13.5703125" customWidth="1"/>
    <col min="9" max="9" width="13.140625" customWidth="1"/>
    <col min="10" max="10" width="12.5703125" customWidth="1"/>
    <col min="11" max="11" width="6.28515625" customWidth="1"/>
    <col min="12" max="12" width="10.7109375" customWidth="1"/>
    <col min="13" max="13" width="6.4257812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44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8" customHeight="1">
      <c r="B6" s="60" t="s">
        <v>5</v>
      </c>
      <c r="C6" s="60"/>
      <c r="D6" s="60"/>
      <c r="E6" s="60"/>
      <c r="F6" s="60"/>
      <c r="G6" s="156" t="str">
        <f>_xlfn.CONCAT('FIche de Synthèse'!G6:L6)</f>
        <v/>
      </c>
      <c r="H6" s="156"/>
      <c r="I6" s="156"/>
      <c r="J6" s="156"/>
      <c r="K6" s="157" t="s">
        <v>0</v>
      </c>
      <c r="L6" s="157"/>
    </row>
    <row r="7" spans="1:13" ht="18" customHeight="1">
      <c r="B7" s="60"/>
      <c r="C7" s="60"/>
      <c r="D7" s="60"/>
      <c r="E7" s="60"/>
      <c r="F7" s="60"/>
      <c r="G7" s="156"/>
      <c r="H7" s="156"/>
      <c r="I7" s="156"/>
      <c r="J7" s="156"/>
      <c r="K7" s="158" t="str">
        <f>_xlfn.CONCAT('FIche de Synthèse'!G18:L18)</f>
        <v/>
      </c>
      <c r="L7" s="158"/>
    </row>
    <row r="8" spans="1:13" ht="18" customHeight="1">
      <c r="B8" s="60" t="s">
        <v>6</v>
      </c>
      <c r="C8" s="60"/>
      <c r="D8" s="60"/>
      <c r="E8" s="60"/>
      <c r="F8" s="60"/>
      <c r="G8" s="156" t="str">
        <f>_xlfn.CONCAT('FIche de Synthèse'!G7:L7)</f>
        <v/>
      </c>
      <c r="H8" s="156"/>
      <c r="I8" s="156"/>
      <c r="J8" s="156"/>
      <c r="K8" s="158"/>
      <c r="L8" s="158"/>
    </row>
    <row r="9" spans="1:13" ht="18" customHeight="1">
      <c r="B9" s="60" t="s">
        <v>1</v>
      </c>
      <c r="C9" s="60"/>
      <c r="D9" s="60"/>
      <c r="E9" s="60"/>
      <c r="F9" s="60"/>
      <c r="G9" s="63"/>
      <c r="H9" s="63"/>
      <c r="I9" s="63"/>
      <c r="J9" s="63"/>
      <c r="K9" s="63"/>
      <c r="L9" s="63"/>
    </row>
    <row r="10" spans="1:13" ht="18" customHeight="1">
      <c r="B10" s="60" t="s">
        <v>9</v>
      </c>
      <c r="C10" s="60"/>
      <c r="D10" s="60"/>
      <c r="E10" s="60"/>
      <c r="F10" s="60"/>
      <c r="G10" s="169"/>
      <c r="H10" s="170"/>
      <c r="I10" s="170"/>
      <c r="J10" s="170"/>
      <c r="K10" s="170"/>
      <c r="L10" s="171"/>
    </row>
    <row r="11" spans="1:13" ht="18" customHeight="1">
      <c r="B11" s="177" t="s">
        <v>3</v>
      </c>
      <c r="C11" s="178"/>
      <c r="D11" s="178"/>
      <c r="E11" s="183"/>
      <c r="F11" s="183"/>
      <c r="G11" s="6" t="s">
        <v>49</v>
      </c>
      <c r="H11" s="185" t="s">
        <v>50</v>
      </c>
      <c r="I11" s="185"/>
      <c r="J11" s="185"/>
      <c r="K11" s="6" t="s">
        <v>51</v>
      </c>
      <c r="L11" s="6" t="s">
        <v>52</v>
      </c>
    </row>
    <row r="12" spans="1:13" ht="22.5" customHeight="1">
      <c r="B12" s="179"/>
      <c r="C12" s="180"/>
      <c r="D12" s="180"/>
      <c r="E12" s="98" t="s">
        <v>160</v>
      </c>
      <c r="F12" s="23"/>
      <c r="G12" s="176" t="str">
        <f>IFERROR(ROUND(L12*0.35,0), " ")</f>
        <v xml:space="preserve"> </v>
      </c>
      <c r="H12" s="157" t="str">
        <f>IFERROR(ROUND(L12*0.5,0), " ")</f>
        <v xml:space="preserve"> </v>
      </c>
      <c r="I12" s="157"/>
      <c r="J12" s="157"/>
      <c r="K12" s="156" t="str">
        <f>IFERROR(ROUND(L12*0.15,0), " ")</f>
        <v xml:space="preserve"> </v>
      </c>
      <c r="L12" s="156" t="str">
        <f>_xlfn.CONCAT('FIche de Synthèse'!G17:L17)</f>
        <v/>
      </c>
    </row>
    <row r="13" spans="1:13" ht="21.75" customHeight="1">
      <c r="B13" s="179"/>
      <c r="C13" s="180"/>
      <c r="D13" s="180"/>
      <c r="E13" s="99"/>
      <c r="F13" s="27"/>
      <c r="G13" s="176"/>
      <c r="H13" s="157"/>
      <c r="I13" s="157"/>
      <c r="J13" s="157"/>
      <c r="K13" s="156"/>
      <c r="L13" s="156"/>
    </row>
    <row r="14" spans="1:13" ht="22.5" customHeight="1">
      <c r="B14" s="179"/>
      <c r="C14" s="180"/>
      <c r="D14" s="180"/>
      <c r="E14" s="186" t="s">
        <v>161</v>
      </c>
      <c r="F14" s="187"/>
      <c r="G14" s="176"/>
      <c r="H14" s="157"/>
      <c r="I14" s="157"/>
      <c r="J14" s="157"/>
      <c r="K14" s="156"/>
      <c r="L14" s="156"/>
    </row>
    <row r="15" spans="1:13" ht="22.5" customHeight="1">
      <c r="B15" s="179"/>
      <c r="C15" s="180"/>
      <c r="D15" s="180"/>
      <c r="E15" s="188"/>
      <c r="F15" s="189"/>
      <c r="G15" s="176"/>
      <c r="H15" s="157"/>
      <c r="I15" s="157"/>
      <c r="J15" s="157"/>
      <c r="K15" s="156"/>
      <c r="L15" s="156"/>
    </row>
    <row r="16" spans="1:13" ht="18" customHeight="1">
      <c r="B16" s="181"/>
      <c r="C16" s="182"/>
      <c r="D16" s="182"/>
      <c r="E16" s="190"/>
      <c r="F16" s="191"/>
      <c r="G16" s="176"/>
      <c r="H16" s="157"/>
      <c r="I16" s="157"/>
      <c r="J16" s="157"/>
      <c r="K16" s="156"/>
      <c r="L16" s="156"/>
    </row>
    <row r="17" spans="2:13" ht="18" customHeight="1">
      <c r="B17" s="42" t="s">
        <v>53</v>
      </c>
      <c r="C17" s="42"/>
      <c r="D17" s="42"/>
      <c r="E17" s="88"/>
      <c r="F17" s="88"/>
      <c r="G17" s="65"/>
      <c r="H17" s="65"/>
      <c r="I17" s="65"/>
      <c r="J17" s="65"/>
      <c r="K17" s="65"/>
      <c r="L17" s="65"/>
    </row>
    <row r="18" spans="2:13" ht="18" customHeight="1">
      <c r="B18" s="42"/>
      <c r="C18" s="42"/>
      <c r="D18" s="42"/>
      <c r="E18" s="42"/>
      <c r="F18" s="42"/>
      <c r="G18" s="65"/>
      <c r="H18" s="65"/>
      <c r="I18" s="65"/>
      <c r="J18" s="65"/>
      <c r="K18" s="65"/>
      <c r="L18" s="65"/>
    </row>
    <row r="19" spans="2:13" ht="18" customHeight="1">
      <c r="B19" s="42"/>
      <c r="C19" s="42"/>
      <c r="D19" s="42"/>
      <c r="E19" s="42"/>
      <c r="F19" s="42"/>
      <c r="G19" s="65"/>
      <c r="H19" s="65"/>
      <c r="I19" s="65"/>
      <c r="J19" s="65"/>
      <c r="K19" s="65"/>
      <c r="L19" s="65"/>
    </row>
    <row r="20" spans="2:13" ht="18" customHeight="1">
      <c r="B20" s="42"/>
      <c r="C20" s="42"/>
      <c r="D20" s="42"/>
      <c r="E20" s="42"/>
      <c r="F20" s="42"/>
      <c r="G20" s="65"/>
      <c r="H20" s="65"/>
      <c r="I20" s="65"/>
      <c r="J20" s="65"/>
      <c r="K20" s="65"/>
      <c r="L20" s="65"/>
    </row>
    <row r="21" spans="2:13" ht="18" customHeight="1">
      <c r="M21" s="2"/>
    </row>
    <row r="22" spans="2:13" ht="18" customHeight="1">
      <c r="B22" s="172" t="s">
        <v>4</v>
      </c>
      <c r="C22" s="172"/>
      <c r="D22" s="172"/>
      <c r="E22" s="172"/>
      <c r="F22" s="172"/>
      <c r="G22" s="172"/>
      <c r="H22" s="173" t="s">
        <v>54</v>
      </c>
      <c r="I22" s="173"/>
      <c r="J22" s="173"/>
      <c r="K22" s="173"/>
      <c r="L22" s="173"/>
      <c r="M22" s="2"/>
    </row>
    <row r="23" spans="2:13" ht="18" customHeight="1">
      <c r="B23" s="172"/>
      <c r="C23" s="172"/>
      <c r="D23" s="172"/>
      <c r="E23" s="172"/>
      <c r="F23" s="172"/>
      <c r="G23" s="172"/>
      <c r="H23" s="173"/>
      <c r="I23" s="173"/>
      <c r="J23" s="173"/>
      <c r="K23" s="173"/>
      <c r="L23" s="173"/>
      <c r="M23" s="2"/>
    </row>
    <row r="24" spans="2:13" ht="18" customHeight="1">
      <c r="B24" s="159" t="s">
        <v>56</v>
      </c>
      <c r="C24" s="160"/>
      <c r="D24" s="160"/>
      <c r="E24" s="160"/>
      <c r="F24" s="160"/>
      <c r="G24" s="160"/>
      <c r="H24" s="159" t="s">
        <v>55</v>
      </c>
      <c r="I24" s="160"/>
      <c r="J24" s="160"/>
      <c r="K24" s="160"/>
      <c r="L24" s="165"/>
      <c r="M24" s="2"/>
    </row>
    <row r="25" spans="2:13" ht="18" customHeight="1">
      <c r="B25" s="161"/>
      <c r="C25" s="162"/>
      <c r="D25" s="162"/>
      <c r="E25" s="162"/>
      <c r="F25" s="162"/>
      <c r="G25" s="162"/>
      <c r="H25" s="161"/>
      <c r="I25" s="162"/>
      <c r="J25" s="162"/>
      <c r="K25" s="162"/>
      <c r="L25" s="166"/>
      <c r="M25" s="2"/>
    </row>
    <row r="26" spans="2:13" ht="18" customHeight="1">
      <c r="B26" s="161"/>
      <c r="C26" s="162"/>
      <c r="D26" s="162"/>
      <c r="E26" s="162"/>
      <c r="F26" s="162"/>
      <c r="G26" s="162"/>
      <c r="H26" s="161"/>
      <c r="I26" s="162"/>
      <c r="J26" s="162"/>
      <c r="K26" s="162"/>
      <c r="L26" s="166"/>
      <c r="M26" s="2"/>
    </row>
    <row r="27" spans="2:13" ht="18" customHeight="1">
      <c r="B27" s="161"/>
      <c r="C27" s="162"/>
      <c r="D27" s="162"/>
      <c r="E27" s="162"/>
      <c r="F27" s="162"/>
      <c r="G27" s="162"/>
      <c r="H27" s="161"/>
      <c r="I27" s="162"/>
      <c r="J27" s="162"/>
      <c r="K27" s="162"/>
      <c r="L27" s="166"/>
      <c r="M27" s="2"/>
    </row>
    <row r="28" spans="2:13" ht="18" customHeight="1">
      <c r="B28" s="161"/>
      <c r="C28" s="162"/>
      <c r="D28" s="162"/>
      <c r="E28" s="162"/>
      <c r="F28" s="162"/>
      <c r="G28" s="162"/>
      <c r="H28" s="161"/>
      <c r="I28" s="162"/>
      <c r="J28" s="162"/>
      <c r="K28" s="162"/>
      <c r="L28" s="166"/>
      <c r="M28" s="2"/>
    </row>
    <row r="29" spans="2:13" ht="18" customHeight="1">
      <c r="B29" s="161"/>
      <c r="C29" s="162"/>
      <c r="D29" s="162"/>
      <c r="E29" s="162"/>
      <c r="F29" s="162"/>
      <c r="G29" s="162"/>
      <c r="H29" s="161"/>
      <c r="I29" s="162"/>
      <c r="J29" s="162"/>
      <c r="K29" s="162"/>
      <c r="L29" s="166"/>
      <c r="M29" s="2"/>
    </row>
    <row r="30" spans="2:13" ht="18" customHeight="1">
      <c r="B30" s="161"/>
      <c r="C30" s="162"/>
      <c r="D30" s="162"/>
      <c r="E30" s="162"/>
      <c r="F30" s="162"/>
      <c r="G30" s="162"/>
      <c r="H30" s="161"/>
      <c r="I30" s="162"/>
      <c r="J30" s="162"/>
      <c r="K30" s="162"/>
      <c r="L30" s="166"/>
      <c r="M30" s="2"/>
    </row>
    <row r="31" spans="2:13" ht="18" customHeight="1">
      <c r="B31" s="161"/>
      <c r="C31" s="162"/>
      <c r="D31" s="162"/>
      <c r="E31" s="162"/>
      <c r="F31" s="162"/>
      <c r="G31" s="162"/>
      <c r="H31" s="161"/>
      <c r="I31" s="162"/>
      <c r="J31" s="162"/>
      <c r="K31" s="162"/>
      <c r="L31" s="166"/>
      <c r="M31" s="2"/>
    </row>
    <row r="32" spans="2:13" ht="18" customHeight="1">
      <c r="B32" s="161"/>
      <c r="C32" s="162"/>
      <c r="D32" s="162"/>
      <c r="E32" s="162"/>
      <c r="F32" s="162"/>
      <c r="G32" s="162"/>
      <c r="H32" s="161"/>
      <c r="I32" s="162"/>
      <c r="J32" s="162"/>
      <c r="K32" s="162"/>
      <c r="L32" s="166"/>
      <c r="M32" s="2"/>
    </row>
    <row r="33" spans="2:13" ht="18" customHeight="1">
      <c r="B33" s="161"/>
      <c r="C33" s="162"/>
      <c r="D33" s="162"/>
      <c r="E33" s="162"/>
      <c r="F33" s="162"/>
      <c r="G33" s="162"/>
      <c r="H33" s="161"/>
      <c r="I33" s="162"/>
      <c r="J33" s="162"/>
      <c r="K33" s="162"/>
      <c r="L33" s="166"/>
      <c r="M33" s="2"/>
    </row>
    <row r="34" spans="2:13" ht="18" customHeight="1">
      <c r="B34" s="161"/>
      <c r="C34" s="162"/>
      <c r="D34" s="162"/>
      <c r="E34" s="162"/>
      <c r="F34" s="162"/>
      <c r="G34" s="162"/>
      <c r="H34" s="161"/>
      <c r="I34" s="162"/>
      <c r="J34" s="162"/>
      <c r="K34" s="162"/>
      <c r="L34" s="166"/>
      <c r="M34" s="2"/>
    </row>
    <row r="35" spans="2:13" ht="18" customHeight="1">
      <c r="B35" s="161"/>
      <c r="C35" s="162"/>
      <c r="D35" s="162"/>
      <c r="E35" s="162"/>
      <c r="F35" s="162"/>
      <c r="G35" s="162"/>
      <c r="H35" s="161"/>
      <c r="I35" s="162"/>
      <c r="J35" s="162"/>
      <c r="K35" s="162"/>
      <c r="L35" s="166"/>
      <c r="M35" s="2"/>
    </row>
    <row r="36" spans="2:13" ht="18" customHeight="1">
      <c r="B36" s="161"/>
      <c r="C36" s="162"/>
      <c r="D36" s="162"/>
      <c r="E36" s="162"/>
      <c r="F36" s="162"/>
      <c r="G36" s="162"/>
      <c r="H36" s="161"/>
      <c r="I36" s="162"/>
      <c r="J36" s="162"/>
      <c r="K36" s="162"/>
      <c r="L36" s="166"/>
      <c r="M36" s="2"/>
    </row>
    <row r="37" spans="2:13" ht="18" customHeight="1">
      <c r="B37" s="161"/>
      <c r="C37" s="162"/>
      <c r="D37" s="162"/>
      <c r="E37" s="162"/>
      <c r="F37" s="162"/>
      <c r="G37" s="162"/>
      <c r="H37" s="161"/>
      <c r="I37" s="162"/>
      <c r="J37" s="162"/>
      <c r="K37" s="162"/>
      <c r="L37" s="166"/>
      <c r="M37" s="2"/>
    </row>
    <row r="38" spans="2:13" ht="18" customHeight="1">
      <c r="B38" s="161"/>
      <c r="C38" s="162"/>
      <c r="D38" s="162"/>
      <c r="E38" s="162"/>
      <c r="F38" s="162"/>
      <c r="G38" s="162"/>
      <c r="H38" s="161"/>
      <c r="I38" s="162"/>
      <c r="J38" s="162"/>
      <c r="K38" s="162"/>
      <c r="L38" s="166"/>
      <c r="M38" s="2"/>
    </row>
    <row r="39" spans="2:13" ht="18" customHeight="1">
      <c r="B39" s="161"/>
      <c r="C39" s="162"/>
      <c r="D39" s="162"/>
      <c r="E39" s="162"/>
      <c r="F39" s="162"/>
      <c r="G39" s="162"/>
      <c r="H39" s="161"/>
      <c r="I39" s="162"/>
      <c r="J39" s="162"/>
      <c r="K39" s="162"/>
      <c r="L39" s="166"/>
      <c r="M39" s="2"/>
    </row>
    <row r="40" spans="2:13" ht="18" customHeight="1">
      <c r="B40" s="161"/>
      <c r="C40" s="162"/>
      <c r="D40" s="162"/>
      <c r="E40" s="162"/>
      <c r="F40" s="162"/>
      <c r="G40" s="162"/>
      <c r="H40" s="161"/>
      <c r="I40" s="162"/>
      <c r="J40" s="162"/>
      <c r="K40" s="162"/>
      <c r="L40" s="166"/>
      <c r="M40" s="2"/>
    </row>
    <row r="41" spans="2:13" ht="18" customHeight="1">
      <c r="B41" s="161"/>
      <c r="C41" s="162"/>
      <c r="D41" s="162"/>
      <c r="E41" s="162"/>
      <c r="F41" s="162"/>
      <c r="G41" s="162"/>
      <c r="H41" s="161"/>
      <c r="I41" s="162"/>
      <c r="J41" s="162"/>
      <c r="K41" s="162"/>
      <c r="L41" s="166"/>
      <c r="M41" s="2"/>
    </row>
    <row r="42" spans="2:13" ht="18" customHeight="1">
      <c r="B42" s="161"/>
      <c r="C42" s="162"/>
      <c r="D42" s="162"/>
      <c r="E42" s="162"/>
      <c r="F42" s="162"/>
      <c r="G42" s="162"/>
      <c r="H42" s="161"/>
      <c r="I42" s="162"/>
      <c r="J42" s="162"/>
      <c r="K42" s="162"/>
      <c r="L42" s="166"/>
      <c r="M42" s="2"/>
    </row>
    <row r="43" spans="2:13" ht="18" customHeight="1">
      <c r="B43" s="161"/>
      <c r="C43" s="162"/>
      <c r="D43" s="162"/>
      <c r="E43" s="162"/>
      <c r="F43" s="162"/>
      <c r="G43" s="162"/>
      <c r="H43" s="161"/>
      <c r="I43" s="162"/>
      <c r="J43" s="162"/>
      <c r="K43" s="162"/>
      <c r="L43" s="166"/>
      <c r="M43" s="2"/>
    </row>
    <row r="44" spans="2:13" ht="18" customHeight="1">
      <c r="B44" s="161"/>
      <c r="C44" s="162"/>
      <c r="D44" s="162"/>
      <c r="E44" s="162"/>
      <c r="F44" s="162"/>
      <c r="G44" s="162"/>
      <c r="H44" s="161"/>
      <c r="I44" s="162"/>
      <c r="J44" s="162"/>
      <c r="K44" s="162"/>
      <c r="L44" s="166"/>
      <c r="M44" s="2"/>
    </row>
    <row r="45" spans="2:13" ht="18" customHeight="1">
      <c r="B45" s="161"/>
      <c r="C45" s="162"/>
      <c r="D45" s="162"/>
      <c r="E45" s="162"/>
      <c r="F45" s="162"/>
      <c r="G45" s="162"/>
      <c r="H45" s="161"/>
      <c r="I45" s="162"/>
      <c r="J45" s="162"/>
      <c r="K45" s="162"/>
      <c r="L45" s="166"/>
      <c r="M45" s="2"/>
    </row>
    <row r="46" spans="2:13" ht="18" customHeight="1">
      <c r="B46" s="161"/>
      <c r="C46" s="162"/>
      <c r="D46" s="162"/>
      <c r="E46" s="162"/>
      <c r="F46" s="162"/>
      <c r="G46" s="162"/>
      <c r="H46" s="161"/>
      <c r="I46" s="162"/>
      <c r="J46" s="162"/>
      <c r="K46" s="162"/>
      <c r="L46" s="166"/>
      <c r="M46" s="2"/>
    </row>
    <row r="47" spans="2:13" ht="18" customHeight="1">
      <c r="B47" s="163"/>
      <c r="C47" s="164"/>
      <c r="D47" s="164"/>
      <c r="E47" s="164"/>
      <c r="F47" s="164"/>
      <c r="G47" s="164"/>
      <c r="H47" s="163"/>
      <c r="I47" s="164"/>
      <c r="J47" s="164"/>
      <c r="K47" s="164"/>
      <c r="L47" s="167"/>
      <c r="M47" s="2"/>
    </row>
    <row r="48" spans="2:13" ht="18" customHeight="1">
      <c r="M48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32">
    <mergeCell ref="A50:M52"/>
    <mergeCell ref="B17:F20"/>
    <mergeCell ref="G17:L20"/>
    <mergeCell ref="B22:G23"/>
    <mergeCell ref="H22:L23"/>
    <mergeCell ref="B24:G47"/>
    <mergeCell ref="H24:L47"/>
    <mergeCell ref="K12:K13"/>
    <mergeCell ref="L12:L13"/>
    <mergeCell ref="E14:F16"/>
    <mergeCell ref="G14:G16"/>
    <mergeCell ref="K14:K16"/>
    <mergeCell ref="L14:L16"/>
    <mergeCell ref="B9:F9"/>
    <mergeCell ref="G9:I9"/>
    <mergeCell ref="J9:L9"/>
    <mergeCell ref="B10:F10"/>
    <mergeCell ref="G10:L10"/>
    <mergeCell ref="B11:D16"/>
    <mergeCell ref="E11:F11"/>
    <mergeCell ref="H11:J11"/>
    <mergeCell ref="E12:F13"/>
    <mergeCell ref="G12:G13"/>
    <mergeCell ref="H12:J16"/>
    <mergeCell ref="A1:M3"/>
    <mergeCell ref="B4:L5"/>
    <mergeCell ref="B6:F7"/>
    <mergeCell ref="G6:J7"/>
    <mergeCell ref="K6:L6"/>
    <mergeCell ref="K7:L8"/>
    <mergeCell ref="B8:F8"/>
    <mergeCell ref="G8:J8"/>
  </mergeCells>
  <pageMargins left="0" right="0" top="0" bottom="0" header="0" footer="0"/>
  <pageSetup paperSize="9" scale="8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0</xdr:rowOff>
                  </from>
                  <to>
                    <xdr:col>7</xdr:col>
                    <xdr:colOff>895350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9</xdr:col>
                    <xdr:colOff>533400</xdr:colOff>
                    <xdr:row>8</xdr:row>
                    <xdr:rowOff>0</xdr:rowOff>
                  </from>
                  <to>
                    <xdr:col>11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EB703-F685-4FF5-BB8F-5E9E0D8F89F2}">
  <sheetPr>
    <pageSetUpPr fitToPage="1"/>
  </sheetPr>
  <dimension ref="A1:M52"/>
  <sheetViews>
    <sheetView topLeftCell="A10" zoomScale="85" zoomScaleNormal="85" workbookViewId="0">
      <selection activeCell="S37" sqref="S37"/>
    </sheetView>
  </sheetViews>
  <sheetFormatPr baseColWidth="10" defaultColWidth="9.140625" defaultRowHeight="18" customHeight="1"/>
  <cols>
    <col min="1" max="1" width="7.7109375" customWidth="1"/>
    <col min="8" max="8" width="9.140625" customWidth="1"/>
    <col min="13" max="13" width="7.8554687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44" t="s">
        <v>57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8" customHeight="1">
      <c r="B6" s="60" t="s">
        <v>58</v>
      </c>
      <c r="C6" s="60"/>
      <c r="D6" s="60"/>
      <c r="E6" s="60"/>
      <c r="F6" s="60"/>
      <c r="G6" s="65" t="str">
        <f>_xlfn.CONCAT('FIche de Synthèse'!G6:L6)</f>
        <v/>
      </c>
      <c r="H6" s="65"/>
      <c r="I6" s="65"/>
      <c r="J6" s="65"/>
      <c r="K6" s="65"/>
      <c r="L6" s="65"/>
    </row>
    <row r="7" spans="1:13" ht="18" customHeight="1">
      <c r="B7" s="60" t="s">
        <v>6</v>
      </c>
      <c r="C7" s="60"/>
      <c r="D7" s="60"/>
      <c r="E7" s="60"/>
      <c r="F7" s="60"/>
      <c r="G7" s="65" t="str">
        <f>_xlfn.CONCAT('FIche de Synthèse'!G7:L7)</f>
        <v/>
      </c>
      <c r="H7" s="65"/>
      <c r="I7" s="65"/>
      <c r="J7" s="65"/>
      <c r="K7" s="65"/>
      <c r="L7" s="65"/>
    </row>
    <row r="8" spans="1:13" ht="18" customHeight="1" thickBot="1">
      <c r="B8" s="225" t="s">
        <v>59</v>
      </c>
      <c r="C8" s="225"/>
      <c r="D8" s="225"/>
      <c r="E8" s="225"/>
      <c r="F8" s="225"/>
      <c r="G8" s="198"/>
      <c r="H8" s="198"/>
      <c r="I8" s="198"/>
      <c r="J8" s="198"/>
      <c r="K8" s="198"/>
      <c r="L8" s="198"/>
    </row>
    <row r="9" spans="1:13" ht="18" customHeight="1">
      <c r="B9" s="58" t="s">
        <v>60</v>
      </c>
      <c r="C9" s="58"/>
      <c r="D9" s="58"/>
      <c r="E9" s="58"/>
      <c r="F9" s="58"/>
      <c r="G9" s="199"/>
      <c r="H9" s="199"/>
      <c r="I9" s="199"/>
      <c r="J9" s="199"/>
      <c r="K9" s="199"/>
      <c r="L9" s="199"/>
    </row>
    <row r="11" spans="1:13" ht="18" customHeight="1">
      <c r="B11" s="222" t="s">
        <v>13</v>
      </c>
      <c r="C11" s="222"/>
      <c r="D11" s="222"/>
      <c r="E11" s="222"/>
      <c r="F11" s="222"/>
      <c r="G11" s="89"/>
      <c r="H11" s="90"/>
      <c r="I11" s="90"/>
      <c r="J11" s="90"/>
      <c r="K11" s="90"/>
      <c r="L11" s="91"/>
    </row>
    <row r="12" spans="1:13" ht="18" customHeight="1" thickBot="1">
      <c r="B12" s="213"/>
      <c r="C12" s="214"/>
      <c r="D12" s="214"/>
      <c r="E12" s="214"/>
      <c r="F12" s="214"/>
      <c r="G12" s="214"/>
      <c r="H12" s="214"/>
      <c r="I12" s="215"/>
      <c r="J12" s="114" t="s">
        <v>82</v>
      </c>
      <c r="K12" s="228"/>
      <c r="L12" s="229"/>
      <c r="M12" s="2"/>
    </row>
    <row r="13" spans="1:13" ht="18" customHeight="1" thickBot="1">
      <c r="B13" s="202" t="s">
        <v>46</v>
      </c>
      <c r="C13" s="216"/>
      <c r="D13" s="8"/>
      <c r="E13" s="120" t="s">
        <v>61</v>
      </c>
      <c r="F13" s="121"/>
      <c r="G13" s="121"/>
      <c r="H13" s="121"/>
      <c r="I13" s="128"/>
      <c r="J13" s="3"/>
      <c r="K13" s="121" t="s">
        <v>83</v>
      </c>
      <c r="L13" s="122"/>
      <c r="M13" s="2"/>
    </row>
    <row r="14" spans="1:13" ht="18" customHeight="1" thickBot="1">
      <c r="B14" s="217"/>
      <c r="C14" s="216"/>
      <c r="D14" s="5"/>
      <c r="E14" s="120" t="s">
        <v>62</v>
      </c>
      <c r="F14" s="121"/>
      <c r="G14" s="121"/>
      <c r="H14" s="121"/>
      <c r="I14" s="128"/>
      <c r="J14" s="4"/>
      <c r="K14" s="121" t="s">
        <v>84</v>
      </c>
      <c r="L14" s="122"/>
      <c r="M14" s="2"/>
    </row>
    <row r="15" spans="1:13" ht="18" customHeight="1" thickBot="1">
      <c r="B15" s="217"/>
      <c r="C15" s="216"/>
      <c r="D15" s="5"/>
      <c r="E15" s="120" t="s">
        <v>63</v>
      </c>
      <c r="F15" s="121"/>
      <c r="G15" s="121"/>
      <c r="H15" s="121"/>
      <c r="I15" s="128"/>
      <c r="J15" s="4"/>
      <c r="K15" s="226"/>
      <c r="L15" s="227"/>
      <c r="M15" s="2"/>
    </row>
    <row r="16" spans="1:13" ht="18" customHeight="1" thickBot="1">
      <c r="B16" s="217"/>
      <c r="C16" s="216"/>
      <c r="D16" s="5"/>
      <c r="E16" s="120" t="s">
        <v>64</v>
      </c>
      <c r="F16" s="121"/>
      <c r="G16" s="121"/>
      <c r="H16" s="121"/>
      <c r="I16" s="128"/>
      <c r="J16" s="4"/>
      <c r="K16" s="226"/>
      <c r="L16" s="227"/>
      <c r="M16" s="2"/>
    </row>
    <row r="17" spans="2:13" ht="18" customHeight="1" thickBot="1">
      <c r="B17" s="217"/>
      <c r="C17" s="216"/>
      <c r="D17" s="5"/>
      <c r="E17" s="120" t="s">
        <v>65</v>
      </c>
      <c r="F17" s="121"/>
      <c r="G17" s="121"/>
      <c r="H17" s="121"/>
      <c r="I17" s="128"/>
      <c r="J17" s="4"/>
      <c r="K17" s="226"/>
      <c r="L17" s="227"/>
      <c r="M17" s="2"/>
    </row>
    <row r="18" spans="2:13" ht="18" customHeight="1" thickBot="1">
      <c r="B18" s="218"/>
      <c r="C18" s="219"/>
      <c r="D18" s="5"/>
      <c r="E18" s="112" t="s">
        <v>66</v>
      </c>
      <c r="F18" s="113"/>
      <c r="G18" s="113"/>
      <c r="H18" s="113"/>
      <c r="I18" s="153"/>
      <c r="J18" s="3"/>
      <c r="K18" s="223"/>
      <c r="L18" s="224"/>
      <c r="M18" s="2"/>
    </row>
    <row r="19" spans="2:13" ht="18" customHeight="1" thickBot="1"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1"/>
      <c r="M19" s="2"/>
    </row>
    <row r="20" spans="2:13" ht="18" customHeight="1" thickBot="1">
      <c r="B20" s="200" t="s">
        <v>44</v>
      </c>
      <c r="C20" s="221"/>
      <c r="D20" s="5"/>
      <c r="E20" s="120" t="s">
        <v>78</v>
      </c>
      <c r="F20" s="121"/>
      <c r="G20" s="121"/>
      <c r="H20" s="121"/>
      <c r="I20" s="121"/>
      <c r="J20" s="121"/>
      <c r="K20" s="121"/>
      <c r="L20" s="122"/>
      <c r="M20" s="2"/>
    </row>
    <row r="21" spans="2:13" ht="18" customHeight="1" thickBot="1">
      <c r="B21" s="217"/>
      <c r="C21" s="216"/>
      <c r="D21" s="5"/>
      <c r="E21" s="120" t="s">
        <v>79</v>
      </c>
      <c r="F21" s="121"/>
      <c r="G21" s="121"/>
      <c r="H21" s="121"/>
      <c r="I21" s="121"/>
      <c r="J21" s="121"/>
      <c r="K21" s="121"/>
      <c r="L21" s="122"/>
      <c r="M21" s="2"/>
    </row>
    <row r="22" spans="2:13" ht="18" customHeight="1" thickBot="1">
      <c r="B22" s="218"/>
      <c r="C22" s="219"/>
      <c r="D22" s="5"/>
      <c r="E22" s="120"/>
      <c r="F22" s="121"/>
      <c r="G22" s="121"/>
      <c r="H22" s="121"/>
      <c r="I22" s="121"/>
      <c r="J22" s="121"/>
      <c r="K22" s="121"/>
      <c r="L22" s="122"/>
      <c r="M22" s="2"/>
    </row>
    <row r="23" spans="2:13" ht="18" customHeight="1" thickBot="1">
      <c r="B23" s="92"/>
      <c r="C23" s="93"/>
      <c r="D23" s="93"/>
      <c r="E23" s="93"/>
      <c r="F23" s="93"/>
      <c r="G23" s="93"/>
      <c r="H23" s="93"/>
      <c r="I23" s="93"/>
      <c r="J23" s="93"/>
      <c r="K23" s="93"/>
      <c r="L23" s="94"/>
      <c r="M23" s="2"/>
    </row>
    <row r="24" spans="2:13" ht="18" customHeight="1" thickBot="1">
      <c r="B24" s="200" t="s">
        <v>43</v>
      </c>
      <c r="C24" s="221"/>
      <c r="D24" s="5"/>
      <c r="E24" s="106" t="s">
        <v>75</v>
      </c>
      <c r="F24" s="107"/>
      <c r="G24" s="107"/>
      <c r="H24" s="152"/>
      <c r="I24" s="3"/>
      <c r="J24" s="107" t="s">
        <v>29</v>
      </c>
      <c r="K24" s="107"/>
      <c r="L24" s="108"/>
      <c r="M24" s="2"/>
    </row>
    <row r="25" spans="2:13" ht="18" customHeight="1" thickBot="1">
      <c r="B25" s="218"/>
      <c r="C25" s="219"/>
      <c r="D25" s="5"/>
      <c r="E25" s="112" t="s">
        <v>76</v>
      </c>
      <c r="F25" s="113"/>
      <c r="G25" s="113"/>
      <c r="H25" s="153"/>
      <c r="I25" s="4"/>
      <c r="J25" s="113" t="s">
        <v>77</v>
      </c>
      <c r="K25" s="113"/>
      <c r="L25" s="123"/>
      <c r="M25" s="2"/>
    </row>
    <row r="26" spans="2:13" ht="18" customHeight="1" thickBot="1"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4"/>
      <c r="M26" s="2"/>
    </row>
    <row r="27" spans="2:13" ht="18" customHeight="1" thickBot="1">
      <c r="B27" s="200" t="s">
        <v>67</v>
      </c>
      <c r="C27" s="201"/>
      <c r="D27" s="5"/>
      <c r="E27" s="106" t="s">
        <v>73</v>
      </c>
      <c r="F27" s="107"/>
      <c r="G27" s="107"/>
      <c r="H27" s="152"/>
      <c r="I27" s="3"/>
      <c r="J27" s="107"/>
      <c r="K27" s="107"/>
      <c r="L27" s="108"/>
      <c r="M27" s="2"/>
    </row>
    <row r="28" spans="2:13" ht="18" customHeight="1" thickBot="1">
      <c r="B28" s="202"/>
      <c r="C28" s="203"/>
      <c r="D28" s="5"/>
      <c r="E28" s="120" t="s">
        <v>74</v>
      </c>
      <c r="F28" s="121"/>
      <c r="G28" s="121"/>
      <c r="H28" s="128"/>
      <c r="I28" s="3"/>
      <c r="J28" s="121"/>
      <c r="K28" s="121"/>
      <c r="L28" s="122"/>
      <c r="M28" s="2"/>
    </row>
    <row r="29" spans="2:13" ht="18" customHeight="1" thickBot="1">
      <c r="B29" s="202"/>
      <c r="C29" s="203"/>
      <c r="D29" s="5"/>
      <c r="E29" s="121"/>
      <c r="F29" s="121"/>
      <c r="G29" s="121"/>
      <c r="H29" s="121"/>
      <c r="I29" s="3"/>
      <c r="J29" s="121"/>
      <c r="K29" s="121"/>
      <c r="L29" s="122"/>
      <c r="M29" s="2"/>
    </row>
    <row r="30" spans="2:13" ht="18" customHeight="1" thickBot="1">
      <c r="B30" s="213"/>
      <c r="C30" s="214"/>
      <c r="D30" s="110"/>
      <c r="E30" s="93"/>
      <c r="F30" s="93"/>
      <c r="G30" s="93"/>
      <c r="H30" s="93"/>
      <c r="I30" s="110"/>
      <c r="J30" s="214"/>
      <c r="K30" s="214"/>
      <c r="L30" s="215"/>
      <c r="M30" s="2"/>
    </row>
    <row r="31" spans="2:13" ht="18" customHeight="1" thickBot="1">
      <c r="B31" s="202" t="s">
        <v>45</v>
      </c>
      <c r="C31" s="216"/>
      <c r="D31" s="9"/>
      <c r="E31" s="121" t="s">
        <v>68</v>
      </c>
      <c r="F31" s="121"/>
      <c r="G31" s="121"/>
      <c r="H31" s="121"/>
      <c r="I31" s="3"/>
      <c r="J31" s="220" t="s">
        <v>71</v>
      </c>
      <c r="K31" s="121"/>
      <c r="L31" s="122"/>
      <c r="M31" s="2"/>
    </row>
    <row r="32" spans="2:13" ht="18" customHeight="1" thickBot="1">
      <c r="B32" s="217"/>
      <c r="C32" s="216"/>
      <c r="D32" s="5"/>
      <c r="E32" s="121" t="s">
        <v>69</v>
      </c>
      <c r="F32" s="121"/>
      <c r="G32" s="121"/>
      <c r="H32" s="121"/>
      <c r="I32" s="4"/>
      <c r="J32" s="120" t="s">
        <v>72</v>
      </c>
      <c r="K32" s="121"/>
      <c r="L32" s="122"/>
      <c r="M32" s="2"/>
    </row>
    <row r="33" spans="2:13" ht="18" customHeight="1" thickBot="1">
      <c r="B33" s="218"/>
      <c r="C33" s="219"/>
      <c r="D33" s="5"/>
      <c r="E33" s="121" t="s">
        <v>70</v>
      </c>
      <c r="F33" s="121"/>
      <c r="G33" s="121"/>
      <c r="H33" s="121"/>
      <c r="I33" s="3"/>
      <c r="J33" s="112"/>
      <c r="K33" s="113"/>
      <c r="L33" s="123"/>
      <c r="M33" s="2"/>
    </row>
    <row r="34" spans="2:13" ht="18" customHeight="1">
      <c r="B34" s="141"/>
      <c r="C34" s="142"/>
      <c r="D34" s="142"/>
      <c r="E34" s="142"/>
      <c r="F34" s="142"/>
      <c r="G34" s="142"/>
      <c r="H34" s="142"/>
      <c r="I34" s="142"/>
      <c r="J34" s="142"/>
      <c r="K34" s="142"/>
      <c r="L34" s="143"/>
      <c r="M34" s="2"/>
    </row>
    <row r="35" spans="2:13" ht="18" customHeight="1">
      <c r="B35" s="204" t="s">
        <v>81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6"/>
      <c r="M35" s="2"/>
    </row>
    <row r="36" spans="2:13" ht="18" customHeight="1">
      <c r="B36" s="207"/>
      <c r="C36" s="208"/>
      <c r="D36" s="208"/>
      <c r="E36" s="208"/>
      <c r="F36" s="208"/>
      <c r="G36" s="208"/>
      <c r="H36" s="208"/>
      <c r="I36" s="208"/>
      <c r="J36" s="208"/>
      <c r="K36" s="208"/>
      <c r="L36" s="209"/>
      <c r="M36" s="2"/>
    </row>
    <row r="37" spans="2:13" ht="18" customHeight="1">
      <c r="B37" s="207"/>
      <c r="C37" s="208"/>
      <c r="D37" s="208"/>
      <c r="E37" s="208"/>
      <c r="F37" s="208"/>
      <c r="G37" s="208"/>
      <c r="H37" s="208"/>
      <c r="I37" s="208"/>
      <c r="J37" s="208"/>
      <c r="K37" s="208"/>
      <c r="L37" s="209"/>
      <c r="M37" s="2"/>
    </row>
    <row r="38" spans="2:13" ht="18" customHeight="1">
      <c r="B38" s="207"/>
      <c r="C38" s="208"/>
      <c r="D38" s="208"/>
      <c r="E38" s="208"/>
      <c r="F38" s="208"/>
      <c r="G38" s="208"/>
      <c r="H38" s="208"/>
      <c r="I38" s="208"/>
      <c r="J38" s="208"/>
      <c r="K38" s="208"/>
      <c r="L38" s="209"/>
      <c r="M38" s="2"/>
    </row>
    <row r="39" spans="2:13" ht="18" customHeight="1"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9"/>
      <c r="M39" s="2"/>
    </row>
    <row r="40" spans="2:13" ht="18" customHeight="1">
      <c r="B40" s="207"/>
      <c r="C40" s="208"/>
      <c r="D40" s="208"/>
      <c r="E40" s="208"/>
      <c r="F40" s="208"/>
      <c r="G40" s="208"/>
      <c r="H40" s="208"/>
      <c r="I40" s="208"/>
      <c r="J40" s="208"/>
      <c r="K40" s="208"/>
      <c r="L40" s="209"/>
      <c r="M40" s="2"/>
    </row>
    <row r="41" spans="2:13" ht="18" customHeight="1">
      <c r="B41" s="207"/>
      <c r="C41" s="208"/>
      <c r="D41" s="208"/>
      <c r="E41" s="208"/>
      <c r="F41" s="208"/>
      <c r="G41" s="208"/>
      <c r="H41" s="208"/>
      <c r="I41" s="208"/>
      <c r="J41" s="208"/>
      <c r="K41" s="208"/>
      <c r="L41" s="209"/>
      <c r="M41" s="2"/>
    </row>
    <row r="42" spans="2:13" ht="18" customHeight="1">
      <c r="B42" s="207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"/>
    </row>
    <row r="43" spans="2:13" ht="18" customHeight="1">
      <c r="B43" s="207"/>
      <c r="C43" s="208"/>
      <c r="D43" s="208"/>
      <c r="E43" s="208"/>
      <c r="F43" s="208"/>
      <c r="G43" s="208"/>
      <c r="H43" s="208"/>
      <c r="I43" s="208"/>
      <c r="J43" s="208"/>
      <c r="K43" s="208"/>
      <c r="L43" s="209"/>
      <c r="M43" s="2"/>
    </row>
    <row r="44" spans="2:13" ht="18" customHeight="1">
      <c r="B44" s="210"/>
      <c r="C44" s="211"/>
      <c r="D44" s="211"/>
      <c r="E44" s="211"/>
      <c r="F44" s="211"/>
      <c r="G44" s="211"/>
      <c r="H44" s="211"/>
      <c r="I44" s="211"/>
      <c r="J44" s="211"/>
      <c r="K44" s="211"/>
      <c r="L44" s="212"/>
      <c r="M44" s="2"/>
    </row>
    <row r="45" spans="2:13" ht="18" customHeight="1">
      <c r="B45" s="22" t="s">
        <v>36</v>
      </c>
      <c r="C45" s="98"/>
      <c r="D45" s="23"/>
      <c r="E45" s="192" t="s">
        <v>39</v>
      </c>
      <c r="F45" s="194"/>
      <c r="G45" s="192" t="s">
        <v>40</v>
      </c>
      <c r="H45" s="193"/>
      <c r="I45" s="194"/>
      <c r="J45" s="192" t="s">
        <v>41</v>
      </c>
      <c r="K45" s="193"/>
      <c r="L45" s="194"/>
      <c r="M45" s="2"/>
    </row>
    <row r="46" spans="2:13" ht="18" customHeight="1">
      <c r="B46" s="26"/>
      <c r="C46" s="99"/>
      <c r="D46" s="27"/>
      <c r="E46" s="195"/>
      <c r="F46" s="197"/>
      <c r="G46" s="195"/>
      <c r="H46" s="196"/>
      <c r="I46" s="197"/>
      <c r="J46" s="195"/>
      <c r="K46" s="196"/>
      <c r="L46" s="197"/>
      <c r="M46" s="2"/>
    </row>
    <row r="47" spans="2:13" ht="18" customHeight="1">
      <c r="B47" s="22" t="s">
        <v>80</v>
      </c>
      <c r="C47" s="98"/>
      <c r="D47" s="23"/>
      <c r="E47" s="192" t="s">
        <v>39</v>
      </c>
      <c r="F47" s="194"/>
      <c r="G47" s="192" t="s">
        <v>40</v>
      </c>
      <c r="H47" s="193"/>
      <c r="I47" s="194"/>
      <c r="J47" s="192" t="s">
        <v>41</v>
      </c>
      <c r="K47" s="193"/>
      <c r="L47" s="194"/>
      <c r="M47" s="2"/>
    </row>
    <row r="48" spans="2:13" ht="18" customHeight="1">
      <c r="B48" s="26"/>
      <c r="C48" s="99"/>
      <c r="D48" s="27"/>
      <c r="E48" s="195" t="s">
        <v>39</v>
      </c>
      <c r="F48" s="197"/>
      <c r="G48" s="195" t="s">
        <v>40</v>
      </c>
      <c r="H48" s="196"/>
      <c r="I48" s="197"/>
      <c r="J48" s="195" t="s">
        <v>41</v>
      </c>
      <c r="K48" s="196"/>
      <c r="L48" s="197"/>
      <c r="M48" s="2"/>
    </row>
    <row r="49" spans="1:13" ht="25.5" customHeigh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65">
    <mergeCell ref="A1:M3"/>
    <mergeCell ref="B4:L5"/>
    <mergeCell ref="B6:F6"/>
    <mergeCell ref="G6:L6"/>
    <mergeCell ref="B7:F7"/>
    <mergeCell ref="G7:L7"/>
    <mergeCell ref="B11:F11"/>
    <mergeCell ref="G11:L11"/>
    <mergeCell ref="B13:C18"/>
    <mergeCell ref="K18:L18"/>
    <mergeCell ref="B8:F8"/>
    <mergeCell ref="B9:F9"/>
    <mergeCell ref="B12:I12"/>
    <mergeCell ref="K17:L17"/>
    <mergeCell ref="J12:L12"/>
    <mergeCell ref="K15:L15"/>
    <mergeCell ref="K16:L16"/>
    <mergeCell ref="B19:L19"/>
    <mergeCell ref="B20:C22"/>
    <mergeCell ref="E20:L20"/>
    <mergeCell ref="E21:L21"/>
    <mergeCell ref="E22:L22"/>
    <mergeCell ref="B23:L23"/>
    <mergeCell ref="B24:C25"/>
    <mergeCell ref="E24:H24"/>
    <mergeCell ref="J24:L24"/>
    <mergeCell ref="E25:H25"/>
    <mergeCell ref="J25:L25"/>
    <mergeCell ref="J33:L33"/>
    <mergeCell ref="B30:L30"/>
    <mergeCell ref="B31:C33"/>
    <mergeCell ref="E31:H31"/>
    <mergeCell ref="J31:L31"/>
    <mergeCell ref="A50:M52"/>
    <mergeCell ref="G8:L8"/>
    <mergeCell ref="G9:L9"/>
    <mergeCell ref="B26:L26"/>
    <mergeCell ref="E27:H27"/>
    <mergeCell ref="J27:L27"/>
    <mergeCell ref="E28:H28"/>
    <mergeCell ref="J28:L28"/>
    <mergeCell ref="B27:C29"/>
    <mergeCell ref="B34:L34"/>
    <mergeCell ref="B35:L44"/>
    <mergeCell ref="G45:I46"/>
    <mergeCell ref="J45:L46"/>
    <mergeCell ref="E32:H32"/>
    <mergeCell ref="J32:L32"/>
    <mergeCell ref="E33:H33"/>
    <mergeCell ref="J47:L48"/>
    <mergeCell ref="B47:D48"/>
    <mergeCell ref="E13:I13"/>
    <mergeCell ref="E14:I14"/>
    <mergeCell ref="E15:I15"/>
    <mergeCell ref="E16:I16"/>
    <mergeCell ref="E17:I17"/>
    <mergeCell ref="E18:I18"/>
    <mergeCell ref="E47:F48"/>
    <mergeCell ref="G47:I48"/>
    <mergeCell ref="E29:H29"/>
    <mergeCell ref="J29:L29"/>
    <mergeCell ref="B45:D46"/>
    <mergeCell ref="E45:F46"/>
    <mergeCell ref="K13:L13"/>
    <mergeCell ref="K14:L14"/>
  </mergeCells>
  <pageMargins left="0" right="0" top="0" bottom="0" header="0" footer="0"/>
  <pageSetup paperSize="9" scale="88" fitToWidth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219075</xdr:colOff>
                    <xdr:row>14</xdr:row>
                    <xdr:rowOff>0</xdr:rowOff>
                  </from>
                  <to>
                    <xdr:col>3</xdr:col>
                    <xdr:colOff>457200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3</xdr:col>
                    <xdr:colOff>200025</xdr:colOff>
                    <xdr:row>15</xdr:row>
                    <xdr:rowOff>9525</xdr:rowOff>
                  </from>
                  <to>
                    <xdr:col>3</xdr:col>
                    <xdr:colOff>438150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3</xdr:col>
                    <xdr:colOff>200025</xdr:colOff>
                    <xdr:row>16</xdr:row>
                    <xdr:rowOff>9525</xdr:rowOff>
                  </from>
                  <to>
                    <xdr:col>3</xdr:col>
                    <xdr:colOff>438150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3</xdr:col>
                    <xdr:colOff>200025</xdr:colOff>
                    <xdr:row>17</xdr:row>
                    <xdr:rowOff>9525</xdr:rowOff>
                  </from>
                  <to>
                    <xdr:col>3</xdr:col>
                    <xdr:colOff>438150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9</xdr:col>
                    <xdr:colOff>200025</xdr:colOff>
                    <xdr:row>12</xdr:row>
                    <xdr:rowOff>9525</xdr:rowOff>
                  </from>
                  <to>
                    <xdr:col>9</xdr:col>
                    <xdr:colOff>438150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9</xdr:col>
                    <xdr:colOff>200025</xdr:colOff>
                    <xdr:row>13</xdr:row>
                    <xdr:rowOff>9525</xdr:rowOff>
                  </from>
                  <to>
                    <xdr:col>9</xdr:col>
                    <xdr:colOff>438150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>
                  <from>
                    <xdr:col>9</xdr:col>
                    <xdr:colOff>200025</xdr:colOff>
                    <xdr:row>14</xdr:row>
                    <xdr:rowOff>9525</xdr:rowOff>
                  </from>
                  <to>
                    <xdr:col>9</xdr:col>
                    <xdr:colOff>438150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9525</xdr:rowOff>
                  </from>
                  <to>
                    <xdr:col>9</xdr:col>
                    <xdr:colOff>438150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Check Box 15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9525</xdr:rowOff>
                  </from>
                  <to>
                    <xdr:col>9</xdr:col>
                    <xdr:colOff>438150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Check Box 16">
              <controlPr defaultSize="0" autoFill="0" autoLine="0" autoPict="0">
                <anchor moveWithCells="1">
                  <from>
                    <xdr:col>9</xdr:col>
                    <xdr:colOff>200025</xdr:colOff>
                    <xdr:row>17</xdr:row>
                    <xdr:rowOff>9525</xdr:rowOff>
                  </from>
                  <to>
                    <xdr:col>9</xdr:col>
                    <xdr:colOff>438150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Check Box 17">
              <controlPr defaultSize="0" autoFill="0" autoLine="0" autoPict="0">
                <anchor moveWithCells="1">
                  <from>
                    <xdr:col>3</xdr:col>
                    <xdr:colOff>200025</xdr:colOff>
                    <xdr:row>19</xdr:row>
                    <xdr:rowOff>9525</xdr:rowOff>
                  </from>
                  <to>
                    <xdr:col>3</xdr:col>
                    <xdr:colOff>438150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3</xdr:col>
                    <xdr:colOff>200025</xdr:colOff>
                    <xdr:row>20</xdr:row>
                    <xdr:rowOff>9525</xdr:rowOff>
                  </from>
                  <to>
                    <xdr:col>3</xdr:col>
                    <xdr:colOff>438150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>
                  <from>
                    <xdr:col>3</xdr:col>
                    <xdr:colOff>200025</xdr:colOff>
                    <xdr:row>21</xdr:row>
                    <xdr:rowOff>9525</xdr:rowOff>
                  </from>
                  <to>
                    <xdr:col>3</xdr:col>
                    <xdr:colOff>438150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3</xdr:col>
                    <xdr:colOff>200025</xdr:colOff>
                    <xdr:row>23</xdr:row>
                    <xdr:rowOff>9525</xdr:rowOff>
                  </from>
                  <to>
                    <xdr:col>3</xdr:col>
                    <xdr:colOff>438150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>
                  <from>
                    <xdr:col>3</xdr:col>
                    <xdr:colOff>200025</xdr:colOff>
                    <xdr:row>24</xdr:row>
                    <xdr:rowOff>9525</xdr:rowOff>
                  </from>
                  <to>
                    <xdr:col>3</xdr:col>
                    <xdr:colOff>438150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9" name="Check Box 22">
              <controlPr defaultSize="0" autoFill="0" autoLine="0" autoPict="0">
                <anchor moveWithCells="1">
                  <from>
                    <xdr:col>8</xdr:col>
                    <xdr:colOff>200025</xdr:colOff>
                    <xdr:row>23</xdr:row>
                    <xdr:rowOff>9525</xdr:rowOff>
                  </from>
                  <to>
                    <xdr:col>8</xdr:col>
                    <xdr:colOff>438150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0" name="Check Box 23">
              <controlPr defaultSize="0" autoFill="0" autoLine="0" autoPict="0">
                <anchor moveWithCells="1">
                  <from>
                    <xdr:col>8</xdr:col>
                    <xdr:colOff>200025</xdr:colOff>
                    <xdr:row>24</xdr:row>
                    <xdr:rowOff>9525</xdr:rowOff>
                  </from>
                  <to>
                    <xdr:col>8</xdr:col>
                    <xdr:colOff>438150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1" name="Check Box 24">
              <controlPr defaultSize="0" autoFill="0" autoLine="0" autoPict="0">
                <anchor moveWithCells="1">
                  <from>
                    <xdr:col>8</xdr:col>
                    <xdr:colOff>200025</xdr:colOff>
                    <xdr:row>26</xdr:row>
                    <xdr:rowOff>9525</xdr:rowOff>
                  </from>
                  <to>
                    <xdr:col>8</xdr:col>
                    <xdr:colOff>438150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2" name="Check Box 25">
              <controlPr defaultSize="0" autoFill="0" autoLine="0" autoPict="0">
                <anchor moveWithCells="1">
                  <from>
                    <xdr:col>8</xdr:col>
                    <xdr:colOff>200025</xdr:colOff>
                    <xdr:row>27</xdr:row>
                    <xdr:rowOff>9525</xdr:rowOff>
                  </from>
                  <to>
                    <xdr:col>8</xdr:col>
                    <xdr:colOff>438150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3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28</xdr:row>
                    <xdr:rowOff>9525</xdr:rowOff>
                  </from>
                  <to>
                    <xdr:col>8</xdr:col>
                    <xdr:colOff>438150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4" name="Check Box 27">
              <controlPr defaultSize="0" autoFill="0" autoLine="0" autoPict="0">
                <anchor moveWithCells="1">
                  <from>
                    <xdr:col>3</xdr:col>
                    <xdr:colOff>200025</xdr:colOff>
                    <xdr:row>26</xdr:row>
                    <xdr:rowOff>9525</xdr:rowOff>
                  </from>
                  <to>
                    <xdr:col>3</xdr:col>
                    <xdr:colOff>438150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3</xdr:col>
                    <xdr:colOff>200025</xdr:colOff>
                    <xdr:row>27</xdr:row>
                    <xdr:rowOff>9525</xdr:rowOff>
                  </from>
                  <to>
                    <xdr:col>3</xdr:col>
                    <xdr:colOff>438150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9525</xdr:rowOff>
                  </from>
                  <to>
                    <xdr:col>3</xdr:col>
                    <xdr:colOff>438150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3</xdr:col>
                    <xdr:colOff>200025</xdr:colOff>
                    <xdr:row>30</xdr:row>
                    <xdr:rowOff>9525</xdr:rowOff>
                  </from>
                  <to>
                    <xdr:col>3</xdr:col>
                    <xdr:colOff>438150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9525</xdr:rowOff>
                  </from>
                  <to>
                    <xdr:col>3</xdr:col>
                    <xdr:colOff>438150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9" name="Check Box 32">
              <controlPr defaultSize="0" autoFill="0" autoLine="0" autoPict="0">
                <anchor moveWithCells="1">
                  <from>
                    <xdr:col>3</xdr:col>
                    <xdr:colOff>200025</xdr:colOff>
                    <xdr:row>32</xdr:row>
                    <xdr:rowOff>9525</xdr:rowOff>
                  </from>
                  <to>
                    <xdr:col>3</xdr:col>
                    <xdr:colOff>438150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0" name="Check Box 33">
              <controlPr defaultSize="0" autoFill="0" autoLine="0" autoPict="0">
                <anchor moveWithCells="1">
                  <from>
                    <xdr:col>8</xdr:col>
                    <xdr:colOff>200025</xdr:colOff>
                    <xdr:row>30</xdr:row>
                    <xdr:rowOff>9525</xdr:rowOff>
                  </from>
                  <to>
                    <xdr:col>8</xdr:col>
                    <xdr:colOff>438150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1" name="Check Box 34">
              <controlPr defaultSize="0" autoFill="0" autoLine="0" autoPict="0">
                <anchor moveWithCells="1">
                  <from>
                    <xdr:col>8</xdr:col>
                    <xdr:colOff>200025</xdr:colOff>
                    <xdr:row>31</xdr:row>
                    <xdr:rowOff>9525</xdr:rowOff>
                  </from>
                  <to>
                    <xdr:col>8</xdr:col>
                    <xdr:colOff>438150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2" name="Check Box 35">
              <controlPr defaultSize="0" autoFill="0" autoLine="0" autoPict="0">
                <anchor moveWithCells="1">
                  <from>
                    <xdr:col>8</xdr:col>
                    <xdr:colOff>200025</xdr:colOff>
                    <xdr:row>32</xdr:row>
                    <xdr:rowOff>9525</xdr:rowOff>
                  </from>
                  <to>
                    <xdr:col>8</xdr:col>
                    <xdr:colOff>438150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33" name="Check Box 1">
              <controlPr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0</xdr:rowOff>
                  </from>
                  <to>
                    <xdr:col>3</xdr:col>
                    <xdr:colOff>457200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34" name="Check Box 2">
              <controlPr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209550</xdr:rowOff>
                  </from>
                  <to>
                    <xdr:col>3</xdr:col>
                    <xdr:colOff>457200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FC48-8C47-421D-9805-313BC4735736}">
  <sheetPr>
    <pageSetUpPr fitToPage="1"/>
  </sheetPr>
  <dimension ref="A1:AA52"/>
  <sheetViews>
    <sheetView topLeftCell="A19" zoomScale="70" zoomScaleNormal="70" workbookViewId="0">
      <selection activeCell="B10" sqref="B10:F10"/>
    </sheetView>
  </sheetViews>
  <sheetFormatPr baseColWidth="10" defaultColWidth="9.140625" defaultRowHeight="18" customHeight="1"/>
  <cols>
    <col min="1" max="1" width="7.7109375" customWidth="1"/>
    <col min="5" max="5" width="6.140625" customWidth="1"/>
    <col min="6" max="6" width="6.85546875" customWidth="1"/>
    <col min="8" max="9" width="11.7109375" customWidth="1"/>
    <col min="10" max="10" width="9.140625" customWidth="1"/>
    <col min="13" max="13" width="7.85546875" customWidth="1"/>
    <col min="14" max="14" width="4.85546875" customWidth="1"/>
    <col min="15" max="15" width="10.140625" customWidth="1"/>
    <col min="16" max="16" width="7.85546875" customWidth="1"/>
    <col min="17" max="17" width="8" customWidth="1"/>
    <col min="18" max="18" width="7.140625" customWidth="1"/>
    <col min="19" max="19" width="9.140625" customWidth="1"/>
    <col min="20" max="20" width="7.85546875" customWidth="1"/>
    <col min="21" max="21" width="9.7109375" customWidth="1"/>
    <col min="24" max="24" width="9.42578125" customWidth="1"/>
    <col min="25" max="25" width="8.140625" customWidth="1"/>
    <col min="26" max="26" width="10.7109375" customWidth="1"/>
    <col min="27" max="27" width="5.28515625" customWidth="1"/>
  </cols>
  <sheetData>
    <row r="1" spans="1:27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18" customHeight="1">
      <c r="B4" s="44" t="s">
        <v>106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27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O5" s="177" t="s">
        <v>8</v>
      </c>
      <c r="P5" s="178"/>
      <c r="Q5" s="178"/>
      <c r="R5" s="178"/>
      <c r="S5" s="178"/>
      <c r="T5" s="235"/>
      <c r="U5" s="234" t="s">
        <v>143</v>
      </c>
      <c r="V5" s="234"/>
      <c r="W5" s="234"/>
      <c r="X5" s="234" t="s">
        <v>143</v>
      </c>
      <c r="Y5" s="234"/>
      <c r="Z5" s="243"/>
    </row>
    <row r="6" spans="1:27" ht="18" customHeight="1">
      <c r="B6" s="60" t="s">
        <v>5</v>
      </c>
      <c r="C6" s="60"/>
      <c r="D6" s="60"/>
      <c r="E6" s="60"/>
      <c r="F6" s="60"/>
      <c r="G6" s="61" t="str">
        <f>_xlfn.CONCAT('FIche de Synthèse'!G6:L6)</f>
        <v/>
      </c>
      <c r="H6" s="61"/>
      <c r="I6" s="61"/>
      <c r="J6" s="254" t="s">
        <v>107</v>
      </c>
      <c r="K6" s="254"/>
      <c r="L6" s="254"/>
      <c r="O6" s="179"/>
      <c r="P6" s="180"/>
      <c r="Q6" s="180"/>
      <c r="R6" s="180"/>
      <c r="S6" s="180"/>
      <c r="T6" s="236"/>
      <c r="U6" s="132" t="s">
        <v>143</v>
      </c>
      <c r="V6" s="132"/>
      <c r="W6" s="132"/>
      <c r="X6" s="132" t="s">
        <v>143</v>
      </c>
      <c r="Y6" s="132"/>
      <c r="Z6" s="133"/>
    </row>
    <row r="7" spans="1:27" ht="18" customHeight="1">
      <c r="B7" s="60"/>
      <c r="C7" s="60"/>
      <c r="D7" s="60"/>
      <c r="E7" s="60"/>
      <c r="F7" s="60"/>
      <c r="G7" s="61"/>
      <c r="H7" s="61"/>
      <c r="I7" s="61"/>
      <c r="J7" s="255" t="str">
        <f>_xlfn.CONCAT('FIche de Synthèse'!G24:L24)</f>
        <v/>
      </c>
      <c r="K7" s="256"/>
      <c r="L7" s="257"/>
      <c r="O7" s="179"/>
      <c r="P7" s="180"/>
      <c r="Q7" s="180"/>
      <c r="R7" s="180"/>
      <c r="S7" s="180"/>
      <c r="T7" s="236"/>
      <c r="U7" s="132" t="s">
        <v>143</v>
      </c>
      <c r="V7" s="132"/>
      <c r="W7" s="132"/>
      <c r="X7" s="132" t="s">
        <v>143</v>
      </c>
      <c r="Y7" s="132"/>
      <c r="Z7" s="133"/>
    </row>
    <row r="8" spans="1:27" ht="18" customHeight="1" thickBot="1">
      <c r="B8" s="225" t="s">
        <v>6</v>
      </c>
      <c r="C8" s="225"/>
      <c r="D8" s="225"/>
      <c r="E8" s="225"/>
      <c r="F8" s="225"/>
      <c r="G8" s="261" t="str">
        <f>_xlfn.CONCAT('FIche de Synthèse'!G7:L7)</f>
        <v/>
      </c>
      <c r="H8" s="261"/>
      <c r="I8" s="261"/>
      <c r="J8" s="258"/>
      <c r="K8" s="259"/>
      <c r="L8" s="260"/>
      <c r="O8" s="179"/>
      <c r="P8" s="180"/>
      <c r="Q8" s="180"/>
      <c r="R8" s="180"/>
      <c r="S8" s="180"/>
      <c r="T8" s="236"/>
      <c r="U8" s="132" t="s">
        <v>143</v>
      </c>
      <c r="V8" s="132"/>
      <c r="W8" s="132"/>
      <c r="X8" s="132" t="s">
        <v>143</v>
      </c>
      <c r="Y8" s="132"/>
      <c r="Z8" s="133"/>
    </row>
    <row r="9" spans="1:27" ht="18" customHeight="1">
      <c r="B9" s="58" t="s">
        <v>178</v>
      </c>
      <c r="C9" s="58"/>
      <c r="D9" s="58"/>
      <c r="E9" s="58"/>
      <c r="F9" s="58"/>
      <c r="G9" s="59" t="str">
        <f>_xlfn.CONCAT('FIche de Synthèse'!G8:L8)</f>
        <v/>
      </c>
      <c r="H9" s="59"/>
      <c r="I9" s="59"/>
      <c r="J9" s="59"/>
      <c r="K9" s="59"/>
      <c r="L9" s="59"/>
      <c r="O9" s="179"/>
      <c r="P9" s="180"/>
      <c r="Q9" s="180"/>
      <c r="R9" s="180"/>
      <c r="S9" s="180"/>
      <c r="T9" s="236"/>
      <c r="U9" s="132" t="s">
        <v>143</v>
      </c>
      <c r="V9" s="132"/>
      <c r="W9" s="132"/>
      <c r="X9" s="132" t="s">
        <v>143</v>
      </c>
      <c r="Y9" s="132"/>
      <c r="Z9" s="133"/>
    </row>
    <row r="10" spans="1:27" ht="18" customHeight="1">
      <c r="B10" s="60" t="s">
        <v>108</v>
      </c>
      <c r="C10" s="60"/>
      <c r="D10" s="60"/>
      <c r="E10" s="60"/>
      <c r="F10" s="60"/>
      <c r="G10" s="61" t="str">
        <f>_xlfn.CONCAT('FIche de Synthèse'!G9:I9)</f>
        <v/>
      </c>
      <c r="H10" s="61"/>
      <c r="I10" s="61"/>
      <c r="J10" s="62" t="str">
        <f>_xlfn.CONCAT('FIche de Synthèse'!J9:L9)</f>
        <v>N° Tel :</v>
      </c>
      <c r="K10" s="62"/>
      <c r="L10" s="62"/>
      <c r="O10" s="179"/>
      <c r="P10" s="180"/>
      <c r="Q10" s="180"/>
      <c r="R10" s="180"/>
      <c r="S10" s="180"/>
      <c r="T10" s="236"/>
      <c r="U10" s="132" t="s">
        <v>143</v>
      </c>
      <c r="V10" s="132"/>
      <c r="W10" s="132"/>
      <c r="X10" s="132" t="s">
        <v>143</v>
      </c>
      <c r="Y10" s="132"/>
      <c r="Z10" s="133"/>
    </row>
    <row r="11" spans="1:27" ht="18" customHeight="1">
      <c r="B11" s="60" t="s">
        <v>109</v>
      </c>
      <c r="C11" s="60"/>
      <c r="D11" s="60"/>
      <c r="E11" s="60"/>
      <c r="F11" s="60"/>
      <c r="G11" s="61" t="str">
        <f>_xlfn.CONCAT('FIche de Synthèse'!G10:L10)</f>
        <v/>
      </c>
      <c r="H11" s="61"/>
      <c r="I11" s="61"/>
      <c r="J11" s="61"/>
      <c r="K11" s="61"/>
      <c r="L11" s="61"/>
      <c r="O11" s="179"/>
      <c r="P11" s="180"/>
      <c r="Q11" s="180"/>
      <c r="R11" s="180"/>
      <c r="S11" s="180"/>
      <c r="T11" s="236"/>
      <c r="U11" s="132" t="s">
        <v>143</v>
      </c>
      <c r="V11" s="132"/>
      <c r="W11" s="132"/>
      <c r="X11" s="132" t="s">
        <v>143</v>
      </c>
      <c r="Y11" s="132"/>
      <c r="Z11" s="133"/>
    </row>
    <row r="12" spans="1:27" ht="22.5" customHeight="1">
      <c r="B12" s="60" t="s">
        <v>110</v>
      </c>
      <c r="C12" s="60"/>
      <c r="D12" s="60"/>
      <c r="E12" s="60"/>
      <c r="F12" s="60"/>
      <c r="G12" s="61" t="str">
        <f>_xlfn.CONCAT('FIche de Synthèse'!G11:I11)</f>
        <v/>
      </c>
      <c r="H12" s="61"/>
      <c r="I12" s="61"/>
      <c r="J12" s="62" t="str">
        <f>_xlfn.CONCAT('FIche de Synthèse'!J11:L11)</f>
        <v>N° Tel :</v>
      </c>
      <c r="K12" s="62"/>
      <c r="L12" s="62"/>
      <c r="O12" s="179"/>
      <c r="P12" s="180"/>
      <c r="Q12" s="180"/>
      <c r="R12" s="180"/>
      <c r="S12" s="180"/>
      <c r="T12" s="236"/>
      <c r="U12" s="132" t="s">
        <v>143</v>
      </c>
      <c r="V12" s="132"/>
      <c r="W12" s="132"/>
      <c r="X12" s="132" t="s">
        <v>143</v>
      </c>
      <c r="Y12" s="132"/>
      <c r="Z12" s="133"/>
    </row>
    <row r="13" spans="1:27" ht="21.75" customHeight="1">
      <c r="B13" s="60" t="s">
        <v>163</v>
      </c>
      <c r="C13" s="60"/>
      <c r="D13" s="60"/>
      <c r="E13" s="60"/>
      <c r="F13" s="60"/>
      <c r="G13" s="61" t="str">
        <f>_xlfn.CONCAT('FIche de Synthèse'!G23:L23)</f>
        <v/>
      </c>
      <c r="H13" s="61"/>
      <c r="I13" s="61"/>
      <c r="J13" s="61"/>
      <c r="K13" s="61"/>
      <c r="L13" s="61"/>
      <c r="O13" s="179"/>
      <c r="P13" s="180"/>
      <c r="Q13" s="180"/>
      <c r="R13" s="180"/>
      <c r="S13" s="180"/>
      <c r="T13" s="236"/>
      <c r="U13" s="132" t="s">
        <v>143</v>
      </c>
      <c r="V13" s="132"/>
      <c r="W13" s="132"/>
      <c r="X13" s="132" t="s">
        <v>143</v>
      </c>
      <c r="Y13" s="132"/>
      <c r="Z13" s="133"/>
    </row>
    <row r="14" spans="1:27" ht="22.5" customHeight="1">
      <c r="B14" s="262" t="s">
        <v>112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O14" s="179"/>
      <c r="P14" s="180"/>
      <c r="Q14" s="180"/>
      <c r="R14" s="180"/>
      <c r="S14" s="180"/>
      <c r="T14" s="236"/>
      <c r="U14" s="132" t="s">
        <v>143</v>
      </c>
      <c r="V14" s="132"/>
      <c r="W14" s="132"/>
      <c r="X14" s="132" t="s">
        <v>143</v>
      </c>
      <c r="Y14" s="132"/>
      <c r="Z14" s="133"/>
    </row>
    <row r="15" spans="1:27" ht="22.5" customHeight="1"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O15" s="179"/>
      <c r="P15" s="180"/>
      <c r="Q15" s="180"/>
      <c r="R15" s="180"/>
      <c r="S15" s="180"/>
      <c r="T15" s="236"/>
      <c r="U15" s="132" t="s">
        <v>143</v>
      </c>
      <c r="V15" s="132"/>
      <c r="W15" s="132"/>
      <c r="X15" s="132" t="s">
        <v>143</v>
      </c>
      <c r="Y15" s="132"/>
      <c r="Z15" s="133"/>
    </row>
    <row r="16" spans="1:27" ht="18" customHeight="1"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O16" s="179"/>
      <c r="P16" s="180"/>
      <c r="Q16" s="180"/>
      <c r="R16" s="180"/>
      <c r="S16" s="180"/>
      <c r="T16" s="236"/>
      <c r="U16" s="132" t="s">
        <v>143</v>
      </c>
      <c r="V16" s="132"/>
      <c r="W16" s="132"/>
      <c r="X16" s="132" t="s">
        <v>143</v>
      </c>
      <c r="Y16" s="132"/>
      <c r="Z16" s="133"/>
    </row>
    <row r="17" spans="2:26" ht="18" customHeight="1"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O17" s="179"/>
      <c r="P17" s="180"/>
      <c r="Q17" s="180"/>
      <c r="R17" s="180"/>
      <c r="S17" s="180"/>
      <c r="T17" s="236"/>
      <c r="U17" s="132" t="s">
        <v>143</v>
      </c>
      <c r="V17" s="132"/>
      <c r="W17" s="132"/>
      <c r="X17" s="132" t="s">
        <v>143</v>
      </c>
      <c r="Y17" s="132"/>
      <c r="Z17" s="133"/>
    </row>
    <row r="18" spans="2:26" ht="18" customHeight="1"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O18" s="179"/>
      <c r="P18" s="180"/>
      <c r="Q18" s="180"/>
      <c r="R18" s="180"/>
      <c r="S18" s="180"/>
      <c r="T18" s="236"/>
      <c r="U18" s="132" t="s">
        <v>143</v>
      </c>
      <c r="V18" s="132"/>
      <c r="W18" s="132"/>
      <c r="X18" s="132" t="s">
        <v>143</v>
      </c>
      <c r="Y18" s="132"/>
      <c r="Z18" s="133"/>
    </row>
    <row r="19" spans="2:26" ht="18" customHeight="1"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O19" s="179"/>
      <c r="P19" s="180"/>
      <c r="Q19" s="180"/>
      <c r="R19" s="180"/>
      <c r="S19" s="180"/>
      <c r="T19" s="236"/>
      <c r="U19" s="132" t="s">
        <v>143</v>
      </c>
      <c r="V19" s="132"/>
      <c r="W19" s="132"/>
      <c r="X19" s="132" t="s">
        <v>143</v>
      </c>
      <c r="Y19" s="132"/>
      <c r="Z19" s="133"/>
    </row>
    <row r="20" spans="2:26" ht="18" customHeight="1">
      <c r="B20" s="265" t="s">
        <v>113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O20" s="179"/>
      <c r="P20" s="180"/>
      <c r="Q20" s="180"/>
      <c r="R20" s="180"/>
      <c r="S20" s="180"/>
      <c r="T20" s="236"/>
      <c r="U20" s="132" t="s">
        <v>143</v>
      </c>
      <c r="V20" s="132"/>
      <c r="W20" s="132"/>
      <c r="X20" s="132" t="s">
        <v>143</v>
      </c>
      <c r="Y20" s="132"/>
      <c r="Z20" s="133"/>
    </row>
    <row r="21" spans="2:26" ht="18" customHeight="1"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"/>
      <c r="O21" s="179"/>
      <c r="P21" s="180"/>
      <c r="Q21" s="180"/>
      <c r="R21" s="180"/>
      <c r="S21" s="180"/>
      <c r="T21" s="236"/>
      <c r="U21" s="132" t="s">
        <v>143</v>
      </c>
      <c r="V21" s="132"/>
      <c r="W21" s="132"/>
      <c r="X21" s="132" t="s">
        <v>143</v>
      </c>
      <c r="Y21" s="132"/>
      <c r="Z21" s="133"/>
    </row>
    <row r="22" spans="2:26" ht="18" customHeight="1">
      <c r="B22" s="65" t="s">
        <v>116</v>
      </c>
      <c r="C22" s="65"/>
      <c r="D22" s="65"/>
      <c r="E22" s="1" t="s">
        <v>114</v>
      </c>
      <c r="F22" s="81" t="s">
        <v>115</v>
      </c>
      <c r="G22" s="82"/>
      <c r="H22" s="82"/>
      <c r="I22" s="83"/>
      <c r="J22" s="1" t="s">
        <v>118</v>
      </c>
      <c r="K22" s="1" t="s">
        <v>48</v>
      </c>
      <c r="L22" s="1" t="s">
        <v>117</v>
      </c>
      <c r="M22" s="2"/>
      <c r="O22" s="181"/>
      <c r="P22" s="182"/>
      <c r="Q22" s="182"/>
      <c r="R22" s="182"/>
      <c r="S22" s="182"/>
      <c r="T22" s="237"/>
      <c r="U22" s="135" t="s">
        <v>143</v>
      </c>
      <c r="V22" s="135"/>
      <c r="W22" s="135"/>
      <c r="X22" s="135" t="s">
        <v>143</v>
      </c>
      <c r="Y22" s="135"/>
      <c r="Z22" s="136"/>
    </row>
    <row r="23" spans="2:26" ht="18" customHeight="1">
      <c r="B23" s="252" t="s">
        <v>119</v>
      </c>
      <c r="C23" s="252"/>
      <c r="D23" s="252"/>
      <c r="E23" s="13"/>
      <c r="F23" s="74" t="s">
        <v>129</v>
      </c>
      <c r="G23" s="75"/>
      <c r="H23" s="75"/>
      <c r="I23" s="76"/>
      <c r="J23" s="13"/>
      <c r="K23" s="13"/>
      <c r="L23" s="13"/>
      <c r="M23" s="2"/>
      <c r="T23" s="15"/>
    </row>
    <row r="24" spans="2:26" ht="18" customHeight="1">
      <c r="B24" s="253" t="s">
        <v>128</v>
      </c>
      <c r="C24" s="253"/>
      <c r="D24" s="253"/>
      <c r="E24" s="65"/>
      <c r="F24" s="246" t="s">
        <v>130</v>
      </c>
      <c r="G24" s="247"/>
      <c r="H24" s="247"/>
      <c r="I24" s="248"/>
      <c r="J24" s="244"/>
      <c r="K24" s="244"/>
      <c r="L24" s="244"/>
      <c r="M24" s="2"/>
      <c r="O24" s="200" t="s">
        <v>147</v>
      </c>
      <c r="P24" s="201"/>
      <c r="Q24" s="201"/>
      <c r="R24" s="201"/>
      <c r="S24" s="201"/>
      <c r="T24" s="201"/>
      <c r="U24" s="201"/>
      <c r="V24" s="201"/>
      <c r="W24" s="201"/>
      <c r="X24" s="89" t="s">
        <v>148</v>
      </c>
      <c r="Y24" s="90"/>
      <c r="Z24" s="91"/>
    </row>
    <row r="25" spans="2:26" ht="18" customHeight="1">
      <c r="B25" s="253"/>
      <c r="C25" s="253"/>
      <c r="D25" s="253"/>
      <c r="E25" s="65"/>
      <c r="F25" s="249"/>
      <c r="G25" s="250"/>
      <c r="H25" s="250"/>
      <c r="I25" s="251"/>
      <c r="J25" s="245"/>
      <c r="K25" s="245"/>
      <c r="L25" s="245"/>
      <c r="M25" s="2"/>
      <c r="O25" s="230" t="s">
        <v>151</v>
      </c>
      <c r="P25" s="150"/>
      <c r="Q25" s="150"/>
      <c r="R25" s="150"/>
      <c r="S25" s="150"/>
      <c r="T25" s="150"/>
      <c r="U25" s="150"/>
      <c r="V25" s="150"/>
      <c r="W25" s="150"/>
      <c r="X25" s="230" t="s">
        <v>153</v>
      </c>
      <c r="Y25" s="231"/>
      <c r="Z25" s="232"/>
    </row>
    <row r="26" spans="2:26" ht="18" customHeight="1">
      <c r="B26" s="252" t="s">
        <v>120</v>
      </c>
      <c r="C26" s="252"/>
      <c r="D26" s="252"/>
      <c r="E26" s="13"/>
      <c r="F26" s="74" t="s">
        <v>131</v>
      </c>
      <c r="G26" s="75"/>
      <c r="H26" s="75"/>
      <c r="I26" s="76"/>
      <c r="J26" s="13"/>
      <c r="K26" s="13"/>
      <c r="L26" s="13"/>
      <c r="M26" s="2"/>
      <c r="O26" s="149"/>
      <c r="P26" s="150"/>
      <c r="Q26" s="150"/>
      <c r="R26" s="150"/>
      <c r="S26" s="150"/>
      <c r="T26" s="150"/>
      <c r="U26" s="150"/>
      <c r="V26" s="150"/>
      <c r="W26" s="150"/>
      <c r="X26" s="230"/>
      <c r="Y26" s="231"/>
      <c r="Z26" s="232"/>
    </row>
    <row r="27" spans="2:26" ht="18" customHeight="1">
      <c r="B27" s="252" t="s">
        <v>121</v>
      </c>
      <c r="C27" s="252"/>
      <c r="D27" s="252"/>
      <c r="E27" s="13"/>
      <c r="F27" s="74" t="s">
        <v>132</v>
      </c>
      <c r="G27" s="75"/>
      <c r="H27" s="75"/>
      <c r="I27" s="76"/>
      <c r="J27" s="13"/>
      <c r="K27" s="13"/>
      <c r="L27" s="13"/>
      <c r="M27" s="2"/>
      <c r="O27" s="149"/>
      <c r="P27" s="150"/>
      <c r="Q27" s="150"/>
      <c r="R27" s="150"/>
      <c r="S27" s="150"/>
      <c r="T27" s="150"/>
      <c r="U27" s="150"/>
      <c r="V27" s="150"/>
      <c r="W27" s="150"/>
      <c r="X27" s="230"/>
      <c r="Y27" s="231"/>
      <c r="Z27" s="232"/>
    </row>
    <row r="28" spans="2:26" ht="18" customHeight="1">
      <c r="B28" s="252" t="s">
        <v>122</v>
      </c>
      <c r="C28" s="252"/>
      <c r="D28" s="252"/>
      <c r="E28" s="13"/>
      <c r="F28" s="74" t="s">
        <v>133</v>
      </c>
      <c r="G28" s="75"/>
      <c r="H28" s="75"/>
      <c r="I28" s="76"/>
      <c r="J28" s="13"/>
      <c r="K28" s="13"/>
      <c r="L28" s="13"/>
      <c r="M28" s="2"/>
      <c r="O28" s="238"/>
      <c r="P28" s="239"/>
      <c r="Q28" s="239"/>
      <c r="R28" s="239"/>
      <c r="S28" s="239"/>
      <c r="T28" s="239"/>
      <c r="U28" s="239"/>
      <c r="V28" s="239"/>
      <c r="W28" s="239"/>
      <c r="X28" s="195"/>
      <c r="Y28" s="196"/>
      <c r="Z28" s="197"/>
    </row>
    <row r="29" spans="2:26" ht="18" customHeight="1">
      <c r="B29" s="252" t="s">
        <v>123</v>
      </c>
      <c r="C29" s="252"/>
      <c r="D29" s="252"/>
      <c r="E29" s="13"/>
      <c r="F29" s="74" t="s">
        <v>134</v>
      </c>
      <c r="G29" s="75"/>
      <c r="H29" s="75"/>
      <c r="I29" s="76"/>
      <c r="J29" s="13"/>
      <c r="K29" s="13"/>
      <c r="L29" s="13"/>
      <c r="M29" s="2"/>
      <c r="O29" s="149" t="s">
        <v>150</v>
      </c>
      <c r="P29" s="150"/>
      <c r="Q29" s="150"/>
      <c r="R29" s="150"/>
      <c r="S29" s="150"/>
      <c r="T29" s="150"/>
      <c r="U29" s="150"/>
      <c r="V29" s="150"/>
      <c r="W29" s="150"/>
      <c r="X29" s="240" t="s">
        <v>149</v>
      </c>
      <c r="Y29" s="57"/>
      <c r="Z29" s="241"/>
    </row>
    <row r="30" spans="2:26" ht="18" customHeight="1">
      <c r="B30" s="252" t="s">
        <v>124</v>
      </c>
      <c r="C30" s="252"/>
      <c r="D30" s="252"/>
      <c r="E30" s="13"/>
      <c r="F30" s="74" t="s">
        <v>135</v>
      </c>
      <c r="G30" s="75"/>
      <c r="H30" s="75"/>
      <c r="I30" s="76"/>
      <c r="J30" s="13"/>
      <c r="K30" s="13"/>
      <c r="L30" s="13"/>
      <c r="M30" s="2"/>
      <c r="O30" s="230" t="s">
        <v>151</v>
      </c>
      <c r="P30" s="150"/>
      <c r="Q30" s="150"/>
      <c r="R30" s="150"/>
      <c r="S30" s="150"/>
      <c r="T30" s="150"/>
      <c r="U30" s="150"/>
      <c r="V30" s="150"/>
      <c r="W30" s="150"/>
      <c r="X30" s="230" t="s">
        <v>153</v>
      </c>
      <c r="Y30" s="231"/>
      <c r="Z30" s="232"/>
    </row>
    <row r="31" spans="2:26" ht="18" customHeight="1">
      <c r="B31" s="252" t="s">
        <v>125</v>
      </c>
      <c r="C31" s="252"/>
      <c r="D31" s="252"/>
      <c r="E31" s="13"/>
      <c r="F31" s="74" t="s">
        <v>136</v>
      </c>
      <c r="G31" s="75"/>
      <c r="H31" s="75"/>
      <c r="I31" s="76"/>
      <c r="J31" s="13"/>
      <c r="K31" s="13"/>
      <c r="L31" s="13"/>
      <c r="M31" s="2"/>
      <c r="O31" s="149"/>
      <c r="P31" s="150"/>
      <c r="Q31" s="150"/>
      <c r="R31" s="150"/>
      <c r="S31" s="150"/>
      <c r="T31" s="150"/>
      <c r="U31" s="150"/>
      <c r="V31" s="150"/>
      <c r="W31" s="150"/>
      <c r="X31" s="230"/>
      <c r="Y31" s="231"/>
      <c r="Z31" s="232"/>
    </row>
    <row r="32" spans="2:26" ht="18" customHeight="1">
      <c r="B32" s="252" t="s">
        <v>126</v>
      </c>
      <c r="C32" s="252"/>
      <c r="D32" s="252"/>
      <c r="E32" s="13"/>
      <c r="F32" s="74"/>
      <c r="G32" s="75"/>
      <c r="H32" s="75"/>
      <c r="I32" s="76"/>
      <c r="J32" s="13"/>
      <c r="K32" s="13"/>
      <c r="L32" s="13"/>
      <c r="M32" s="2"/>
      <c r="O32" s="149"/>
      <c r="P32" s="150"/>
      <c r="Q32" s="150"/>
      <c r="R32" s="150"/>
      <c r="S32" s="150"/>
      <c r="T32" s="150"/>
      <c r="U32" s="150"/>
      <c r="V32" s="150"/>
      <c r="W32" s="150"/>
      <c r="X32" s="230"/>
      <c r="Y32" s="231"/>
      <c r="Z32" s="232"/>
    </row>
    <row r="33" spans="2:26" ht="18" customHeight="1">
      <c r="B33" s="252" t="s">
        <v>127</v>
      </c>
      <c r="C33" s="252"/>
      <c r="D33" s="252"/>
      <c r="E33" s="13"/>
      <c r="F33" s="74" t="s">
        <v>137</v>
      </c>
      <c r="G33" s="75"/>
      <c r="H33" s="75"/>
      <c r="I33" s="76"/>
      <c r="J33" s="13"/>
      <c r="K33" s="13"/>
      <c r="L33" s="13"/>
      <c r="M33" s="2"/>
      <c r="O33" s="238"/>
      <c r="P33" s="239"/>
      <c r="Q33" s="239"/>
      <c r="R33" s="239"/>
      <c r="S33" s="239"/>
      <c r="T33" s="239"/>
      <c r="U33" s="239"/>
      <c r="V33" s="239"/>
      <c r="W33" s="239"/>
      <c r="X33" s="195"/>
      <c r="Y33" s="196"/>
      <c r="Z33" s="197"/>
    </row>
    <row r="34" spans="2:26" ht="18" customHeight="1">
      <c r="B34" s="252"/>
      <c r="C34" s="252"/>
      <c r="D34" s="252"/>
      <c r="E34" s="13"/>
      <c r="F34" s="74" t="s">
        <v>138</v>
      </c>
      <c r="G34" s="75"/>
      <c r="H34" s="75"/>
      <c r="I34" s="76"/>
      <c r="J34" s="13"/>
      <c r="K34" s="13"/>
      <c r="L34" s="13"/>
      <c r="M34" s="2"/>
      <c r="O34" s="202" t="s">
        <v>144</v>
      </c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42"/>
    </row>
    <row r="35" spans="2:26" ht="18" customHeight="1">
      <c r="B35" s="252"/>
      <c r="C35" s="252"/>
      <c r="D35" s="252"/>
      <c r="E35" s="13"/>
      <c r="F35" s="74" t="s">
        <v>139</v>
      </c>
      <c r="G35" s="75"/>
      <c r="H35" s="75"/>
      <c r="I35" s="76"/>
      <c r="J35" s="13"/>
      <c r="K35" s="13"/>
      <c r="L35" s="13"/>
      <c r="M35" s="2"/>
      <c r="O35" s="230" t="s">
        <v>152</v>
      </c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2"/>
    </row>
    <row r="36" spans="2:26" ht="18" customHeight="1">
      <c r="B36" s="252"/>
      <c r="C36" s="252"/>
      <c r="D36" s="252"/>
      <c r="E36" s="13"/>
      <c r="F36" s="246" t="s">
        <v>140</v>
      </c>
      <c r="G36" s="247"/>
      <c r="H36" s="247"/>
      <c r="I36" s="248"/>
      <c r="J36" s="13"/>
      <c r="K36" s="13"/>
      <c r="L36" s="13"/>
      <c r="M36" s="2"/>
      <c r="O36" s="230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2"/>
    </row>
    <row r="37" spans="2:26" ht="18" customHeight="1">
      <c r="B37" s="252"/>
      <c r="C37" s="252"/>
      <c r="D37" s="252"/>
      <c r="E37" s="13"/>
      <c r="F37" s="246" t="s">
        <v>141</v>
      </c>
      <c r="G37" s="247"/>
      <c r="H37" s="247"/>
      <c r="I37" s="248"/>
      <c r="J37" s="13"/>
      <c r="K37" s="13"/>
      <c r="L37" s="13"/>
      <c r="M37" s="2"/>
      <c r="O37" s="230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2"/>
    </row>
    <row r="38" spans="2:26" ht="18" customHeight="1">
      <c r="B38" s="252"/>
      <c r="C38" s="252"/>
      <c r="D38" s="252"/>
      <c r="E38" s="13"/>
      <c r="F38" s="246" t="s">
        <v>142</v>
      </c>
      <c r="G38" s="247"/>
      <c r="H38" s="247"/>
      <c r="I38" s="248"/>
      <c r="J38" s="13"/>
      <c r="K38" s="13"/>
      <c r="L38" s="13"/>
      <c r="M38" s="2"/>
      <c r="O38" s="200" t="s">
        <v>145</v>
      </c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33"/>
    </row>
    <row r="39" spans="2:26" ht="18" customHeight="1">
      <c r="B39" s="252"/>
      <c r="C39" s="252"/>
      <c r="D39" s="252"/>
      <c r="E39" s="13"/>
      <c r="F39" s="246"/>
      <c r="G39" s="247"/>
      <c r="H39" s="247"/>
      <c r="I39" s="248"/>
      <c r="J39" s="13"/>
      <c r="K39" s="13"/>
      <c r="L39" s="13"/>
      <c r="M39" s="2"/>
      <c r="O39" s="230" t="s">
        <v>152</v>
      </c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2"/>
    </row>
    <row r="40" spans="2:26" ht="18" customHeight="1">
      <c r="B40" s="252"/>
      <c r="C40" s="252"/>
      <c r="D40" s="252"/>
      <c r="E40" s="13"/>
      <c r="F40" s="246"/>
      <c r="G40" s="247"/>
      <c r="H40" s="247"/>
      <c r="I40" s="248"/>
      <c r="J40" s="13"/>
      <c r="K40" s="13"/>
      <c r="L40" s="13"/>
      <c r="M40" s="2"/>
      <c r="O40" s="230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2"/>
    </row>
    <row r="41" spans="2:26" ht="18" customHeight="1">
      <c r="B41" s="252"/>
      <c r="C41" s="252"/>
      <c r="D41" s="252"/>
      <c r="E41" s="13"/>
      <c r="F41" s="74"/>
      <c r="G41" s="75"/>
      <c r="H41" s="75"/>
      <c r="I41" s="76"/>
      <c r="J41" s="13"/>
      <c r="K41" s="13"/>
      <c r="L41" s="13"/>
      <c r="M41" s="2"/>
      <c r="O41" s="195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7"/>
    </row>
    <row r="42" spans="2:26" ht="18" customHeight="1">
      <c r="M42" s="2"/>
      <c r="O42" s="200" t="s">
        <v>146</v>
      </c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33"/>
    </row>
    <row r="43" spans="2:26" ht="18" customHeight="1">
      <c r="M43" s="2"/>
      <c r="O43" s="230" t="s">
        <v>152</v>
      </c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2"/>
    </row>
    <row r="44" spans="2:26" ht="18" customHeight="1">
      <c r="M44" s="2"/>
      <c r="O44" s="230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2"/>
    </row>
    <row r="45" spans="2:26" ht="18" customHeight="1">
      <c r="M45" s="2"/>
      <c r="O45" s="195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7"/>
    </row>
    <row r="46" spans="2:26" ht="18" customHeight="1">
      <c r="M46" s="2"/>
    </row>
    <row r="47" spans="2:26" ht="18" customHeight="1">
      <c r="M47" s="2"/>
    </row>
    <row r="48" spans="2:26" ht="18" customHeight="1">
      <c r="M48" s="2"/>
    </row>
    <row r="50" spans="1:27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</row>
    <row r="51" spans="1:27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2" spans="1:27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</sheetData>
  <mergeCells count="118">
    <mergeCell ref="B40:D40"/>
    <mergeCell ref="B41:D41"/>
    <mergeCell ref="B38:D38"/>
    <mergeCell ref="F32:I32"/>
    <mergeCell ref="F33:I33"/>
    <mergeCell ref="F34:I34"/>
    <mergeCell ref="F35:I35"/>
    <mergeCell ref="B4:L5"/>
    <mergeCell ref="B6:F7"/>
    <mergeCell ref="G6:I7"/>
    <mergeCell ref="J6:L6"/>
    <mergeCell ref="J7:L8"/>
    <mergeCell ref="B8:F8"/>
    <mergeCell ref="G8:I8"/>
    <mergeCell ref="E24:E25"/>
    <mergeCell ref="B14:L19"/>
    <mergeCell ref="B20:L21"/>
    <mergeCell ref="G10:I10"/>
    <mergeCell ref="J10:L10"/>
    <mergeCell ref="G12:I12"/>
    <mergeCell ref="J12:L12"/>
    <mergeCell ref="B9:F9"/>
    <mergeCell ref="B10:F10"/>
    <mergeCell ref="B33:D33"/>
    <mergeCell ref="B34:D34"/>
    <mergeCell ref="B35:D35"/>
    <mergeCell ref="B36:D36"/>
    <mergeCell ref="B37:D37"/>
    <mergeCell ref="F36:I36"/>
    <mergeCell ref="F37:I37"/>
    <mergeCell ref="A50:M52"/>
    <mergeCell ref="B11:F11"/>
    <mergeCell ref="G11:L11"/>
    <mergeCell ref="B12:F12"/>
    <mergeCell ref="B13:F13"/>
    <mergeCell ref="G13:L13"/>
    <mergeCell ref="B24:D25"/>
    <mergeCell ref="B27:D27"/>
    <mergeCell ref="B28:D28"/>
    <mergeCell ref="B29:D29"/>
    <mergeCell ref="B30:D30"/>
    <mergeCell ref="B31:D31"/>
    <mergeCell ref="B32:D32"/>
    <mergeCell ref="B22:D22"/>
    <mergeCell ref="B23:D23"/>
    <mergeCell ref="B26:D26"/>
    <mergeCell ref="B39:D39"/>
    <mergeCell ref="F38:I38"/>
    <mergeCell ref="F39:I39"/>
    <mergeCell ref="F40:I40"/>
    <mergeCell ref="F41:I41"/>
    <mergeCell ref="F22:I22"/>
    <mergeCell ref="F23:I23"/>
    <mergeCell ref="F26:I26"/>
    <mergeCell ref="F27:I27"/>
    <mergeCell ref="F28:I28"/>
    <mergeCell ref="F24:I25"/>
    <mergeCell ref="F29:I29"/>
    <mergeCell ref="F30:I30"/>
    <mergeCell ref="F31:I31"/>
    <mergeCell ref="U15:W15"/>
    <mergeCell ref="X15:Z15"/>
    <mergeCell ref="X8:Z8"/>
    <mergeCell ref="U9:W9"/>
    <mergeCell ref="X9:Z9"/>
    <mergeCell ref="U10:W10"/>
    <mergeCell ref="J24:J25"/>
    <mergeCell ref="K24:K25"/>
    <mergeCell ref="L24:L25"/>
    <mergeCell ref="G9:L9"/>
    <mergeCell ref="O1:AA3"/>
    <mergeCell ref="A1:N3"/>
    <mergeCell ref="O35:Z37"/>
    <mergeCell ref="O38:Z38"/>
    <mergeCell ref="O39:Z41"/>
    <mergeCell ref="U22:W22"/>
    <mergeCell ref="X22:Z22"/>
    <mergeCell ref="U19:W19"/>
    <mergeCell ref="X19:Z19"/>
    <mergeCell ref="U20:W20"/>
    <mergeCell ref="X20:Z20"/>
    <mergeCell ref="U21:W21"/>
    <mergeCell ref="X21:Z21"/>
    <mergeCell ref="U16:W16"/>
    <mergeCell ref="X16:Z16"/>
    <mergeCell ref="U17:W17"/>
    <mergeCell ref="X17:Z17"/>
    <mergeCell ref="U18:W18"/>
    <mergeCell ref="X18:Z18"/>
    <mergeCell ref="X10:Z10"/>
    <mergeCell ref="U11:W11"/>
    <mergeCell ref="X11:Z11"/>
    <mergeCell ref="U12:W12"/>
    <mergeCell ref="X12:Z12"/>
    <mergeCell ref="O43:Z45"/>
    <mergeCell ref="O42:Z42"/>
    <mergeCell ref="U5:W5"/>
    <mergeCell ref="O5:T22"/>
    <mergeCell ref="N50:AA52"/>
    <mergeCell ref="X24:Z24"/>
    <mergeCell ref="X25:Z28"/>
    <mergeCell ref="O25:W28"/>
    <mergeCell ref="O24:W24"/>
    <mergeCell ref="X29:Z29"/>
    <mergeCell ref="X30:Z33"/>
    <mergeCell ref="O30:W33"/>
    <mergeCell ref="O29:W29"/>
    <mergeCell ref="O34:Z34"/>
    <mergeCell ref="U13:W13"/>
    <mergeCell ref="X13:Z13"/>
    <mergeCell ref="X5:Z5"/>
    <mergeCell ref="U6:W6"/>
    <mergeCell ref="X6:Z6"/>
    <mergeCell ref="U7:W7"/>
    <mergeCell ref="X7:Z7"/>
    <mergeCell ref="U8:W8"/>
    <mergeCell ref="U14:W14"/>
    <mergeCell ref="X14:Z14"/>
  </mergeCells>
  <phoneticPr fontId="24" type="noConversion"/>
  <pageMargins left="0" right="0" top="0" bottom="0" header="0" footer="0"/>
  <pageSetup paperSize="9" scale="8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28575</xdr:rowOff>
                  </from>
                  <to>
                    <xdr:col>6</xdr:col>
                    <xdr:colOff>123825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4</xdr:col>
                    <xdr:colOff>95250</xdr:colOff>
                    <xdr:row>25</xdr:row>
                    <xdr:rowOff>9525</xdr:rowOff>
                  </from>
                  <to>
                    <xdr:col>4</xdr:col>
                    <xdr:colOff>333375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123825</xdr:rowOff>
                  </from>
                  <to>
                    <xdr:col>4</xdr:col>
                    <xdr:colOff>333375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7" name="Check Box 14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19050</xdr:rowOff>
                  </from>
                  <to>
                    <xdr:col>4</xdr:col>
                    <xdr:colOff>323850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8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9525</xdr:rowOff>
                  </from>
                  <to>
                    <xdr:col>4</xdr:col>
                    <xdr:colOff>323850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9" name="Check Box 16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9525</xdr:rowOff>
                  </from>
                  <to>
                    <xdr:col>4</xdr:col>
                    <xdr:colOff>323850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0" name="Check Box 17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9525</xdr:rowOff>
                  </from>
                  <to>
                    <xdr:col>4</xdr:col>
                    <xdr:colOff>323850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1" name="Check Box 18">
              <controlPr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0</xdr:rowOff>
                  </from>
                  <to>
                    <xdr:col>4</xdr:col>
                    <xdr:colOff>333375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2" name="Check Box 19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19050</xdr:rowOff>
                  </from>
                  <to>
                    <xdr:col>4</xdr:col>
                    <xdr:colOff>333375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3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9525</xdr:rowOff>
                  </from>
                  <to>
                    <xdr:col>4</xdr:col>
                    <xdr:colOff>342900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20D82-470E-4D40-9927-08ADD1CF08D7}">
  <sheetPr>
    <pageSetUpPr fitToPage="1"/>
  </sheetPr>
  <dimension ref="A1:M52"/>
  <sheetViews>
    <sheetView topLeftCell="A37" zoomScale="115" zoomScaleNormal="115" workbookViewId="0">
      <selection activeCell="G12" sqref="G12:K13"/>
    </sheetView>
  </sheetViews>
  <sheetFormatPr baseColWidth="10" defaultColWidth="9.140625" defaultRowHeight="18" customHeight="1"/>
  <cols>
    <col min="1" max="1" width="7.7109375" customWidth="1"/>
    <col min="5" max="5" width="6.140625" customWidth="1"/>
    <col min="6" max="6" width="6.85546875" customWidth="1"/>
    <col min="8" max="9" width="11.7109375" customWidth="1"/>
    <col min="10" max="10" width="9.140625" customWidth="1"/>
    <col min="13" max="13" width="7.8554687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44" t="s">
        <v>85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3" ht="18" customHeight="1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ht="18" customHeight="1">
      <c r="B6" s="60" t="s">
        <v>5</v>
      </c>
      <c r="C6" s="60"/>
      <c r="D6" s="60"/>
      <c r="E6" s="60"/>
      <c r="F6" s="60"/>
      <c r="G6" s="267" t="str">
        <f>_xlfn.CONCAT('FIche de Synthèse'!G6:L6)</f>
        <v/>
      </c>
      <c r="H6" s="268"/>
      <c r="I6" s="269"/>
      <c r="J6" s="276" t="s">
        <v>0</v>
      </c>
      <c r="K6" s="277"/>
      <c r="L6" s="278"/>
    </row>
    <row r="7" spans="1:13" ht="18" customHeight="1">
      <c r="B7" s="60"/>
      <c r="C7" s="60"/>
      <c r="D7" s="60"/>
      <c r="E7" s="60"/>
      <c r="F7" s="60"/>
      <c r="G7" s="270"/>
      <c r="H7" s="271"/>
      <c r="I7" s="272"/>
      <c r="J7" s="267" t="str">
        <f>_xlfn.CONCAT('FIche de Synthèse'!G24:L24)</f>
        <v/>
      </c>
      <c r="K7" s="268"/>
      <c r="L7" s="269"/>
    </row>
    <row r="8" spans="1:13" ht="18" customHeight="1" thickBot="1">
      <c r="B8" s="225" t="s">
        <v>6</v>
      </c>
      <c r="C8" s="225"/>
      <c r="D8" s="225"/>
      <c r="E8" s="225"/>
      <c r="F8" s="225"/>
      <c r="G8" s="273" t="str">
        <f>_xlfn.CONCAT('FIche de Synthèse'!G7:L7)</f>
        <v/>
      </c>
      <c r="H8" s="274"/>
      <c r="I8" s="275"/>
      <c r="J8" s="279"/>
      <c r="K8" s="280"/>
      <c r="L8" s="281"/>
    </row>
    <row r="9" spans="1:13" ht="18" customHeight="1">
      <c r="B9" s="58" t="s">
        <v>178</v>
      </c>
      <c r="C9" s="58"/>
      <c r="D9" s="58"/>
      <c r="E9" s="58"/>
      <c r="F9" s="58"/>
      <c r="G9" s="282" t="str">
        <f>_xlfn.CONCAT('FIche de Synthèse'!G8:L8)</f>
        <v/>
      </c>
      <c r="H9" s="283"/>
      <c r="I9" s="283"/>
      <c r="J9" s="283"/>
      <c r="K9" s="283"/>
      <c r="L9" s="284"/>
    </row>
    <row r="10" spans="1:13" ht="18" customHeight="1">
      <c r="B10" s="60" t="s">
        <v>86</v>
      </c>
      <c r="C10" s="60"/>
      <c r="D10" s="60"/>
      <c r="E10" s="60"/>
      <c r="F10" s="60"/>
      <c r="G10" s="50"/>
      <c r="H10" s="51"/>
      <c r="I10" s="51"/>
      <c r="J10" s="51"/>
      <c r="K10" s="51"/>
      <c r="L10" s="52"/>
    </row>
    <row r="11" spans="1:13" ht="18" customHeight="1">
      <c r="B11" s="177" t="s">
        <v>3</v>
      </c>
      <c r="C11" s="178"/>
      <c r="D11" s="178"/>
      <c r="E11" s="183"/>
      <c r="F11" s="183"/>
      <c r="G11" s="292" t="s">
        <v>87</v>
      </c>
      <c r="H11" s="293"/>
      <c r="I11" s="293"/>
      <c r="J11" s="293"/>
      <c r="K11" s="294"/>
      <c r="L11" s="10" t="s">
        <v>52</v>
      </c>
    </row>
    <row r="12" spans="1:13" ht="22.5" customHeight="1">
      <c r="B12" s="179"/>
      <c r="C12" s="180"/>
      <c r="D12" s="180"/>
      <c r="E12" s="98" t="s">
        <v>164</v>
      </c>
      <c r="F12" s="23"/>
      <c r="G12" s="285"/>
      <c r="H12" s="286"/>
      <c r="I12" s="286"/>
      <c r="J12" s="286"/>
      <c r="K12" s="287"/>
      <c r="L12" s="174" t="str">
        <f>_xlfn.CONCAT('FIche de Synthèse'!G23:L23)</f>
        <v/>
      </c>
    </row>
    <row r="13" spans="1:13" ht="21.75" customHeight="1">
      <c r="B13" s="179"/>
      <c r="C13" s="180"/>
      <c r="D13" s="180"/>
      <c r="E13" s="99"/>
      <c r="F13" s="27"/>
      <c r="G13" s="288"/>
      <c r="H13" s="64"/>
      <c r="I13" s="64"/>
      <c r="J13" s="64"/>
      <c r="K13" s="289"/>
      <c r="L13" s="175"/>
    </row>
    <row r="14" spans="1:13" ht="22.5" customHeight="1">
      <c r="B14" s="179"/>
      <c r="C14" s="180"/>
      <c r="D14" s="180"/>
      <c r="E14" s="186" t="s">
        <v>165</v>
      </c>
      <c r="F14" s="187"/>
      <c r="G14" s="285"/>
      <c r="H14" s="286"/>
      <c r="I14" s="286"/>
      <c r="J14" s="286"/>
      <c r="K14" s="287"/>
      <c r="L14" s="156"/>
    </row>
    <row r="15" spans="1:13" ht="22.5" customHeight="1">
      <c r="B15" s="179"/>
      <c r="C15" s="180"/>
      <c r="D15" s="180"/>
      <c r="E15" s="188"/>
      <c r="F15" s="189"/>
      <c r="G15" s="290"/>
      <c r="H15" s="56"/>
      <c r="I15" s="56"/>
      <c r="J15" s="56"/>
      <c r="K15" s="291"/>
      <c r="L15" s="156"/>
    </row>
    <row r="16" spans="1:13" ht="18" customHeight="1">
      <c r="B16" s="181"/>
      <c r="C16" s="182"/>
      <c r="D16" s="182"/>
      <c r="E16" s="190"/>
      <c r="F16" s="191"/>
      <c r="G16" s="288"/>
      <c r="H16" s="64"/>
      <c r="I16" s="64"/>
      <c r="J16" s="64"/>
      <c r="K16" s="289"/>
      <c r="L16" s="156"/>
    </row>
    <row r="17" spans="2:13" ht="18" customHeight="1">
      <c r="B17" s="42" t="s">
        <v>53</v>
      </c>
      <c r="C17" s="42"/>
      <c r="D17" s="42"/>
      <c r="E17" s="88"/>
      <c r="F17" s="88"/>
      <c r="G17" s="65"/>
      <c r="H17" s="65"/>
      <c r="I17" s="65"/>
      <c r="J17" s="65"/>
      <c r="K17" s="65"/>
      <c r="L17" s="65"/>
    </row>
    <row r="18" spans="2:13" ht="18" customHeight="1">
      <c r="B18" s="42"/>
      <c r="C18" s="42"/>
      <c r="D18" s="42"/>
      <c r="E18" s="42"/>
      <c r="F18" s="42"/>
      <c r="G18" s="65"/>
      <c r="H18" s="65"/>
      <c r="I18" s="65"/>
      <c r="J18" s="65"/>
      <c r="K18" s="65"/>
      <c r="L18" s="65"/>
    </row>
    <row r="19" spans="2:13" ht="18" customHeight="1">
      <c r="B19" s="42"/>
      <c r="C19" s="42"/>
      <c r="D19" s="42"/>
      <c r="E19" s="42"/>
      <c r="F19" s="42"/>
      <c r="G19" s="65"/>
      <c r="H19" s="65"/>
      <c r="I19" s="65"/>
      <c r="J19" s="65"/>
      <c r="K19" s="65"/>
      <c r="L19" s="65"/>
    </row>
    <row r="20" spans="2:13" ht="18" customHeight="1">
      <c r="B20" s="42"/>
      <c r="C20" s="42"/>
      <c r="D20" s="42"/>
      <c r="E20" s="42"/>
      <c r="F20" s="42"/>
      <c r="G20" s="65"/>
      <c r="H20" s="65"/>
      <c r="I20" s="65"/>
      <c r="J20" s="65"/>
      <c r="K20" s="65"/>
      <c r="L20" s="65"/>
    </row>
    <row r="21" spans="2:13" ht="18" customHeight="1">
      <c r="M21" s="2"/>
    </row>
    <row r="22" spans="2:13" ht="18" customHeight="1">
      <c r="B22" s="172" t="s">
        <v>4</v>
      </c>
      <c r="C22" s="172"/>
      <c r="D22" s="172"/>
      <c r="E22" s="172"/>
      <c r="F22" s="172"/>
      <c r="G22" s="172"/>
      <c r="H22" s="173" t="s">
        <v>54</v>
      </c>
      <c r="I22" s="173"/>
      <c r="J22" s="173"/>
      <c r="K22" s="173"/>
      <c r="L22" s="173"/>
      <c r="M22" s="2"/>
    </row>
    <row r="23" spans="2:13" ht="18" customHeight="1">
      <c r="B23" s="172"/>
      <c r="C23" s="172"/>
      <c r="D23" s="172"/>
      <c r="E23" s="172"/>
      <c r="F23" s="172"/>
      <c r="G23" s="172"/>
      <c r="H23" s="173"/>
      <c r="I23" s="173"/>
      <c r="J23" s="173"/>
      <c r="K23" s="173"/>
      <c r="L23" s="173"/>
      <c r="M23" s="2"/>
    </row>
    <row r="24" spans="2:13" ht="18" customHeight="1">
      <c r="B24" s="159" t="s">
        <v>56</v>
      </c>
      <c r="C24" s="160"/>
      <c r="D24" s="160"/>
      <c r="E24" s="160"/>
      <c r="F24" s="160"/>
      <c r="G24" s="160"/>
      <c r="H24" s="159" t="s">
        <v>55</v>
      </c>
      <c r="I24" s="160"/>
      <c r="J24" s="160"/>
      <c r="K24" s="160"/>
      <c r="L24" s="165"/>
      <c r="M24" s="2"/>
    </row>
    <row r="25" spans="2:13" ht="18" customHeight="1">
      <c r="B25" s="161"/>
      <c r="C25" s="162"/>
      <c r="D25" s="162"/>
      <c r="E25" s="162"/>
      <c r="F25" s="162"/>
      <c r="G25" s="162"/>
      <c r="H25" s="161"/>
      <c r="I25" s="162"/>
      <c r="J25" s="162"/>
      <c r="K25" s="162"/>
      <c r="L25" s="166"/>
      <c r="M25" s="2"/>
    </row>
    <row r="26" spans="2:13" ht="18" customHeight="1">
      <c r="B26" s="161"/>
      <c r="C26" s="162"/>
      <c r="D26" s="162"/>
      <c r="E26" s="162"/>
      <c r="F26" s="162"/>
      <c r="G26" s="162"/>
      <c r="H26" s="161"/>
      <c r="I26" s="162"/>
      <c r="J26" s="162"/>
      <c r="K26" s="162"/>
      <c r="L26" s="166"/>
      <c r="M26" s="2"/>
    </row>
    <row r="27" spans="2:13" ht="18" customHeight="1">
      <c r="B27" s="161"/>
      <c r="C27" s="162"/>
      <c r="D27" s="162"/>
      <c r="E27" s="162"/>
      <c r="F27" s="162"/>
      <c r="G27" s="162"/>
      <c r="H27" s="161"/>
      <c r="I27" s="162"/>
      <c r="J27" s="162"/>
      <c r="K27" s="162"/>
      <c r="L27" s="166"/>
      <c r="M27" s="2"/>
    </row>
    <row r="28" spans="2:13" ht="18" customHeight="1">
      <c r="B28" s="161"/>
      <c r="C28" s="162"/>
      <c r="D28" s="162"/>
      <c r="E28" s="162"/>
      <c r="F28" s="162"/>
      <c r="G28" s="162"/>
      <c r="H28" s="161"/>
      <c r="I28" s="162"/>
      <c r="J28" s="162"/>
      <c r="K28" s="162"/>
      <c r="L28" s="166"/>
      <c r="M28" s="2"/>
    </row>
    <row r="29" spans="2:13" ht="18" customHeight="1">
      <c r="B29" s="161"/>
      <c r="C29" s="162"/>
      <c r="D29" s="162"/>
      <c r="E29" s="162"/>
      <c r="F29" s="162"/>
      <c r="G29" s="162"/>
      <c r="H29" s="161"/>
      <c r="I29" s="162"/>
      <c r="J29" s="162"/>
      <c r="K29" s="162"/>
      <c r="L29" s="166"/>
      <c r="M29" s="2"/>
    </row>
    <row r="30" spans="2:13" ht="18" customHeight="1">
      <c r="B30" s="161"/>
      <c r="C30" s="162"/>
      <c r="D30" s="162"/>
      <c r="E30" s="162"/>
      <c r="F30" s="162"/>
      <c r="G30" s="162"/>
      <c r="H30" s="161"/>
      <c r="I30" s="162"/>
      <c r="J30" s="162"/>
      <c r="K30" s="162"/>
      <c r="L30" s="166"/>
      <c r="M30" s="2"/>
    </row>
    <row r="31" spans="2:13" ht="18" customHeight="1">
      <c r="B31" s="161"/>
      <c r="C31" s="162"/>
      <c r="D31" s="162"/>
      <c r="E31" s="162"/>
      <c r="F31" s="162"/>
      <c r="G31" s="162"/>
      <c r="H31" s="161"/>
      <c r="I31" s="162"/>
      <c r="J31" s="162"/>
      <c r="K31" s="162"/>
      <c r="L31" s="166"/>
      <c r="M31" s="2"/>
    </row>
    <row r="32" spans="2:13" ht="18" customHeight="1">
      <c r="B32" s="161"/>
      <c r="C32" s="162"/>
      <c r="D32" s="162"/>
      <c r="E32" s="162"/>
      <c r="F32" s="162"/>
      <c r="G32" s="162"/>
      <c r="H32" s="161"/>
      <c r="I32" s="162"/>
      <c r="J32" s="162"/>
      <c r="K32" s="162"/>
      <c r="L32" s="166"/>
      <c r="M32" s="2"/>
    </row>
    <row r="33" spans="2:13" ht="18" customHeight="1">
      <c r="B33" s="161"/>
      <c r="C33" s="162"/>
      <c r="D33" s="162"/>
      <c r="E33" s="162"/>
      <c r="F33" s="162"/>
      <c r="G33" s="162"/>
      <c r="H33" s="161"/>
      <c r="I33" s="162"/>
      <c r="J33" s="162"/>
      <c r="K33" s="162"/>
      <c r="L33" s="166"/>
      <c r="M33" s="2"/>
    </row>
    <row r="34" spans="2:13" ht="18" customHeight="1">
      <c r="B34" s="161"/>
      <c r="C34" s="162"/>
      <c r="D34" s="162"/>
      <c r="E34" s="162"/>
      <c r="F34" s="162"/>
      <c r="G34" s="162"/>
      <c r="H34" s="161"/>
      <c r="I34" s="162"/>
      <c r="J34" s="162"/>
      <c r="K34" s="162"/>
      <c r="L34" s="166"/>
      <c r="M34" s="2"/>
    </row>
    <row r="35" spans="2:13" ht="18" customHeight="1">
      <c r="B35" s="161"/>
      <c r="C35" s="162"/>
      <c r="D35" s="162"/>
      <c r="E35" s="162"/>
      <c r="F35" s="162"/>
      <c r="G35" s="162"/>
      <c r="H35" s="161"/>
      <c r="I35" s="162"/>
      <c r="J35" s="162"/>
      <c r="K35" s="162"/>
      <c r="L35" s="166"/>
      <c r="M35" s="2"/>
    </row>
    <row r="36" spans="2:13" ht="18" customHeight="1">
      <c r="B36" s="161"/>
      <c r="C36" s="162"/>
      <c r="D36" s="162"/>
      <c r="E36" s="162"/>
      <c r="F36" s="162"/>
      <c r="G36" s="162"/>
      <c r="H36" s="161"/>
      <c r="I36" s="162"/>
      <c r="J36" s="162"/>
      <c r="K36" s="162"/>
      <c r="L36" s="166"/>
      <c r="M36" s="2"/>
    </row>
    <row r="37" spans="2:13" ht="18" customHeight="1">
      <c r="B37" s="161"/>
      <c r="C37" s="162"/>
      <c r="D37" s="162"/>
      <c r="E37" s="162"/>
      <c r="F37" s="162"/>
      <c r="G37" s="162"/>
      <c r="H37" s="161"/>
      <c r="I37" s="162"/>
      <c r="J37" s="162"/>
      <c r="K37" s="162"/>
      <c r="L37" s="166"/>
      <c r="M37" s="2"/>
    </row>
    <row r="38" spans="2:13" ht="18" customHeight="1">
      <c r="B38" s="161"/>
      <c r="C38" s="162"/>
      <c r="D38" s="162"/>
      <c r="E38" s="162"/>
      <c r="F38" s="162"/>
      <c r="G38" s="162"/>
      <c r="H38" s="161"/>
      <c r="I38" s="162"/>
      <c r="J38" s="162"/>
      <c r="K38" s="162"/>
      <c r="L38" s="166"/>
      <c r="M38" s="2"/>
    </row>
    <row r="39" spans="2:13" ht="18" customHeight="1">
      <c r="B39" s="161"/>
      <c r="C39" s="162"/>
      <c r="D39" s="162"/>
      <c r="E39" s="162"/>
      <c r="F39" s="162"/>
      <c r="G39" s="162"/>
      <c r="H39" s="161"/>
      <c r="I39" s="162"/>
      <c r="J39" s="162"/>
      <c r="K39" s="162"/>
      <c r="L39" s="166"/>
      <c r="M39" s="2"/>
    </row>
    <row r="40" spans="2:13" ht="18" customHeight="1">
      <c r="B40" s="161"/>
      <c r="C40" s="162"/>
      <c r="D40" s="162"/>
      <c r="E40" s="162"/>
      <c r="F40" s="162"/>
      <c r="G40" s="162"/>
      <c r="H40" s="161"/>
      <c r="I40" s="162"/>
      <c r="J40" s="162"/>
      <c r="K40" s="162"/>
      <c r="L40" s="166"/>
      <c r="M40" s="2"/>
    </row>
    <row r="41" spans="2:13" ht="18" customHeight="1">
      <c r="B41" s="161"/>
      <c r="C41" s="162"/>
      <c r="D41" s="162"/>
      <c r="E41" s="162"/>
      <c r="F41" s="162"/>
      <c r="G41" s="162"/>
      <c r="H41" s="161"/>
      <c r="I41" s="162"/>
      <c r="J41" s="162"/>
      <c r="K41" s="162"/>
      <c r="L41" s="166"/>
      <c r="M41" s="2"/>
    </row>
    <row r="42" spans="2:13" ht="18" customHeight="1">
      <c r="B42" s="161"/>
      <c r="C42" s="162"/>
      <c r="D42" s="162"/>
      <c r="E42" s="162"/>
      <c r="F42" s="162"/>
      <c r="G42" s="162"/>
      <c r="H42" s="161"/>
      <c r="I42" s="162"/>
      <c r="J42" s="162"/>
      <c r="K42" s="162"/>
      <c r="L42" s="166"/>
      <c r="M42" s="2"/>
    </row>
    <row r="43" spans="2:13" ht="18" customHeight="1">
      <c r="B43" s="161"/>
      <c r="C43" s="162"/>
      <c r="D43" s="162"/>
      <c r="E43" s="162"/>
      <c r="F43" s="162"/>
      <c r="G43" s="162"/>
      <c r="H43" s="161"/>
      <c r="I43" s="162"/>
      <c r="J43" s="162"/>
      <c r="K43" s="162"/>
      <c r="L43" s="166"/>
      <c r="M43" s="2"/>
    </row>
    <row r="44" spans="2:13" ht="18" customHeight="1">
      <c r="B44" s="161"/>
      <c r="C44" s="162"/>
      <c r="D44" s="162"/>
      <c r="E44" s="162"/>
      <c r="F44" s="162"/>
      <c r="G44" s="162"/>
      <c r="H44" s="161"/>
      <c r="I44" s="162"/>
      <c r="J44" s="162"/>
      <c r="K44" s="162"/>
      <c r="L44" s="166"/>
      <c r="M44" s="2"/>
    </row>
    <row r="45" spans="2:13" ht="18" customHeight="1">
      <c r="B45" s="161"/>
      <c r="C45" s="162"/>
      <c r="D45" s="162"/>
      <c r="E45" s="162"/>
      <c r="F45" s="162"/>
      <c r="G45" s="162"/>
      <c r="H45" s="161"/>
      <c r="I45" s="162"/>
      <c r="J45" s="162"/>
      <c r="K45" s="162"/>
      <c r="L45" s="166"/>
      <c r="M45" s="2"/>
    </row>
    <row r="46" spans="2:13" ht="18" customHeight="1">
      <c r="B46" s="161"/>
      <c r="C46" s="162"/>
      <c r="D46" s="162"/>
      <c r="E46" s="162"/>
      <c r="F46" s="162"/>
      <c r="G46" s="162"/>
      <c r="H46" s="161"/>
      <c r="I46" s="162"/>
      <c r="J46" s="162"/>
      <c r="K46" s="162"/>
      <c r="L46" s="166"/>
      <c r="M46" s="2"/>
    </row>
    <row r="47" spans="2:13" ht="18" customHeight="1">
      <c r="B47" s="163"/>
      <c r="C47" s="164"/>
      <c r="D47" s="164"/>
      <c r="E47" s="164"/>
      <c r="F47" s="164"/>
      <c r="G47" s="164"/>
      <c r="H47" s="163"/>
      <c r="I47" s="164"/>
      <c r="J47" s="164"/>
      <c r="K47" s="164"/>
      <c r="L47" s="167"/>
      <c r="M47" s="2"/>
    </row>
    <row r="48" spans="2:13" ht="18" customHeight="1">
      <c r="M48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28">
    <mergeCell ref="A1:M3"/>
    <mergeCell ref="B4:L5"/>
    <mergeCell ref="B6:F7"/>
    <mergeCell ref="B8:F8"/>
    <mergeCell ref="E14:F16"/>
    <mergeCell ref="L14:L16"/>
    <mergeCell ref="B9:F9"/>
    <mergeCell ref="B10:F10"/>
    <mergeCell ref="G10:L10"/>
    <mergeCell ref="B11:D16"/>
    <mergeCell ref="E11:F11"/>
    <mergeCell ref="E12:F13"/>
    <mergeCell ref="A50:M52"/>
    <mergeCell ref="G6:I7"/>
    <mergeCell ref="G8:I8"/>
    <mergeCell ref="J6:L6"/>
    <mergeCell ref="J7:L8"/>
    <mergeCell ref="G9:L9"/>
    <mergeCell ref="G12:K13"/>
    <mergeCell ref="G14:K16"/>
    <mergeCell ref="G11:K11"/>
    <mergeCell ref="B17:F20"/>
    <mergeCell ref="G17:L20"/>
    <mergeCell ref="B22:G23"/>
    <mergeCell ref="H22:L23"/>
    <mergeCell ref="B24:G47"/>
    <mergeCell ref="H24:L47"/>
    <mergeCell ref="L12:L13"/>
  </mergeCells>
  <pageMargins left="0" right="0" top="0" bottom="0" header="0" footer="0"/>
  <pageSetup paperSize="9" scale="8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ACA1-2274-4258-80AC-BCDE4E2BBF7E}">
  <sheetPr>
    <pageSetUpPr fitToPage="1"/>
  </sheetPr>
  <dimension ref="A1:M52"/>
  <sheetViews>
    <sheetView tabSelected="1" zoomScale="115" zoomScaleNormal="115" workbookViewId="0">
      <selection activeCell="B43" sqref="B43"/>
    </sheetView>
  </sheetViews>
  <sheetFormatPr baseColWidth="10" defaultColWidth="9.140625" defaultRowHeight="18" customHeight="1"/>
  <cols>
    <col min="1" max="1" width="7.7109375" customWidth="1"/>
    <col min="5" max="5" width="6.140625" customWidth="1"/>
    <col min="6" max="6" width="6.85546875" customWidth="1"/>
    <col min="8" max="9" width="11.7109375" customWidth="1"/>
    <col min="10" max="10" width="9.140625" customWidth="1"/>
    <col min="13" max="13" width="7.85546875" customWidth="1"/>
  </cols>
  <sheetData>
    <row r="1" spans="1:13" ht="18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18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" customHeight="1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ht="18" customHeight="1">
      <c r="B5" s="177" t="s">
        <v>178</v>
      </c>
      <c r="C5" s="178"/>
      <c r="D5" s="178"/>
      <c r="E5" s="178"/>
      <c r="F5" s="235"/>
      <c r="G5" s="295" t="str">
        <f>_xlfn.CONCAT('FIche de Synthèse'!G8:L8)</f>
        <v/>
      </c>
      <c r="H5" s="296"/>
      <c r="I5" s="296"/>
      <c r="J5" s="296"/>
      <c r="K5" s="296"/>
      <c r="L5" s="297"/>
    </row>
    <row r="6" spans="1:13" ht="18" customHeight="1">
      <c r="B6" s="181"/>
      <c r="C6" s="182"/>
      <c r="D6" s="182"/>
      <c r="E6" s="182"/>
      <c r="F6" s="237"/>
      <c r="G6" s="298"/>
      <c r="H6" s="299"/>
      <c r="I6" s="299"/>
      <c r="J6" s="299"/>
      <c r="K6" s="299"/>
      <c r="L6" s="300"/>
    </row>
    <row r="7" spans="1:13" ht="18" customHeight="1">
      <c r="B7" s="177" t="s">
        <v>88</v>
      </c>
      <c r="C7" s="178"/>
      <c r="D7" s="178"/>
      <c r="E7" s="178"/>
      <c r="F7" s="235"/>
      <c r="G7" s="295" t="str">
        <f>_xlfn.CONCAT('FIche de Synthèse'!G6:L6)</f>
        <v/>
      </c>
      <c r="H7" s="296"/>
      <c r="I7" s="296"/>
      <c r="J7" s="296"/>
      <c r="K7" s="296"/>
      <c r="L7" s="297"/>
    </row>
    <row r="8" spans="1:13" ht="18" customHeight="1">
      <c r="B8" s="181"/>
      <c r="C8" s="182"/>
      <c r="D8" s="182"/>
      <c r="E8" s="182"/>
      <c r="F8" s="237"/>
      <c r="G8" s="298"/>
      <c r="H8" s="299"/>
      <c r="I8" s="299"/>
      <c r="J8" s="299"/>
      <c r="K8" s="299"/>
      <c r="L8" s="300"/>
    </row>
    <row r="9" spans="1:13" ht="18" customHeight="1">
      <c r="B9" s="177" t="s">
        <v>89</v>
      </c>
      <c r="C9" s="178"/>
      <c r="D9" s="178"/>
      <c r="E9" s="178"/>
      <c r="F9" s="235"/>
      <c r="G9" s="295"/>
      <c r="H9" s="296"/>
      <c r="I9" s="296"/>
      <c r="J9" s="296"/>
      <c r="K9" s="296"/>
      <c r="L9" s="297"/>
    </row>
    <row r="10" spans="1:13" ht="18" customHeight="1">
      <c r="B10" s="181"/>
      <c r="C10" s="182"/>
      <c r="D10" s="182"/>
      <c r="E10" s="182"/>
      <c r="F10" s="237"/>
      <c r="G10" s="298"/>
      <c r="H10" s="299"/>
      <c r="I10" s="299"/>
      <c r="J10" s="299"/>
      <c r="K10" s="299"/>
      <c r="L10" s="300"/>
    </row>
    <row r="11" spans="1:13" ht="18" customHeight="1">
      <c r="B11" s="177" t="s">
        <v>90</v>
      </c>
      <c r="C11" s="178"/>
      <c r="D11" s="178"/>
      <c r="E11" s="178"/>
      <c r="F11" s="235"/>
      <c r="G11" s="295"/>
      <c r="H11" s="296"/>
      <c r="I11" s="296"/>
      <c r="J11" s="296"/>
      <c r="K11" s="296"/>
      <c r="L11" s="297"/>
    </row>
    <row r="12" spans="1:13" ht="18" customHeight="1">
      <c r="B12" s="181"/>
      <c r="C12" s="182"/>
      <c r="D12" s="182"/>
      <c r="E12" s="182"/>
      <c r="F12" s="237"/>
      <c r="G12" s="298"/>
      <c r="H12" s="299"/>
      <c r="I12" s="299"/>
      <c r="J12" s="299"/>
      <c r="K12" s="299"/>
      <c r="L12" s="300"/>
    </row>
    <row r="14" spans="1:13" ht="18" customHeight="1">
      <c r="B14" s="177" t="s">
        <v>91</v>
      </c>
      <c r="C14" s="178"/>
      <c r="D14" s="178"/>
      <c r="E14" s="178"/>
      <c r="F14" s="235"/>
      <c r="G14" s="295"/>
      <c r="H14" s="296"/>
      <c r="I14" s="296"/>
      <c r="J14" s="296"/>
      <c r="K14" s="296"/>
      <c r="L14" s="297"/>
    </row>
    <row r="15" spans="1:13" ht="18" customHeight="1">
      <c r="B15" s="181"/>
      <c r="C15" s="182"/>
      <c r="D15" s="182"/>
      <c r="E15" s="182"/>
      <c r="F15" s="237"/>
      <c r="G15" s="298"/>
      <c r="H15" s="299"/>
      <c r="I15" s="299"/>
      <c r="J15" s="299"/>
      <c r="K15" s="299"/>
      <c r="L15" s="300"/>
    </row>
    <row r="16" spans="1:13" ht="22.5" customHeight="1"/>
    <row r="17" spans="2:13" ht="21.75" customHeight="1">
      <c r="B17" s="42" t="s">
        <v>91</v>
      </c>
      <c r="C17" s="42"/>
      <c r="D17" s="42"/>
      <c r="E17" s="42"/>
      <c r="F17" s="42"/>
      <c r="G17" s="301" t="s">
        <v>92</v>
      </c>
      <c r="H17" s="301"/>
      <c r="I17" s="301"/>
      <c r="J17" s="301" t="s">
        <v>93</v>
      </c>
      <c r="K17" s="301"/>
      <c r="L17" s="301"/>
    </row>
    <row r="18" spans="2:13" ht="22.5" customHeight="1">
      <c r="B18" s="305" t="s">
        <v>94</v>
      </c>
      <c r="C18" s="305"/>
      <c r="D18" s="305"/>
      <c r="E18" s="305"/>
      <c r="F18" s="305"/>
      <c r="G18" s="305"/>
      <c r="H18" s="305"/>
      <c r="I18" s="305"/>
      <c r="J18" s="305"/>
      <c r="K18" s="305"/>
      <c r="L18" s="305"/>
    </row>
    <row r="19" spans="2:13" ht="22.5" customHeight="1"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</row>
    <row r="20" spans="2:13" ht="18" customHeight="1"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</row>
    <row r="21" spans="2:13" ht="18" customHeight="1">
      <c r="B21" s="303" t="s">
        <v>95</v>
      </c>
      <c r="C21" s="303"/>
      <c r="D21" s="303"/>
      <c r="E21" s="303"/>
      <c r="F21" s="303"/>
      <c r="G21" s="14" t="s">
        <v>96</v>
      </c>
      <c r="H21" s="303" t="s">
        <v>97</v>
      </c>
      <c r="I21" s="303"/>
      <c r="J21" s="303"/>
      <c r="K21" s="303"/>
      <c r="L21" s="303"/>
    </row>
    <row r="22" spans="2:13" ht="18" customHeight="1">
      <c r="B22" s="304" t="s">
        <v>100</v>
      </c>
      <c r="C22" s="304"/>
      <c r="D22" s="304"/>
      <c r="E22" s="304"/>
      <c r="F22" s="304"/>
      <c r="G22" s="301"/>
      <c r="H22" s="307"/>
      <c r="I22" s="307"/>
      <c r="J22" s="307"/>
      <c r="K22" s="307"/>
      <c r="L22" s="307"/>
    </row>
    <row r="23" spans="2:13" ht="18" customHeight="1">
      <c r="B23" s="304"/>
      <c r="C23" s="304"/>
      <c r="D23" s="304"/>
      <c r="E23" s="304"/>
      <c r="F23" s="304"/>
      <c r="G23" s="301"/>
      <c r="H23" s="307"/>
      <c r="I23" s="307"/>
      <c r="J23" s="307"/>
      <c r="K23" s="307"/>
      <c r="L23" s="307"/>
    </row>
    <row r="24" spans="2:13" ht="18" customHeight="1">
      <c r="B24" s="304"/>
      <c r="C24" s="304"/>
      <c r="D24" s="304"/>
      <c r="E24" s="304"/>
      <c r="F24" s="304"/>
      <c r="G24" s="301"/>
      <c r="H24" s="307"/>
      <c r="I24" s="307"/>
      <c r="J24" s="307"/>
      <c r="K24" s="307"/>
      <c r="L24" s="307"/>
    </row>
    <row r="25" spans="2:13" ht="18" customHeight="1">
      <c r="B25" s="304"/>
      <c r="C25" s="304"/>
      <c r="D25" s="304"/>
      <c r="E25" s="304"/>
      <c r="F25" s="304"/>
      <c r="G25" s="301"/>
      <c r="H25" s="307"/>
      <c r="I25" s="307"/>
      <c r="J25" s="307"/>
      <c r="K25" s="307"/>
      <c r="L25" s="307"/>
    </row>
    <row r="26" spans="2:13" ht="18" customHeight="1">
      <c r="B26" s="304" t="s">
        <v>98</v>
      </c>
      <c r="C26" s="304"/>
      <c r="D26" s="304"/>
      <c r="E26" s="304"/>
      <c r="F26" s="304"/>
      <c r="G26" s="301"/>
      <c r="H26" s="307"/>
      <c r="I26" s="307"/>
      <c r="J26" s="307"/>
      <c r="K26" s="307"/>
      <c r="L26" s="307"/>
      <c r="M26" s="2"/>
    </row>
    <row r="27" spans="2:13" ht="18" customHeight="1">
      <c r="B27" s="304"/>
      <c r="C27" s="304"/>
      <c r="D27" s="304"/>
      <c r="E27" s="304"/>
      <c r="F27" s="304"/>
      <c r="G27" s="301"/>
      <c r="H27" s="307"/>
      <c r="I27" s="307"/>
      <c r="J27" s="307"/>
      <c r="K27" s="307"/>
      <c r="L27" s="307"/>
      <c r="M27" s="2"/>
    </row>
    <row r="28" spans="2:13" ht="18" customHeight="1">
      <c r="B28" s="304"/>
      <c r="C28" s="304"/>
      <c r="D28" s="304"/>
      <c r="E28" s="304"/>
      <c r="F28" s="304"/>
      <c r="G28" s="301"/>
      <c r="H28" s="307"/>
      <c r="I28" s="307"/>
      <c r="J28" s="307"/>
      <c r="K28" s="307"/>
      <c r="L28" s="307"/>
      <c r="M28" s="2"/>
    </row>
    <row r="29" spans="2:13" ht="18" customHeight="1">
      <c r="B29" s="304"/>
      <c r="C29" s="304"/>
      <c r="D29" s="304"/>
      <c r="E29" s="304"/>
      <c r="F29" s="304"/>
      <c r="G29" s="301"/>
      <c r="H29" s="307"/>
      <c r="I29" s="307"/>
      <c r="J29" s="307"/>
      <c r="K29" s="307"/>
      <c r="L29" s="307"/>
      <c r="M29" s="2"/>
    </row>
    <row r="30" spans="2:13" ht="18" customHeight="1">
      <c r="B30" s="302" t="s">
        <v>101</v>
      </c>
      <c r="C30" s="302"/>
      <c r="D30" s="302"/>
      <c r="E30" s="302"/>
      <c r="F30" s="302"/>
      <c r="G30" s="301"/>
      <c r="H30" s="307"/>
      <c r="I30" s="307"/>
      <c r="J30" s="307"/>
      <c r="K30" s="307"/>
      <c r="L30" s="307"/>
      <c r="M30" s="2"/>
    </row>
    <row r="31" spans="2:13" ht="18" customHeight="1">
      <c r="B31" s="302"/>
      <c r="C31" s="302"/>
      <c r="D31" s="302"/>
      <c r="E31" s="302"/>
      <c r="F31" s="302"/>
      <c r="G31" s="301"/>
      <c r="H31" s="307"/>
      <c r="I31" s="307"/>
      <c r="J31" s="307"/>
      <c r="K31" s="307"/>
      <c r="L31" s="307"/>
      <c r="M31" s="2"/>
    </row>
    <row r="32" spans="2:13" ht="18" customHeight="1">
      <c r="B32" s="302"/>
      <c r="C32" s="302"/>
      <c r="D32" s="302"/>
      <c r="E32" s="302"/>
      <c r="F32" s="302"/>
      <c r="G32" s="301"/>
      <c r="H32" s="307"/>
      <c r="I32" s="307"/>
      <c r="J32" s="307"/>
      <c r="K32" s="307"/>
      <c r="L32" s="307"/>
      <c r="M32" s="2"/>
    </row>
    <row r="33" spans="1:13" ht="18" customHeight="1">
      <c r="B33" s="302"/>
      <c r="C33" s="302"/>
      <c r="D33" s="302"/>
      <c r="E33" s="302"/>
      <c r="F33" s="302"/>
      <c r="G33" s="301"/>
      <c r="H33" s="307"/>
      <c r="I33" s="307"/>
      <c r="J33" s="307"/>
      <c r="K33" s="307"/>
      <c r="L33" s="307"/>
      <c r="M33" s="2"/>
    </row>
    <row r="34" spans="1:13" ht="18" customHeight="1">
      <c r="B34" s="304" t="s">
        <v>99</v>
      </c>
      <c r="C34" s="302"/>
      <c r="D34" s="302"/>
      <c r="E34" s="302"/>
      <c r="F34" s="302"/>
      <c r="G34" s="301"/>
      <c r="H34" s="307"/>
      <c r="I34" s="307"/>
      <c r="J34" s="307"/>
      <c r="K34" s="307"/>
      <c r="L34" s="307"/>
      <c r="M34" s="2"/>
    </row>
    <row r="35" spans="1:13" ht="18" customHeight="1">
      <c r="B35" s="302"/>
      <c r="C35" s="302"/>
      <c r="D35" s="302"/>
      <c r="E35" s="302"/>
      <c r="F35" s="302"/>
      <c r="G35" s="301"/>
      <c r="H35" s="307"/>
      <c r="I35" s="307"/>
      <c r="J35" s="307"/>
      <c r="K35" s="307"/>
      <c r="L35" s="307"/>
      <c r="M35" s="2"/>
    </row>
    <row r="36" spans="1:13" ht="18" customHeight="1">
      <c r="B36" s="302"/>
      <c r="C36" s="302"/>
      <c r="D36" s="302"/>
      <c r="E36" s="302"/>
      <c r="F36" s="302"/>
      <c r="G36" s="301"/>
      <c r="H36" s="307"/>
      <c r="I36" s="307"/>
      <c r="J36" s="307"/>
      <c r="K36" s="307"/>
      <c r="L36" s="307"/>
      <c r="M36" s="2"/>
    </row>
    <row r="37" spans="1:13" ht="18" customHeight="1">
      <c r="B37" s="302"/>
      <c r="C37" s="302"/>
      <c r="D37" s="302"/>
      <c r="E37" s="302"/>
      <c r="F37" s="302"/>
      <c r="G37" s="301"/>
      <c r="H37" s="307"/>
      <c r="I37" s="307"/>
      <c r="J37" s="307"/>
      <c r="K37" s="307"/>
      <c r="L37" s="307"/>
      <c r="M37" s="2"/>
    </row>
    <row r="38" spans="1:13" ht="18" customHeight="1">
      <c r="M38" s="2"/>
    </row>
    <row r="39" spans="1:13" ht="18" customHeight="1">
      <c r="M39" s="2"/>
    </row>
    <row r="40" spans="1:13" ht="18" customHeight="1">
      <c r="M40" s="2"/>
    </row>
    <row r="41" spans="1:13" ht="18" customHeight="1">
      <c r="B41" s="42" t="s">
        <v>181</v>
      </c>
      <c r="C41" s="42"/>
      <c r="D41" s="42"/>
      <c r="E41" s="124" t="s">
        <v>103</v>
      </c>
      <c r="F41" s="124"/>
      <c r="G41" s="124" t="s">
        <v>104</v>
      </c>
      <c r="H41" s="124"/>
      <c r="I41" s="124"/>
      <c r="J41" s="124" t="s">
        <v>105</v>
      </c>
      <c r="K41" s="124"/>
      <c r="L41" s="124"/>
      <c r="M41" s="2"/>
    </row>
    <row r="42" spans="1:13" ht="18" customHeight="1">
      <c r="B42" s="42"/>
      <c r="C42" s="42"/>
      <c r="D42" s="42"/>
      <c r="E42" s="124"/>
      <c r="F42" s="124"/>
      <c r="G42" s="124"/>
      <c r="H42" s="124"/>
      <c r="I42" s="124"/>
      <c r="J42" s="124"/>
      <c r="K42" s="124"/>
      <c r="L42" s="124"/>
      <c r="M42" s="2"/>
    </row>
    <row r="43" spans="1:13" ht="18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8" customHeight="1">
      <c r="B45" s="42" t="s">
        <v>102</v>
      </c>
      <c r="C45" s="42"/>
      <c r="D45" s="42"/>
      <c r="E45" s="124" t="s">
        <v>103</v>
      </c>
      <c r="F45" s="124"/>
      <c r="G45" s="124" t="s">
        <v>104</v>
      </c>
      <c r="H45" s="124"/>
      <c r="I45" s="124"/>
      <c r="J45" s="124" t="s">
        <v>105</v>
      </c>
      <c r="K45" s="124"/>
      <c r="L45" s="124"/>
      <c r="M45" s="2"/>
    </row>
    <row r="46" spans="1:13" ht="18" customHeight="1">
      <c r="B46" s="42"/>
      <c r="C46" s="42"/>
      <c r="D46" s="42"/>
      <c r="E46" s="124"/>
      <c r="F46" s="124"/>
      <c r="G46" s="124"/>
      <c r="H46" s="124"/>
      <c r="I46" s="124"/>
      <c r="J46" s="124"/>
      <c r="K46" s="124"/>
      <c r="L46" s="124"/>
      <c r="M46" s="2"/>
    </row>
    <row r="47" spans="1:13" ht="18" customHeight="1">
      <c r="M47" s="2"/>
    </row>
    <row r="48" spans="1:13" ht="18" customHeight="1">
      <c r="M48" s="2"/>
    </row>
    <row r="50" spans="1:13" ht="18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 ht="18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8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</sheetData>
  <mergeCells count="38">
    <mergeCell ref="A50:M52"/>
    <mergeCell ref="B18:L20"/>
    <mergeCell ref="A1:M3"/>
    <mergeCell ref="B14:F15"/>
    <mergeCell ref="G14:L15"/>
    <mergeCell ref="B17:F17"/>
    <mergeCell ref="G17:I17"/>
    <mergeCell ref="J17:L17"/>
    <mergeCell ref="B34:F37"/>
    <mergeCell ref="H21:L21"/>
    <mergeCell ref="H22:L25"/>
    <mergeCell ref="H26:L29"/>
    <mergeCell ref="H30:L33"/>
    <mergeCell ref="H34:L37"/>
    <mergeCell ref="G22:G25"/>
    <mergeCell ref="G26:G29"/>
    <mergeCell ref="G30:G33"/>
    <mergeCell ref="G34:G37"/>
    <mergeCell ref="B30:F33"/>
    <mergeCell ref="B21:F21"/>
    <mergeCell ref="B22:F25"/>
    <mergeCell ref="B26:F29"/>
    <mergeCell ref="B41:D42"/>
    <mergeCell ref="E41:F42"/>
    <mergeCell ref="G41:I42"/>
    <mergeCell ref="J41:L42"/>
    <mergeCell ref="J45:L46"/>
    <mergeCell ref="G45:I46"/>
    <mergeCell ref="B45:D46"/>
    <mergeCell ref="E45:F46"/>
    <mergeCell ref="B11:F12"/>
    <mergeCell ref="G11:L12"/>
    <mergeCell ref="B5:F6"/>
    <mergeCell ref="G5:L6"/>
    <mergeCell ref="B7:F8"/>
    <mergeCell ref="G7:L8"/>
    <mergeCell ref="B9:F10"/>
    <mergeCell ref="G9:L10"/>
  </mergeCells>
  <pageMargins left="0" right="0" top="0" bottom="0" header="0" footer="0"/>
  <pageSetup paperSize="9" scale="8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Check Box 6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114300</xdr:rowOff>
                  </from>
                  <to>
                    <xdr:col>7</xdr:col>
                    <xdr:colOff>495300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Check Box 7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133350</xdr:rowOff>
                  </from>
                  <to>
                    <xdr:col>7</xdr:col>
                    <xdr:colOff>485775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 moveWithCells="1">
                  <from>
                    <xdr:col>6</xdr:col>
                    <xdr:colOff>180975</xdr:colOff>
                    <xdr:row>30</xdr:row>
                    <xdr:rowOff>133350</xdr:rowOff>
                  </from>
                  <to>
                    <xdr:col>7</xdr:col>
                    <xdr:colOff>466725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142875</xdr:rowOff>
                  </from>
                  <to>
                    <xdr:col>7</xdr:col>
                    <xdr:colOff>476250</xdr:colOff>
                    <xdr:row>35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n O N V p F E Y 2 e m A A A A 9 g A A A B I A H A B D b 2 5 m a W c v U G F j a 2 F n Z S 5 4 b W w g o h g A K K A U A A A A A A A A A A A A A A A A A A A A A A A A A A A A h Y + 9 C s I w A I R f p W R v / q o g J U 0 H w c m C K I h r S G M b b F N J U t N 3 c / C R f A U r W n V z v L v v 4 O 5 + v b F 8 a J v o o q z T n c k A g R h E y s i u 1 K b K Q O + P 8 Q L k n G 2 E P I l K R S N s X D o 4 n Y H a + 3 O K U A g B h g R 2 t k I U Y 4 I O x X o n a 9 W K W B v n h Z E K f F r l / x b g b P 8 a w y k k Z A 7 p L I G Y o c l k h T Z f g I 5 7 n + m P y Z Z 9 4 3 u r + N H G q y 1 D k 2 T o / Y E / A F B L A w Q U A A I A C A B y c 4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n O N V i i K R 7 g O A A A A E Q A A A B M A H A B G b 3 J t d W x h c y 9 T Z W N 0 a W 9 u M S 5 t I K I Y A C i g F A A A A A A A A A A A A A A A A A A A A A A A A A A A A C t O T S 7 J z M 9 T C I b Q h t Y A U E s B A i 0 A F A A C A A g A c n O N V p F E Y 2 e m A A A A 9 g A A A B I A A A A A A A A A A A A A A A A A A A A A A E N v b m Z p Z y 9 Q Y W N r Y W d l L n h t b F B L A Q I t A B Q A A g A I A H J z j V Y P y u m r p A A A A O k A A A A T A A A A A A A A A A A A A A A A A P I A A A B b Q 2 9 u d G V u d F 9 U e X B l c 1 0 u e G 1 s U E s B A i 0 A F A A C A A g A c n O N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z A N n Y 4 y Z x G g d o S R f 5 Y E J E A A A A A A g A A A A A A A 2 Y A A M A A A A A Q A A A A S 6 y E z M m C g j p l S F i m X T V K r Q A A A A A E g A A A o A A A A B A A A A B q g N Z G Z f H F x b / 8 / e n K u C K b U A A A A D + 9 5 y S H d C K V x Y A a U 9 0 N t T s 0 r I X 3 D P k R Z W p 9 6 T / q M 1 L A E B R H u r R r h A b c P n W H B x Y m Q Z h f P n C O q 4 r v R f 7 o i N 9 s B M H P 5 d r 3 g 3 F m Z X P s A + 2 U T z P U F A A A A N H 3 L + P A x v p p 6 b C 6 X 6 t P a j q y N K A I < / D a t a M a s h u p > 
</file>

<file path=customXml/itemProps1.xml><?xml version="1.0" encoding="utf-8"?>
<ds:datastoreItem xmlns:ds="http://schemas.openxmlformats.org/officeDocument/2006/customXml" ds:itemID="{48B1FA2A-8BD6-4EBE-B951-090D482CB5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FIche de Synthèse</vt:lpstr>
      <vt:lpstr>Fiche Contrôle Armoire</vt:lpstr>
      <vt:lpstr>Fiche Suivi Armoire - 35h</vt:lpstr>
      <vt:lpstr>Fiche Suivi Armoire + 35h</vt:lpstr>
      <vt:lpstr>FIche Mise en Service Chantier</vt:lpstr>
      <vt:lpstr>Fiche Descriptif Chantier</vt:lpstr>
      <vt:lpstr>Fiche Suivi Chantiers</vt:lpstr>
      <vt:lpstr>PV Réception Chantier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Jean SERES</dc:creator>
  <cp:lastModifiedBy>Pierre Jean SERES</cp:lastModifiedBy>
  <cp:lastPrinted>2023-04-24T07:21:01Z</cp:lastPrinted>
  <dcterms:created xsi:type="dcterms:W3CDTF">2015-06-05T18:19:34Z</dcterms:created>
  <dcterms:modified xsi:type="dcterms:W3CDTF">2023-04-25T09:30:28Z</dcterms:modified>
</cp:coreProperties>
</file>