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>
    <definedName name="nb_he">'Feuille 1'!$E$2:$E$22</definedName>
    <definedName name="service">'Feuille 1'!$C$2:$C$22</definedName>
    <definedName name="nom">'Feuille 1'!$A$2:$A$22</definedName>
  </definedNames>
  <calcPr/>
</workbook>
</file>

<file path=xl/sharedStrings.xml><?xml version="1.0" encoding="utf-8"?>
<sst xmlns="http://schemas.openxmlformats.org/spreadsheetml/2006/main" count="78" uniqueCount="25">
  <si>
    <t>Nom</t>
  </si>
  <si>
    <t>Age</t>
  </si>
  <si>
    <t>Service</t>
  </si>
  <si>
    <t>Date 1er service</t>
  </si>
  <si>
    <t>Nombre d'heures</t>
  </si>
  <si>
    <t>Monsieur 1</t>
  </si>
  <si>
    <t>Service 1</t>
  </si>
  <si>
    <t>Monsieur 11</t>
  </si>
  <si>
    <t>Monsieur 2</t>
  </si>
  <si>
    <t>Service 3</t>
  </si>
  <si>
    <t>Monsieur 12</t>
  </si>
  <si>
    <t>Monsieur 3</t>
  </si>
  <si>
    <t>Service 4</t>
  </si>
  <si>
    <t>Monsieur 13</t>
  </si>
  <si>
    <t>Monsieur 4</t>
  </si>
  <si>
    <t>Monsieur 14</t>
  </si>
  <si>
    <t>Monsieur 5</t>
  </si>
  <si>
    <t>Service 2</t>
  </si>
  <si>
    <t>Monsieur 6</t>
  </si>
  <si>
    <t>Monsieur 7</t>
  </si>
  <si>
    <t>Service 6</t>
  </si>
  <si>
    <t>Monsieur 8</t>
  </si>
  <si>
    <t>Service 5</t>
  </si>
  <si>
    <t>Monsieur 9</t>
  </si>
  <si>
    <t>Monsieur 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</si>
</sst>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yy"/>
  </numFmts>
  <fonts count="3">
    <font>
      <sz val="10.0"/>
      <color rgb="FF000000"/>
      <name val="Arial"/>
      <scheme val="minor"/>
    </font>
    <font>
      <sz val="11.0"/>
      <color rgb="FF000000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1" fillId="0" fontId="2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3" fillId="0" fontId="2" numFmtId="0" xfId="0" applyAlignment="1" applyBorder="1" applyFont="1">
      <alignment shrinkToFit="0" vertical="bottom" wrapText="0"/>
    </xf>
    <xf borderId="0" fillId="0" fontId="1" numFmtId="0" xfId="0" applyAlignment="1" applyFont="1">
      <alignment horizontal="right" readingOrder="0" shrinkToFit="0" vertical="bottom" wrapText="0"/>
    </xf>
    <xf borderId="0" fillId="0" fontId="1" numFmtId="164" xfId="0" applyAlignment="1" applyFont="1" applyNumberFormat="1">
      <alignment horizontal="right" readingOrder="0" shrinkToFit="0" vertical="bottom" wrapText="0"/>
    </xf>
    <xf borderId="4" fillId="0" fontId="2" numFmtId="0" xfId="0" applyAlignment="1" applyBorder="1" applyFont="1">
      <alignment vertical="bottom"/>
    </xf>
    <xf borderId="5" fillId="0" fontId="2" numFmtId="0" xfId="0" applyAlignment="1" applyBorder="1" applyFont="1">
      <alignment vertical="bottom"/>
    </xf>
    <xf borderId="5" fillId="2" fontId="2" numFmtId="0" xfId="0" applyAlignment="1" applyBorder="1" applyFill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s="2" t="s">
        <v>2</v>
      </c>
      <c r="M1" s="3" t="s">
        <v>0</v>
      </c>
      <c r="N1" s="4" t="s">
        <v>4</v>
      </c>
    </row>
    <row r="2">
      <c r="A2" s="1" t="s">
        <v>5</v>
      </c>
      <c r="B2" s="5">
        <v>25.0</v>
      </c>
      <c r="C2" s="1" t="s">
        <v>6</v>
      </c>
      <c r="D2" s="6">
        <v>42114.0</v>
      </c>
      <c r="E2" s="5">
        <v>15.0</v>
      </c>
      <c r="L2" s="7" t="s">
        <v>6</v>
      </c>
      <c r="M2" s="8" t="s">
        <v>7</v>
      </c>
      <c r="N2" s="9">
        <f>SUMPRODUCT((nom=M2)*(service=L2),nb_he)</f>
        <v>0</v>
      </c>
    </row>
    <row r="3">
      <c r="A3" s="1" t="s">
        <v>8</v>
      </c>
      <c r="B3" s="5">
        <v>51.0</v>
      </c>
      <c r="C3" s="1" t="s">
        <v>6</v>
      </c>
      <c r="D3" s="6">
        <v>42443.0</v>
      </c>
      <c r="E3" s="5">
        <v>20.0</v>
      </c>
      <c r="L3" s="7" t="s">
        <v>9</v>
      </c>
      <c r="M3" s="8" t="s">
        <v>10</v>
      </c>
      <c r="N3" s="9">
        <f>SUMPRODUCT((nom=M3)*(service=L3),nb_he)</f>
        <v>20</v>
      </c>
    </row>
    <row r="4">
      <c r="A4" s="1" t="s">
        <v>11</v>
      </c>
      <c r="B4" s="5">
        <v>35.0</v>
      </c>
      <c r="C4" s="1" t="s">
        <v>9</v>
      </c>
      <c r="D4" s="6">
        <v>38566.0</v>
      </c>
      <c r="E4" s="5">
        <v>18.0</v>
      </c>
      <c r="L4" s="7" t="s">
        <v>12</v>
      </c>
      <c r="M4" s="8" t="s">
        <v>13</v>
      </c>
      <c r="N4" s="9">
        <f>SUMPRODUCT((nom=M4)*(service=L4),nb_he)</f>
        <v>0</v>
      </c>
    </row>
    <row r="5">
      <c r="A5" s="1" t="s">
        <v>14</v>
      </c>
      <c r="B5" s="5">
        <v>41.0</v>
      </c>
      <c r="C5" s="1" t="s">
        <v>12</v>
      </c>
      <c r="D5" s="6">
        <v>44623.0</v>
      </c>
      <c r="E5" s="5">
        <v>14.0</v>
      </c>
      <c r="L5" s="7" t="s">
        <v>6</v>
      </c>
      <c r="M5" s="8" t="s">
        <v>15</v>
      </c>
      <c r="N5" s="9">
        <f>SUMPRODUCT((nom=M5)*(service=L5),nb_he)</f>
        <v>0</v>
      </c>
    </row>
    <row r="6">
      <c r="A6" s="1" t="s">
        <v>16</v>
      </c>
      <c r="B6" s="5">
        <v>22.0</v>
      </c>
      <c r="C6" s="1" t="s">
        <v>17</v>
      </c>
      <c r="D6" s="6">
        <v>43146.0</v>
      </c>
      <c r="E6" s="5">
        <v>10.0</v>
      </c>
      <c r="L6" s="7" t="s">
        <v>17</v>
      </c>
      <c r="M6" s="8" t="s">
        <v>14</v>
      </c>
      <c r="N6" s="9">
        <f>SUMPRODUCT((nom=M6)*(service=L6),nb_he)</f>
        <v>0</v>
      </c>
    </row>
    <row r="7">
      <c r="A7" s="1" t="s">
        <v>18</v>
      </c>
      <c r="B7" s="5">
        <v>25.0</v>
      </c>
      <c r="C7" s="1" t="s">
        <v>17</v>
      </c>
      <c r="D7" s="6">
        <v>42443.0</v>
      </c>
      <c r="E7" s="5">
        <v>8.0</v>
      </c>
      <c r="L7" s="7" t="s">
        <v>9</v>
      </c>
      <c r="M7" s="8" t="s">
        <v>16</v>
      </c>
      <c r="N7" s="9">
        <f>SUMPRODUCT((nom=M7)*(service=L7),nb_he)</f>
        <v>0</v>
      </c>
    </row>
    <row r="8">
      <c r="A8" s="1" t="s">
        <v>19</v>
      </c>
      <c r="B8" s="5">
        <v>61.0</v>
      </c>
      <c r="C8" s="1" t="s">
        <v>20</v>
      </c>
      <c r="D8" s="6">
        <v>38566.0</v>
      </c>
      <c r="E8" s="5">
        <v>9.0</v>
      </c>
      <c r="L8" s="7" t="s">
        <v>17</v>
      </c>
      <c r="M8" s="8" t="s">
        <v>18</v>
      </c>
      <c r="N8" s="9">
        <f>SUMPRODUCT((nom=M8)*(service=L8),nb_he)</f>
        <v>8</v>
      </c>
    </row>
    <row r="9">
      <c r="A9" s="1" t="s">
        <v>21</v>
      </c>
      <c r="B9" s="5">
        <v>54.0</v>
      </c>
      <c r="C9" s="1" t="s">
        <v>22</v>
      </c>
      <c r="D9" s="6">
        <v>44623.0</v>
      </c>
      <c r="E9" s="5">
        <v>35.0</v>
      </c>
      <c r="L9" s="7" t="s">
        <v>12</v>
      </c>
      <c r="M9" s="8" t="s">
        <v>5</v>
      </c>
      <c r="N9" s="9">
        <f>SUMPRODUCT((nom=M9)*(service=L9),nb_he)</f>
        <v>0</v>
      </c>
    </row>
    <row r="10">
      <c r="A10" s="1" t="s">
        <v>23</v>
      </c>
      <c r="B10" s="5">
        <v>54.0</v>
      </c>
      <c r="C10" s="1" t="s">
        <v>22</v>
      </c>
      <c r="D10" s="6">
        <v>43146.0</v>
      </c>
      <c r="E10" s="5">
        <v>40.0</v>
      </c>
      <c r="L10" s="7" t="s">
        <v>9</v>
      </c>
      <c r="M10" s="8" t="s">
        <v>13</v>
      </c>
      <c r="N10" s="9">
        <f>SUMPRODUCT((nom=M10)*(service=L10),nb_he)</f>
        <v>35</v>
      </c>
    </row>
    <row r="11">
      <c r="A11" s="1" t="s">
        <v>24</v>
      </c>
      <c r="B11" s="5">
        <v>43.0</v>
      </c>
      <c r="C11" s="1" t="s">
        <v>12</v>
      </c>
      <c r="D11" s="6">
        <v>42443.0</v>
      </c>
      <c r="E11" s="5">
        <v>21.0</v>
      </c>
      <c r="L11" s="7" t="s">
        <v>20</v>
      </c>
      <c r="M11" s="8" t="s">
        <v>5</v>
      </c>
      <c r="N11" s="9">
        <f>SUMPRODUCT((nom=M11)*(service=L11),nb_he)</f>
        <v>0</v>
      </c>
    </row>
    <row r="12">
      <c r="A12" s="1" t="s">
        <v>7</v>
      </c>
      <c r="B12" s="5">
        <v>42.0</v>
      </c>
      <c r="C12" s="1" t="s">
        <v>12</v>
      </c>
      <c r="D12" s="6">
        <v>38566.0</v>
      </c>
      <c r="E12" s="5">
        <v>15.0</v>
      </c>
      <c r="L12" s="7" t="s">
        <v>9</v>
      </c>
      <c r="M12" s="8" t="s">
        <v>7</v>
      </c>
      <c r="N12" s="9">
        <f>SUMPRODUCT((nom=M12)*(service=L12),nb_he)</f>
        <v>0</v>
      </c>
    </row>
    <row r="13">
      <c r="A13" s="1" t="s">
        <v>10</v>
      </c>
      <c r="B13" s="5">
        <v>38.0</v>
      </c>
      <c r="C13" s="1" t="s">
        <v>9</v>
      </c>
      <c r="D13" s="6">
        <v>44623.0</v>
      </c>
      <c r="E13" s="5">
        <v>20.0</v>
      </c>
      <c r="L13" s="7" t="s">
        <v>6</v>
      </c>
      <c r="M13" s="8" t="s">
        <v>16</v>
      </c>
      <c r="N13" s="9">
        <f>SUMPRODUCT((nom=M13)*(service=L13),nb_he)</f>
        <v>54</v>
      </c>
    </row>
    <row r="14">
      <c r="A14" s="1" t="s">
        <v>13</v>
      </c>
      <c r="B14" s="5">
        <v>32.0</v>
      </c>
      <c r="C14" s="1" t="s">
        <v>9</v>
      </c>
      <c r="D14" s="6">
        <v>43146.0</v>
      </c>
      <c r="E14" s="5">
        <v>35.0</v>
      </c>
      <c r="L14" s="7" t="s">
        <v>6</v>
      </c>
      <c r="M14" s="8" t="s">
        <v>21</v>
      </c>
      <c r="N14" s="9">
        <f>SUMPRODUCT((nom=M14)*(service=L14),nb_he)</f>
        <v>0</v>
      </c>
    </row>
    <row r="15">
      <c r="A15" s="1" t="s">
        <v>15</v>
      </c>
      <c r="B15" s="5">
        <v>31.0</v>
      </c>
      <c r="C15" s="1" t="s">
        <v>9</v>
      </c>
      <c r="D15" s="6">
        <v>42443.0</v>
      </c>
      <c r="E15" s="5">
        <v>64.0</v>
      </c>
      <c r="L15" s="7" t="s">
        <v>6</v>
      </c>
      <c r="M15" s="8" t="s">
        <v>5</v>
      </c>
      <c r="N15" s="9">
        <f>SUMPRODUCT((nom=M15)*(service=L15),nb_he)</f>
        <v>15</v>
      </c>
    </row>
    <row r="16">
      <c r="A16" s="1" t="s">
        <v>14</v>
      </c>
      <c r="B16" s="5">
        <v>41.0</v>
      </c>
      <c r="C16" s="1" t="s">
        <v>6</v>
      </c>
      <c r="D16" s="6">
        <v>38566.0</v>
      </c>
      <c r="E16" s="5">
        <v>8.0</v>
      </c>
    </row>
    <row r="17">
      <c r="A17" s="1" t="s">
        <v>16</v>
      </c>
      <c r="B17" s="5">
        <v>22.0</v>
      </c>
      <c r="C17" s="1" t="s">
        <v>6</v>
      </c>
      <c r="D17" s="6">
        <v>44623.0</v>
      </c>
      <c r="E17" s="5">
        <v>54.0</v>
      </c>
    </row>
    <row r="18">
      <c r="A18" s="1" t="s">
        <v>18</v>
      </c>
      <c r="B18" s="5">
        <v>25.0</v>
      </c>
      <c r="C18" s="1" t="s">
        <v>9</v>
      </c>
      <c r="D18" s="6">
        <v>43146.0</v>
      </c>
      <c r="E18" s="5">
        <v>10.0</v>
      </c>
    </row>
    <row r="19">
      <c r="A19" s="1" t="s">
        <v>19</v>
      </c>
      <c r="B19" s="5">
        <v>61.0</v>
      </c>
      <c r="C19" s="1" t="s">
        <v>12</v>
      </c>
      <c r="D19" s="6">
        <v>42443.0</v>
      </c>
      <c r="E19" s="5">
        <v>20.0</v>
      </c>
    </row>
    <row r="20">
      <c r="A20" s="1" t="s">
        <v>21</v>
      </c>
      <c r="B20" s="5">
        <v>54.0</v>
      </c>
      <c r="C20" s="1" t="s">
        <v>17</v>
      </c>
      <c r="D20" s="6">
        <v>38566.0</v>
      </c>
      <c r="E20" s="5">
        <v>36.0</v>
      </c>
    </row>
    <row r="21">
      <c r="A21" s="1" t="s">
        <v>23</v>
      </c>
      <c r="B21" s="5">
        <v>54.0</v>
      </c>
      <c r="C21" s="1" t="s">
        <v>17</v>
      </c>
      <c r="D21" s="6">
        <v>44623.0</v>
      </c>
      <c r="E21" s="5">
        <v>24.0</v>
      </c>
    </row>
    <row r="22">
      <c r="A22" s="1" t="s">
        <v>24</v>
      </c>
      <c r="B22" s="5">
        <v>43.0</v>
      </c>
      <c r="C22" s="1" t="s">
        <v>20</v>
      </c>
      <c r="D22" s="6">
        <v>43146.0</v>
      </c>
      <c r="E22" s="5">
        <v>52.0</v>
      </c>
    </row>
  </sheetData>
  <drawing r:id="rId1"/>
</worksheet>
</file>