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CAD3C11F-F91C-49FF-8D80-738C9BDD6034}" xr6:coauthVersionLast="47" xr6:coauthVersionMax="47" xr10:uidLastSave="{00000000-0000-0000-0000-000000000000}"/>
  <bookViews>
    <workbookView xWindow="3795" yWindow="630" windowWidth="15165" windowHeight="11310" xr2:uid="{F33B5D1A-C14B-4BD9-BA26-C763E8B85D71}"/>
  </bookViews>
  <sheets>
    <sheet name="Feuil4" sheetId="4" r:id="rId1"/>
  </sheets>
  <definedNames>
    <definedName name="ma_lis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 a="1"/>
  <c r="D16" i="4"/>
  <c r="D18" i="4" a="1"/>
  <c r="D18" i="4" s="1"/>
  <c r="D17" i="4" a="1"/>
  <c r="D17" i="4" s="1"/>
  <c r="D12" i="4" a="1"/>
  <c r="D12" i="4"/>
  <c r="D13" i="4" a="1"/>
  <c r="D13" i="4"/>
  <c r="D11" i="4" a="1"/>
  <c r="D11" i="4" s="1"/>
  <c r="D19" i="4" a="1"/>
  <c r="D19" i="4" s="1"/>
  <c r="B17" i="4" a="1"/>
  <c r="B17" i="4"/>
  <c r="B18" i="4" a="1"/>
  <c r="B18" i="4"/>
  <c r="B16" i="4" a="1"/>
  <c r="B16" i="4"/>
  <c r="B13" i="4" a="1"/>
  <c r="B13" i="4" s="1"/>
  <c r="B11" i="4" a="1"/>
  <c r="B11" i="4" s="1"/>
  <c r="B12" i="4" a="1"/>
  <c r="B1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<sst xmlns="http://schemas.openxmlformats.org/spreadsheetml/2006/main" count="25" uniqueCount="16">
  <si>
    <t>Chaise</t>
  </si>
  <si>
    <t>Janvier</t>
  </si>
  <si>
    <t>Février</t>
  </si>
  <si>
    <t>Mars</t>
  </si>
  <si>
    <t>Mois</t>
  </si>
  <si>
    <t>Meilleur produit</t>
  </si>
  <si>
    <t>Meilleur note</t>
  </si>
  <si>
    <t>Pire note</t>
  </si>
  <si>
    <t>Produit</t>
  </si>
  <si>
    <t>Stylo</t>
  </si>
  <si>
    <t>Table</t>
  </si>
  <si>
    <t>Bureau</t>
  </si>
  <si>
    <t>Meube</t>
  </si>
  <si>
    <t>Fourchette</t>
  </si>
  <si>
    <t>Pire produit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</si>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</sst>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omic Sans MS"/>
      <family val="2"/>
    </font>
    <font>
      <sz val="8"/>
      <name val="Comic Sans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4</xdr:row>
      <xdr:rowOff>9525</xdr:rowOff>
    </xdr:from>
    <xdr:to>
      <xdr:col>15</xdr:col>
      <xdr:colOff>323850</xdr:colOff>
      <xdr:row>17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41B06E9-2533-AAFC-22B2-71A39203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000125"/>
          <a:ext cx="9458325" cy="332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466726</xdr:colOff>
      <xdr:row>1</xdr:row>
      <xdr:rowOff>95250</xdr:rowOff>
    </xdr:from>
    <xdr:to>
      <xdr:col>14</xdr:col>
      <xdr:colOff>495300</xdr:colOff>
      <xdr:row>4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B2269F7-2766-FC4D-7437-C0F5B885F16D}"/>
            </a:ext>
          </a:extLst>
        </xdr:cNvPr>
        <xdr:cNvSpPr txBox="1"/>
      </xdr:nvSpPr>
      <xdr:spPr>
        <a:xfrm>
          <a:off x="4381501" y="342900"/>
          <a:ext cx="8562974" cy="6477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Bonjour,</a:t>
          </a:r>
        </a:p>
        <a:p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souhaite trouver une fonction permettant de rechercher le titre d'une ligne par rapport à sa moyenne minimum ou maximum selon un critère. Je recherche ce qui permet de répondre aux points d'interrogation dans la feuille suivante, en photo.</a:t>
          </a:r>
        </a:p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B5953-FA6C-47DB-BE21-E323DCFE6BD9}">
  <sheetPr codeName="Feuil1"/>
  <dimension ref="A1:F19"/>
  <sheetViews>
    <sheetView tabSelected="1" workbookViewId="0">
      <selection activeCell="F27" sqref="F27"/>
    </sheetView>
  </sheetViews>
  <sheetFormatPr baseColWidth="10" defaultRowHeight="19.5" x14ac:dyDescent="0.4"/>
  <cols>
    <col min="3" max="3" width="6.5" bestFit="1" customWidth="1"/>
    <col min="4" max="4" width="13" bestFit="1" customWidth="1"/>
    <col min="5" max="5" width="2.5" customWidth="1"/>
  </cols>
  <sheetData>
    <row r="1" spans="1:6" x14ac:dyDescent="0.4">
      <c r="A1" s="1" t="s">
        <v>8</v>
      </c>
      <c r="B1" s="1"/>
      <c r="C1" s="1"/>
      <c r="D1" s="1"/>
      <c r="E1" s="1"/>
      <c r="F1" s="1" t="s">
        <v>15</v>
      </c>
    </row>
    <row r="2" spans="1:6" x14ac:dyDescent="0.4">
      <c r="A2" s="1" t="s">
        <v>0</v>
      </c>
      <c r="B2" s="1" t="s">
        <v>1</v>
      </c>
      <c r="C2" s="1"/>
      <c r="D2" s="1"/>
      <c r="E2" s="1"/>
      <c r="F2" s="1">
        <v>12</v>
      </c>
    </row>
    <row r="3" spans="1:6" x14ac:dyDescent="0.4">
      <c r="A3" s="1" t="s">
        <v>9</v>
      </c>
      <c r="B3" s="1" t="s">
        <v>1</v>
      </c>
      <c r="C3" s="1"/>
      <c r="D3" s="1"/>
      <c r="E3" s="1"/>
      <c r="F3" s="1">
        <v>20</v>
      </c>
    </row>
    <row r="4" spans="1:6" x14ac:dyDescent="0.4">
      <c r="A4" s="1" t="s">
        <v>10</v>
      </c>
      <c r="B4" s="1" t="s">
        <v>2</v>
      </c>
      <c r="C4" s="1"/>
      <c r="D4" s="1"/>
      <c r="E4" s="1"/>
      <c r="F4" s="1">
        <v>1</v>
      </c>
    </row>
    <row r="5" spans="1:6" x14ac:dyDescent="0.4">
      <c r="A5" s="1" t="s">
        <v>11</v>
      </c>
      <c r="B5" s="1" t="s">
        <v>2</v>
      </c>
      <c r="C5" s="1"/>
      <c r="D5" s="1"/>
      <c r="E5" s="1"/>
      <c r="F5" s="1">
        <v>13</v>
      </c>
    </row>
    <row r="6" spans="1:6" x14ac:dyDescent="0.4">
      <c r="A6" s="1" t="s">
        <v>12</v>
      </c>
      <c r="B6" s="1" t="s">
        <v>3</v>
      </c>
      <c r="C6" s="1"/>
      <c r="D6" s="1"/>
      <c r="E6" s="1"/>
      <c r="F6" s="1">
        <v>5</v>
      </c>
    </row>
    <row r="7" spans="1:6" x14ac:dyDescent="0.4">
      <c r="A7" s="1" t="s">
        <v>13</v>
      </c>
      <c r="B7" s="1" t="s">
        <v>3</v>
      </c>
      <c r="C7" s="1"/>
      <c r="D7" s="1"/>
      <c r="E7" s="1"/>
      <c r="F7" s="1">
        <v>12</v>
      </c>
    </row>
    <row r="10" spans="1:6" x14ac:dyDescent="0.4">
      <c r="A10" s="1" t="s">
        <v>4</v>
      </c>
      <c r="B10" s="1" t="s">
        <v>6</v>
      </c>
      <c r="C10" s="1"/>
      <c r="D10" s="1" t="s">
        <v>5</v>
      </c>
    </row>
    <row r="11" spans="1:6" x14ac:dyDescent="0.4">
      <c r="A11" s="1" t="s">
        <v>1</v>
      </c>
      <c r="B11" s="2" cm="1">
        <f t="array" ref="B11">MAX($F$2:$F$7*(($B$2:$B$7=A11)*1))</f>
        <v>20</v>
      </c>
      <c r="C11" s="1"/>
      <c r="D11" s="2" t="str" cm="1">
        <f t="array" ref="D11">INDEX($A$1:$A$7,SUMPRODUCT(($F$2:$F$7=B11)*($B$2:$B$7=A11)*ROW($A$2:$A$7)),1)</f>
        <v>Stylo</v>
      </c>
    </row>
    <row r="12" spans="1:6" x14ac:dyDescent="0.4">
      <c r="A12" s="1" t="s">
        <v>2</v>
      </c>
      <c r="B12" s="2" cm="1">
        <f t="array" ref="B12">MAX($F$2:$F$7*(($B$2:$B$7=A12)*1))</f>
        <v>13</v>
      </c>
      <c r="C12" s="1"/>
      <c r="D12" s="2" t="str" cm="1">
        <f t="array" ref="D12">INDEX($A$1:$A$7,SUMPRODUCT(($F$2:$F$7=B12)*($B$2:$B$7=A12)*ROW($A$2:$A$7)),1)</f>
        <v>Bureau</v>
      </c>
    </row>
    <row r="13" spans="1:6" x14ac:dyDescent="0.4">
      <c r="A13" s="1" t="s">
        <v>3</v>
      </c>
      <c r="B13" s="2" cm="1">
        <f t="array" ref="B13">MAX($F$2:$F$7*(($B$2:$B$7=A13)*1))</f>
        <v>12</v>
      </c>
      <c r="C13" s="1"/>
      <c r="D13" s="2" t="str" cm="1">
        <f t="array" ref="D13">INDEX($A$1:$A$7,SUMPRODUCT(($F$2:$F$7=B13)*($B$2:$B$7=A13)*ROW($A$2:$A$7)),1)</f>
        <v>Fourchette</v>
      </c>
    </row>
    <row r="14" spans="1:6" x14ac:dyDescent="0.4">
      <c r="A14" s="1"/>
      <c r="B14" s="1"/>
      <c r="C14" s="1"/>
      <c r="D14" s="1"/>
    </row>
    <row r="15" spans="1:6" x14ac:dyDescent="0.4">
      <c r="A15" s="1"/>
      <c r="B15" s="1" t="s">
        <v>7</v>
      </c>
      <c r="C15" s="1"/>
      <c r="D15" s="1" t="s">
        <v>14</v>
      </c>
    </row>
    <row r="16" spans="1:6" x14ac:dyDescent="0.4">
      <c r="A16" s="1" t="s">
        <v>1</v>
      </c>
      <c r="B16" s="3" cm="1">
        <f t="array" ref="B16">SMALL($F$2:$F$7*(($B$2:$B$7=A16)*1),SUM((($B$2:$B$7&lt;&gt;A16)*1))+1)</f>
        <v>12</v>
      </c>
      <c r="C16" s="1"/>
      <c r="D16" s="3" t="str" cm="1">
        <f t="array" ref="D16">INDEX($A$1:$A$7,SUMPRODUCT(($F$2:$F$7=B16)*($B$2:$B$7=A16)*ROW($A$2:$A$7)),1)</f>
        <v>Chaise</v>
      </c>
    </row>
    <row r="17" spans="1:4" x14ac:dyDescent="0.4">
      <c r="A17" s="1" t="s">
        <v>2</v>
      </c>
      <c r="B17" s="3" cm="1">
        <f t="array" ref="B17">SMALL($F$2:$F$7*(($B$2:$B$7=A17)*1),SUM((($B$2:$B$7&lt;&gt;A17)*1))+1)</f>
        <v>1</v>
      </c>
      <c r="C17" s="1"/>
      <c r="D17" s="3" t="str" cm="1">
        <f t="array" ref="D17">INDEX($A$1:$A$7,SUMPRODUCT(($F$2:$F$7=B17)*($B$2:$B$7=A17)*ROW($A$2:$A$7)),1)</f>
        <v>Table</v>
      </c>
    </row>
    <row r="18" spans="1:4" x14ac:dyDescent="0.4">
      <c r="A18" s="1" t="s">
        <v>3</v>
      </c>
      <c r="B18" s="3" cm="1">
        <f t="array" ref="B18">SMALL($F$2:$F$7*(($B$2:$B$7=A18)*1),SUM((($B$2:$B$7&lt;&gt;A18)*1))+1)</f>
        <v>5</v>
      </c>
      <c r="C18" s="1"/>
      <c r="D18" s="3" t="str" cm="1">
        <f t="array" ref="D18">INDEX($A$1:$A$7,SUMPRODUCT(($F$2:$F$7=B18)*($B$2:$B$7=A18)*ROW($A$2:$A$7)),1)</f>
        <v>Meube</v>
      </c>
    </row>
    <row r="19" spans="1:4" x14ac:dyDescent="0.4">
      <c r="D19" cm="1">
        <f t="array" ref="D19">SUMPRODUCT((F2:F7=B11)*(B2:B7=A11)*ROW(A2:A7))</f>
        <v>3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/ JP</dc:creator>
  <cp:lastModifiedBy>Le Pingou / JP</cp:lastModifiedBy>
  <cp:lastPrinted>2023-03-17T17:33:47Z</cp:lastPrinted>
  <dcterms:created xsi:type="dcterms:W3CDTF">2022-09-25T20:09:49Z</dcterms:created>
  <dcterms:modified xsi:type="dcterms:W3CDTF">2023-04-21T13:47:14Z</dcterms:modified>
</cp:coreProperties>
</file>