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defaultThemeVersion="124226"/>
  <bookViews>
    <workbookView xWindow="0" yWindow="-45" windowWidth="14085" windowHeight="10155" tabRatio="775"/>
  </bookViews>
  <sheets>
    <sheet name="Wizard " sheetId="15" r:id="rId1"/>
  </sheets>
  <calcPr calcId="145621"/>
</workbook>
</file>

<file path=xl/calcChain.xml><?xml version="1.0" encoding="utf-8"?>
<calcChain xmlns="http://schemas.openxmlformats.org/spreadsheetml/2006/main">
  <c r="B64" i="15" l="1"/>
  <c r="B61" i="15"/>
  <c r="B58" i="15"/>
  <c r="B55" i="15"/>
  <c r="B52" i="15"/>
  <c r="B49" i="15"/>
  <c r="B46" i="15"/>
  <c r="B43" i="15"/>
  <c r="B40" i="15"/>
  <c r="B37" i="15"/>
  <c r="B34" i="15"/>
  <c r="B31" i="15"/>
  <c r="B28" i="15"/>
  <c r="B25" i="15"/>
  <c r="B22" i="15"/>
  <c r="B19" i="15"/>
  <c r="B16" i="15"/>
  <c r="B13" i="15"/>
  <c r="R3" i="15"/>
  <c r="R1" i="15" l="1"/>
  <c r="F7" i="15" l="1"/>
  <c r="J64" i="15" l="1"/>
  <c r="H64" i="15"/>
  <c r="F64" i="15"/>
  <c r="B63" i="15"/>
  <c r="I62" i="15"/>
  <c r="G62" i="15"/>
  <c r="E62" i="15"/>
  <c r="B62" i="15"/>
  <c r="J61" i="15"/>
  <c r="H61" i="15"/>
  <c r="F61" i="15"/>
  <c r="B60" i="15"/>
  <c r="I59" i="15"/>
  <c r="G59" i="15"/>
  <c r="E59" i="15"/>
  <c r="B59" i="15"/>
  <c r="J58" i="15"/>
  <c r="H58" i="15"/>
  <c r="F58" i="15"/>
  <c r="B57" i="15"/>
  <c r="I56" i="15"/>
  <c r="G56" i="15"/>
  <c r="E56" i="15"/>
  <c r="B56" i="15"/>
  <c r="J55" i="15"/>
  <c r="H55" i="15"/>
  <c r="F55" i="15"/>
  <c r="B54" i="15"/>
  <c r="I53" i="15"/>
  <c r="G53" i="15"/>
  <c r="E53" i="15"/>
  <c r="B53" i="15"/>
  <c r="J52" i="15"/>
  <c r="H52" i="15"/>
  <c r="F52" i="15"/>
  <c r="B51" i="15"/>
  <c r="I50" i="15"/>
  <c r="G50" i="15"/>
  <c r="E50" i="15"/>
  <c r="B50" i="15"/>
  <c r="L49" i="15"/>
  <c r="J49" i="15"/>
  <c r="H49" i="15"/>
  <c r="F49" i="15"/>
  <c r="B48" i="15"/>
  <c r="K47" i="15"/>
  <c r="I47" i="15"/>
  <c r="G47" i="15"/>
  <c r="E47" i="15"/>
  <c r="B47" i="15"/>
  <c r="L46" i="15"/>
  <c r="J46" i="15"/>
  <c r="H46" i="15"/>
  <c r="F46" i="15"/>
  <c r="B45" i="15"/>
  <c r="K44" i="15"/>
  <c r="I44" i="15"/>
  <c r="G44" i="15"/>
  <c r="E44" i="15"/>
  <c r="B44" i="15"/>
  <c r="L43" i="15"/>
  <c r="J43" i="15"/>
  <c r="H43" i="15"/>
  <c r="F43" i="15"/>
  <c r="B42" i="15"/>
  <c r="K41" i="15"/>
  <c r="I41" i="15"/>
  <c r="G41" i="15"/>
  <c r="E41" i="15"/>
  <c r="B41" i="15"/>
  <c r="N40" i="15"/>
  <c r="L40" i="15"/>
  <c r="J40" i="15"/>
  <c r="H40" i="15"/>
  <c r="F40" i="15"/>
  <c r="B39" i="15"/>
  <c r="M38" i="15"/>
  <c r="K38" i="15"/>
  <c r="I38" i="15"/>
  <c r="G38" i="15"/>
  <c r="E38" i="15"/>
  <c r="B38" i="15"/>
  <c r="N37" i="15"/>
  <c r="L37" i="15"/>
  <c r="J37" i="15"/>
  <c r="H37" i="15"/>
  <c r="F37" i="15"/>
  <c r="B36" i="15"/>
  <c r="M35" i="15"/>
  <c r="K35" i="15"/>
  <c r="I35" i="15"/>
  <c r="G35" i="15"/>
  <c r="E35" i="15"/>
  <c r="B35" i="15"/>
  <c r="P34" i="15"/>
  <c r="N34" i="15"/>
  <c r="L34" i="15"/>
  <c r="J34" i="15"/>
  <c r="H34" i="15"/>
  <c r="F34" i="15"/>
  <c r="B33" i="15"/>
  <c r="O32" i="15"/>
  <c r="M32" i="15"/>
  <c r="K32" i="15"/>
  <c r="I32" i="15"/>
  <c r="G32" i="15"/>
  <c r="E32" i="15"/>
  <c r="B32" i="15"/>
  <c r="P31" i="15"/>
  <c r="N31" i="15"/>
  <c r="L31" i="15"/>
  <c r="J31" i="15"/>
  <c r="H31" i="15"/>
  <c r="F31" i="15"/>
  <c r="B30" i="15"/>
  <c r="O29" i="15"/>
  <c r="M29" i="15"/>
  <c r="K29" i="15"/>
  <c r="I29" i="15"/>
  <c r="G29" i="15"/>
  <c r="E29" i="15"/>
  <c r="B29" i="15"/>
  <c r="P28" i="15"/>
  <c r="N28" i="15"/>
  <c r="L28" i="15"/>
  <c r="J28" i="15"/>
  <c r="H28" i="15"/>
  <c r="F28" i="15"/>
  <c r="B27" i="15"/>
  <c r="O26" i="15"/>
  <c r="M26" i="15"/>
  <c r="K26" i="15"/>
  <c r="I26" i="15"/>
  <c r="G26" i="15"/>
  <c r="E26" i="15"/>
  <c r="B26" i="15"/>
  <c r="P25" i="15"/>
  <c r="N25" i="15"/>
  <c r="L25" i="15"/>
  <c r="J25" i="15"/>
  <c r="H25" i="15"/>
  <c r="F25" i="15"/>
  <c r="B24" i="15"/>
  <c r="O23" i="15"/>
  <c r="M23" i="15"/>
  <c r="K23" i="15"/>
  <c r="I23" i="15"/>
  <c r="G23" i="15"/>
  <c r="E23" i="15"/>
  <c r="B23" i="15"/>
  <c r="P22" i="15"/>
  <c r="N22" i="15"/>
  <c r="L22" i="15"/>
  <c r="J22" i="15"/>
  <c r="H22" i="15"/>
  <c r="F22" i="15"/>
  <c r="B21" i="15"/>
  <c r="O20" i="15"/>
  <c r="M20" i="15"/>
  <c r="K20" i="15"/>
  <c r="I20" i="15"/>
  <c r="G20" i="15"/>
  <c r="E20" i="15"/>
  <c r="B20" i="15"/>
  <c r="P19" i="15"/>
  <c r="N19" i="15"/>
  <c r="L19" i="15"/>
  <c r="J19" i="15"/>
  <c r="H19" i="15"/>
  <c r="F19" i="15"/>
  <c r="B18" i="15"/>
  <c r="O17" i="15"/>
  <c r="M17" i="15"/>
  <c r="K17" i="15"/>
  <c r="I17" i="15"/>
  <c r="G17" i="15"/>
  <c r="E17" i="15"/>
  <c r="B17" i="15"/>
  <c r="P16" i="15"/>
  <c r="N16" i="15"/>
  <c r="L16" i="15"/>
  <c r="J16" i="15"/>
  <c r="H16" i="15"/>
  <c r="F16" i="15"/>
  <c r="B15" i="15"/>
  <c r="O14" i="15"/>
  <c r="M14" i="15"/>
  <c r="K14" i="15"/>
  <c r="I14" i="15"/>
  <c r="G14" i="15"/>
  <c r="E14" i="15"/>
  <c r="B14" i="15"/>
  <c r="P13" i="15"/>
  <c r="N13" i="15"/>
  <c r="L13" i="15"/>
  <c r="J13" i="15"/>
  <c r="H13" i="15"/>
  <c r="F13" i="15"/>
  <c r="B12" i="15"/>
  <c r="O11" i="15"/>
  <c r="M11" i="15"/>
  <c r="K11" i="15"/>
  <c r="I11" i="15"/>
  <c r="G11" i="15"/>
  <c r="E11" i="15"/>
  <c r="B11" i="15"/>
  <c r="P10" i="15"/>
  <c r="N10" i="15"/>
  <c r="L10" i="15"/>
  <c r="J10" i="15"/>
  <c r="H10" i="15"/>
  <c r="F10" i="15"/>
  <c r="B9" i="15"/>
  <c r="O8" i="15"/>
  <c r="M8" i="15"/>
  <c r="K8" i="15"/>
  <c r="I8" i="15"/>
  <c r="G8" i="15"/>
  <c r="E8" i="15"/>
  <c r="B8" i="15"/>
  <c r="P7" i="15"/>
  <c r="N7" i="15"/>
  <c r="L7" i="15"/>
  <c r="J7" i="15"/>
  <c r="H7" i="15"/>
  <c r="B6" i="15"/>
  <c r="O5" i="15"/>
  <c r="M5" i="15"/>
  <c r="K5" i="15"/>
  <c r="I5" i="15"/>
  <c r="G5" i="15"/>
  <c r="B5" i="15"/>
  <c r="R7" i="15" l="1"/>
  <c r="R10" i="15" s="1"/>
  <c r="B10" i="15" s="1"/>
  <c r="R13" i="15" l="1"/>
  <c r="R16" i="15" s="1"/>
  <c r="R19" i="15" s="1"/>
  <c r="R22" i="15" s="1"/>
  <c r="R25" i="15" s="1"/>
  <c r="R28" i="15" s="1"/>
  <c r="R31" i="15" s="1"/>
  <c r="R34" i="15" s="1"/>
  <c r="R37" i="15" s="1"/>
  <c r="R40" i="15" s="1"/>
  <c r="R43" i="15" s="1"/>
  <c r="R46" i="15" s="1"/>
  <c r="R49" i="15" s="1"/>
  <c r="R52" i="15" s="1"/>
  <c r="R55" i="15" s="1"/>
  <c r="R58" i="15" s="1"/>
  <c r="R61" i="15" s="1"/>
  <c r="R64" i="15" s="1"/>
</calcChain>
</file>

<file path=xl/sharedStrings.xml><?xml version="1.0" encoding="utf-8"?>
<sst xmlns="http://schemas.openxmlformats.org/spreadsheetml/2006/main" count="9" uniqueCount="8">
  <si>
    <t>WIZARD CARTE DE POINTAGE</t>
  </si>
  <si>
    <t>Total</t>
  </si>
  <si>
    <t>JR</t>
  </si>
  <si>
    <t>Sylvie</t>
  </si>
  <si>
    <t>Carole</t>
  </si>
  <si>
    <t>Jocelyn</t>
  </si>
  <si>
    <t xml:space="preserve">    Brigitte</t>
  </si>
  <si>
    <t xml:space="preserve">      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</si>
</sst>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 applyProtection="1">
      <alignment horizontal="right" indent="1"/>
      <protection hidden="1"/>
    </xf>
    <xf numFmtId="0" fontId="0" fillId="0" borderId="1" xfId="0" applyBorder="1" applyAlignment="1" applyProtection="1">
      <alignment horizontal="right" indent="1"/>
      <protection hidden="1"/>
    </xf>
    <xf numFmtId="0" fontId="0" fillId="0" borderId="8" xfId="0" applyBorder="1" applyAlignment="1" applyProtection="1">
      <alignment horizontal="right" indent="1"/>
      <protection hidden="1"/>
    </xf>
    <xf numFmtId="0" fontId="0" fillId="0" borderId="9" xfId="0" applyBorder="1" applyAlignment="1" applyProtection="1">
      <alignment horizontal="right" indent="1"/>
      <protection hidden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4"/>
  <sheetViews>
    <sheetView showGridLines="0" tabSelected="1" zoomScale="80" zoomScaleNormal="80" workbookViewId="0">
      <selection activeCell="E14" sqref="E14:E16"/>
    </sheetView>
  </sheetViews>
  <sheetFormatPr baseColWidth="10" defaultColWidth="11.42578125" defaultRowHeight="15" x14ac:dyDescent="0.25"/>
  <cols>
    <col min="1" max="1" width="1.7109375" customWidth="1"/>
    <col min="2" max="2" width="8.7109375" style="8" customWidth="1"/>
    <col min="3" max="3" width="1.7109375" customWidth="1"/>
    <col min="4" max="4" width="5.85546875" customWidth="1"/>
    <col min="5" max="5" width="10.7109375" customWidth="1"/>
    <col min="6" max="6" width="8.7109375" customWidth="1"/>
    <col min="7" max="7" width="10.7109375" customWidth="1"/>
    <col min="8" max="10" width="8.7109375" customWidth="1"/>
    <col min="11" max="11" width="10.7109375" customWidth="1"/>
    <col min="12" max="12" width="8.7109375" customWidth="1"/>
    <col min="13" max="13" width="10.7109375" customWidth="1"/>
    <col min="14" max="14" width="8.7109375" customWidth="1"/>
    <col min="15" max="15" width="10.7109375" customWidth="1"/>
    <col min="16" max="16" width="8.7109375" customWidth="1"/>
    <col min="17" max="17" width="5.140625" customWidth="1"/>
    <col min="18" max="18" width="5.7109375" customWidth="1"/>
  </cols>
  <sheetData>
    <row r="1" spans="2:18" ht="28.5" x14ac:dyDescent="0.45">
      <c r="E1" s="16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R1" s="9">
        <f>COUNTA(E3:P3)</f>
        <v>6</v>
      </c>
    </row>
    <row r="3" spans="2:18" ht="25.5" customHeight="1" x14ac:dyDescent="0.25">
      <c r="B3" s="3" t="s">
        <v>1</v>
      </c>
      <c r="C3" s="4"/>
      <c r="E3" s="27" t="s">
        <v>6</v>
      </c>
      <c r="F3" s="28"/>
      <c r="G3" s="27" t="s">
        <v>7</v>
      </c>
      <c r="H3" s="28"/>
      <c r="I3" s="25" t="s">
        <v>4</v>
      </c>
      <c r="J3" s="26"/>
      <c r="K3" s="25" t="s">
        <v>5</v>
      </c>
      <c r="L3" s="26"/>
      <c r="M3" s="25" t="s">
        <v>2</v>
      </c>
      <c r="N3" s="26"/>
      <c r="O3" s="25" t="s">
        <v>3</v>
      </c>
      <c r="P3" s="26"/>
      <c r="R3" s="10">
        <f>IF(R$1&lt;2,"",IFERROR(MATCH(B7,E3:P3,0),""))</f>
        <v>5</v>
      </c>
    </row>
    <row r="5" spans="2:18" ht="15.75" customHeight="1" x14ac:dyDescent="0.25">
      <c r="B5" s="5" t="str">
        <f>IF(F5&amp;H5&amp;J5&amp;L5&amp;N5&amp;P5="","",F5+H5+J5+L5+N5+P5)</f>
        <v/>
      </c>
      <c r="C5" s="6"/>
      <c r="D5" s="19">
        <v>1</v>
      </c>
      <c r="E5" s="22"/>
      <c r="F5" s="1"/>
      <c r="G5" s="22" t="str">
        <f t="shared" ref="G5" si="0">IF(H6="","",H7+G2)</f>
        <v/>
      </c>
      <c r="H5" s="1"/>
      <c r="I5" s="22" t="str">
        <f t="shared" ref="I5" si="1">IF(J6="","",J7+I2)</f>
        <v/>
      </c>
      <c r="J5" s="1"/>
      <c r="K5" s="22" t="str">
        <f t="shared" ref="K5" si="2">IF(L6="","",L7+K2)</f>
        <v/>
      </c>
      <c r="L5" s="1"/>
      <c r="M5" s="22" t="str">
        <f t="shared" ref="M5" si="3">IF(N6="","",N7+M2)</f>
        <v/>
      </c>
      <c r="N5" s="1"/>
      <c r="O5" s="22" t="str">
        <f t="shared" ref="O5" si="4">IF(P6="","",P7+O2)</f>
        <v/>
      </c>
      <c r="P5" s="1"/>
    </row>
    <row r="6" spans="2:18" ht="15.75" customHeight="1" x14ac:dyDescent="0.25">
      <c r="B6" s="14" t="str">
        <f>IF(F6&amp;H6&amp;J6&amp;L6&amp;N6&amp;P6="","",IF(F6+H6+J6+L6+N6+P6=D5,TRUE,FALSE))</f>
        <v/>
      </c>
      <c r="D6" s="20"/>
      <c r="E6" s="23"/>
      <c r="F6" s="2"/>
      <c r="G6" s="23"/>
      <c r="H6" s="2"/>
      <c r="I6" s="23"/>
      <c r="J6" s="2"/>
      <c r="K6" s="23"/>
      <c r="L6" s="2"/>
      <c r="M6" s="23"/>
      <c r="N6" s="2"/>
      <c r="O6" s="23"/>
      <c r="P6" s="2"/>
    </row>
    <row r="7" spans="2:18" ht="15.75" customHeight="1" x14ac:dyDescent="0.25">
      <c r="B7" s="13" t="s">
        <v>4</v>
      </c>
      <c r="D7" s="21"/>
      <c r="E7" s="24"/>
      <c r="F7" s="7" t="str">
        <f>(IF(F6="","",(IF(F6&lt;F5,F6-F5))+(IF(F6&gt;F5,F5-F6))+(IF(F6=F5,F6*10+20))))</f>
        <v/>
      </c>
      <c r="G7" s="24"/>
      <c r="H7" s="7" t="str">
        <f>(IF(H6="","",(IF(H6&lt;H5,H6-H5)*10)+(IF(H6&gt;H5,H5-H6)*10)+(IF(H6=H5,H6*10+20))))</f>
        <v/>
      </c>
      <c r="I7" s="24"/>
      <c r="J7" s="7" t="str">
        <f>(IF(J6="","",(IF(J6&lt;J5,J6-J5)*10)+(IF(J6&gt;J5,J5-J6)*10)+(IF(J6=J5,J6*10+20))))</f>
        <v/>
      </c>
      <c r="K7" s="24"/>
      <c r="L7" s="7" t="str">
        <f>(IF(L6="","",(IF(L6&lt;L5,L6-L5)*10)+(IF(L6&gt;L5,L5-L6)*10)+(IF(L6=L5,L6*10+20))))</f>
        <v/>
      </c>
      <c r="M7" s="24"/>
      <c r="N7" s="7" t="str">
        <f>(IF(N6="","",(IF(N6&lt;N5,N6-N5)*10)+(IF(N6&gt;N5,N5-N6)*10)+(IF(N6=N5,N6*10+20))))</f>
        <v/>
      </c>
      <c r="O7" s="24"/>
      <c r="P7" s="7" t="str">
        <f>(IF(P6="","",(IF(P6&lt;P5,P6-P5)*10)+(IF(P6&gt;P5,P5-P6)*10)+(IF(P6=P5,P6*10+20))))</f>
        <v/>
      </c>
      <c r="R7" s="11">
        <f>IF(OR(R$1&lt;2,R3=""),"",R3-1)</f>
        <v>4</v>
      </c>
    </row>
    <row r="8" spans="2:18" ht="15.75" customHeight="1" x14ac:dyDescent="0.25">
      <c r="B8" s="5" t="str">
        <f>IF(F8&amp;H8&amp;J8&amp;L8&amp;N8&amp;P8="","",F8+H8+J8+L8+N8+P8)</f>
        <v/>
      </c>
      <c r="C8" s="6"/>
      <c r="D8" s="19">
        <v>2</v>
      </c>
      <c r="E8" s="22" t="str">
        <f t="shared" ref="E8" si="5">IF(F9="","",F10+E5)</f>
        <v/>
      </c>
      <c r="F8" s="1"/>
      <c r="G8" s="22" t="str">
        <f t="shared" ref="G8" si="6">IF(H9="","",H10+G5)</f>
        <v/>
      </c>
      <c r="H8" s="1"/>
      <c r="I8" s="22" t="str">
        <f t="shared" ref="I8" si="7">IF(J9="","",J10+I5)</f>
        <v/>
      </c>
      <c r="J8" s="1"/>
      <c r="K8" s="22" t="str">
        <f t="shared" ref="K8" si="8">IF(L9="","",L10+K5)</f>
        <v/>
      </c>
      <c r="L8" s="1"/>
      <c r="M8" s="22" t="str">
        <f t="shared" ref="M8" si="9">IF(N9="","",N10+M5)</f>
        <v/>
      </c>
      <c r="N8" s="1"/>
      <c r="O8" s="22" t="str">
        <f t="shared" ref="O8" si="10">IF(P9="","",P10+O5)</f>
        <v/>
      </c>
      <c r="P8" s="1"/>
    </row>
    <row r="9" spans="2:18" ht="15.75" customHeight="1" x14ac:dyDescent="0.25">
      <c r="B9" s="14" t="str">
        <f>IF(F9&amp;H9&amp;J9&amp;L9&amp;N9&amp;P9="","",IF(F9+H9+J9+L9+N9+P9=D8,TRUE,FALSE))</f>
        <v/>
      </c>
      <c r="D9" s="20"/>
      <c r="E9" s="23"/>
      <c r="F9" s="2"/>
      <c r="G9" s="23"/>
      <c r="H9" s="2"/>
      <c r="I9" s="23"/>
      <c r="J9" s="2"/>
      <c r="K9" s="23"/>
      <c r="L9" s="2"/>
      <c r="M9" s="23"/>
      <c r="N9" s="2"/>
      <c r="O9" s="23"/>
      <c r="P9" s="2"/>
    </row>
    <row r="10" spans="2:18" ht="15.75" customHeight="1" x14ac:dyDescent="0.25">
      <c r="B10" s="13">
        <f ca="1">IF(OR(R$1&lt;2,R$3=""),"",OFFSET(E$3,0,R10))</f>
        <v>0</v>
      </c>
      <c r="D10" s="21"/>
      <c r="E10" s="24"/>
      <c r="F10" s="7" t="str">
        <f>(IF(F9="","",(IF(F9&lt;F8,F9-F8)*10)+(IF(F9&gt;F8,F8-F9)*10)+(IF(F9=F8,F9*10+20))))</f>
        <v/>
      </c>
      <c r="G10" s="24"/>
      <c r="H10" s="7" t="str">
        <f>(IF(H9="","",(IF(H9&lt;H8,H9-H8)*10)+(IF(H9&gt;H8,H8-H9)*10)+(IF(H9=H8,H9*10+20))))</f>
        <v/>
      </c>
      <c r="I10" s="24"/>
      <c r="J10" s="7" t="str">
        <f>(IF(J9="","",(IF(J9&lt;J8,J9-J8)*10)+(IF(J9&gt;J8,J8-J9)*10)+(IF(J9=J8,J9*10+20))))</f>
        <v/>
      </c>
      <c r="K10" s="24"/>
      <c r="L10" s="7" t="str">
        <f>(IF(L9="","",(IF(L9&lt;L8,L9-L8)*10)+(IF(L9&gt;L8,L8-L9)*10)+(IF(L9=L8,L9*10+20))))</f>
        <v/>
      </c>
      <c r="M10" s="24"/>
      <c r="N10" s="7" t="str">
        <f>(IF(N9="","",(IF(N9&lt;N8,N9-N8)*10)+(IF(N9&gt;N8,N8-N9)*10)+(IF(N9=N8,N9*10+20))))</f>
        <v/>
      </c>
      <c r="O10" s="24"/>
      <c r="P10" s="7" t="str">
        <f>(IF(P9="","",(IF(P9&lt;P8,P9-P8)*10)+(IF(P9&gt;P8,P8-P9)*10)+(IF(P9=P8,P9*10+20))))</f>
        <v/>
      </c>
      <c r="R10" s="12">
        <f>IF(OR(R$1&lt;2,R$3=""),"",MOD(R7+1,R$1))</f>
        <v>5</v>
      </c>
    </row>
    <row r="11" spans="2:18" ht="15.75" customHeight="1" x14ac:dyDescent="0.25">
      <c r="B11" s="5" t="str">
        <f>IF(F11&amp;H11&amp;J11&amp;L11&amp;N11&amp;P11="","",F11+H11+J11+L11+N11+P11)</f>
        <v/>
      </c>
      <c r="C11" s="6"/>
      <c r="D11" s="19">
        <v>3</v>
      </c>
      <c r="E11" s="22" t="str">
        <f t="shared" ref="E11:E32" si="11">IF(F12="","",F13+E8)</f>
        <v/>
      </c>
      <c r="F11" s="1"/>
      <c r="G11" s="22" t="str">
        <f t="shared" ref="G11" si="12">IF(H12="","",H13+G8)</f>
        <v/>
      </c>
      <c r="H11" s="1"/>
      <c r="I11" s="22" t="str">
        <f t="shared" ref="I11" si="13">IF(J12="","",J13+I8)</f>
        <v/>
      </c>
      <c r="J11" s="1"/>
      <c r="K11" s="22" t="str">
        <f t="shared" ref="K11" si="14">IF(L12="","",L13+K8)</f>
        <v/>
      </c>
      <c r="L11" s="1"/>
      <c r="M11" s="22" t="str">
        <f t="shared" ref="M11" si="15">IF(N12="","",N13+M8)</f>
        <v/>
      </c>
      <c r="N11" s="1"/>
      <c r="O11" s="22" t="str">
        <f t="shared" ref="O11" si="16">IF(P12="","",P13+O8)</f>
        <v/>
      </c>
      <c r="P11" s="1"/>
    </row>
    <row r="12" spans="2:18" ht="15.75" customHeight="1" x14ac:dyDescent="0.25">
      <c r="B12" s="14" t="str">
        <f>IF(F12&amp;H12&amp;J12&amp;L12&amp;N12&amp;P12="","",IF(F12+H12+J12+L12+N12+P12=D11,TRUE,FALSE))</f>
        <v/>
      </c>
      <c r="D12" s="20"/>
      <c r="E12" s="23"/>
      <c r="F12" s="2"/>
      <c r="G12" s="23"/>
      <c r="H12" s="2"/>
      <c r="I12" s="23"/>
      <c r="J12" s="2"/>
      <c r="K12" s="23"/>
      <c r="L12" s="2"/>
      <c r="M12" s="23"/>
      <c r="N12" s="2"/>
      <c r="O12" s="23"/>
      <c r="P12" s="2"/>
    </row>
    <row r="13" spans="2:18" ht="15.75" customHeight="1" x14ac:dyDescent="0.25">
      <c r="B13" s="13" t="str">
        <f ca="1">IF(OR(R$1&lt;2,R$3=""),"",OFFSET(E$3,0,R13))</f>
        <v xml:space="preserve">    Brigitte</v>
      </c>
      <c r="D13" s="21"/>
      <c r="E13" s="24"/>
      <c r="F13" s="7" t="str">
        <f t="shared" ref="F13" si="17">(IF(F12="","",(IF(F12&lt;F11,F12-F11)*10)+(IF(F12&gt;F11,F11-F12)*10)+(IF(F12=F11,F12*10+20))))</f>
        <v/>
      </c>
      <c r="G13" s="24"/>
      <c r="H13" s="7" t="str">
        <f t="shared" ref="H13" si="18">(IF(H12="","",(IF(H12&lt;H11,H12-H11)*10)+(IF(H12&gt;H11,H11-H12)*10)+(IF(H12=H11,H12*10+20))))</f>
        <v/>
      </c>
      <c r="I13" s="24"/>
      <c r="J13" s="7" t="str">
        <f t="shared" ref="J13" si="19">(IF(J12="","",(IF(J12&lt;J11,J12-J11)*10)+(IF(J12&gt;J11,J11-J12)*10)+(IF(J12=J11,J12*10+20))))</f>
        <v/>
      </c>
      <c r="K13" s="24"/>
      <c r="L13" s="7" t="str">
        <f t="shared" ref="L13" si="20">(IF(L12="","",(IF(L12&lt;L11,L12-L11)*10)+(IF(L12&gt;L11,L11-L12)*10)+(IF(L12=L11,L12*10+20))))</f>
        <v/>
      </c>
      <c r="M13" s="24"/>
      <c r="N13" s="7" t="str">
        <f t="shared" ref="N13" si="21">(IF(N12="","",(IF(N12&lt;N11,N12-N11)*10)+(IF(N12&gt;N11,N11-N12)*10)+(IF(N12=N11,N12*10+20))))</f>
        <v/>
      </c>
      <c r="O13" s="24"/>
      <c r="P13" s="7" t="str">
        <f t="shared" ref="P13" si="22">(IF(P12="","",(IF(P12&lt;P11,P12-P11)*10)+(IF(P12&gt;P11,P11-P12)*10)+(IF(P12=P11,P12*10+20))))</f>
        <v/>
      </c>
      <c r="R13" s="12">
        <f>IF(OR(R$1&lt;2,R$3=""),"",MOD(R10+1,R$1))</f>
        <v>0</v>
      </c>
    </row>
    <row r="14" spans="2:18" ht="15.75" customHeight="1" x14ac:dyDescent="0.25">
      <c r="B14" s="5" t="str">
        <f>IF(F14&amp;H14&amp;J14&amp;L14&amp;N14&amp;P14="","",F14+H14+J14+L14+N14+P14)</f>
        <v/>
      </c>
      <c r="C14" s="6"/>
      <c r="D14" s="19">
        <v>4</v>
      </c>
      <c r="E14" s="22" t="str">
        <f t="shared" si="11"/>
        <v/>
      </c>
      <c r="F14" s="1"/>
      <c r="G14" s="22" t="str">
        <f t="shared" ref="G14" si="23">IF(H15="","",H16+G11)</f>
        <v/>
      </c>
      <c r="H14" s="1"/>
      <c r="I14" s="22" t="str">
        <f t="shared" ref="I14" si="24">IF(J15="","",J16+I11)</f>
        <v/>
      </c>
      <c r="J14" s="1"/>
      <c r="K14" s="22" t="str">
        <f t="shared" ref="K14" si="25">IF(L15="","",L16+K11)</f>
        <v/>
      </c>
      <c r="L14" s="1"/>
      <c r="M14" s="22" t="str">
        <f t="shared" ref="M14" si="26">IF(N15="","",N16+M11)</f>
        <v/>
      </c>
      <c r="N14" s="1"/>
      <c r="O14" s="22" t="str">
        <f t="shared" ref="O14" si="27">IF(P15="","",P16+O11)</f>
        <v/>
      </c>
      <c r="P14" s="1"/>
    </row>
    <row r="15" spans="2:18" ht="15.75" customHeight="1" x14ac:dyDescent="0.25">
      <c r="B15" s="14" t="str">
        <f>IF(F15&amp;H15&amp;J15&amp;L15&amp;N15&amp;P15="","",IF(F15+H15+J15+L15+N15+P15=D14,TRUE,FALSE))</f>
        <v/>
      </c>
      <c r="D15" s="20"/>
      <c r="E15" s="23"/>
      <c r="F15" s="2"/>
      <c r="G15" s="23"/>
      <c r="H15" s="2"/>
      <c r="I15" s="23"/>
      <c r="J15" s="2"/>
      <c r="K15" s="23"/>
      <c r="L15" s="2"/>
      <c r="M15" s="23"/>
      <c r="N15" s="2"/>
      <c r="O15" s="23"/>
      <c r="P15" s="2"/>
    </row>
    <row r="16" spans="2:18" ht="15.75" customHeight="1" x14ac:dyDescent="0.25">
      <c r="B16" s="13">
        <f ca="1">IF(OR(R$1&lt;2,R$3=""),"",OFFSET(E$3,0,R16))</f>
        <v>0</v>
      </c>
      <c r="D16" s="21"/>
      <c r="E16" s="24"/>
      <c r="F16" s="7" t="str">
        <f t="shared" ref="F16" si="28">(IF(F15="","",(IF(F15&lt;F14,F15-F14)*10)+(IF(F15&gt;F14,F14-F15)*10)+(IF(F15=F14,F15*10+20))))</f>
        <v/>
      </c>
      <c r="G16" s="24"/>
      <c r="H16" s="7" t="str">
        <f t="shared" ref="H16" si="29">(IF(H15="","",(IF(H15&lt;H14,H15-H14)*10)+(IF(H15&gt;H14,H14-H15)*10)+(IF(H15=H14,H15*10+20))))</f>
        <v/>
      </c>
      <c r="I16" s="24"/>
      <c r="J16" s="7" t="str">
        <f t="shared" ref="J16" si="30">(IF(J15="","",(IF(J15&lt;J14,J15-J14)*10)+(IF(J15&gt;J14,J14-J15)*10)+(IF(J15=J14,J15*10+20))))</f>
        <v/>
      </c>
      <c r="K16" s="24"/>
      <c r="L16" s="7" t="str">
        <f t="shared" ref="L16" si="31">(IF(L15="","",(IF(L15&lt;L14,L15-L14)*10)+(IF(L15&gt;L14,L14-L15)*10)+(IF(L15=L14,L15*10+20))))</f>
        <v/>
      </c>
      <c r="M16" s="24"/>
      <c r="N16" s="7" t="str">
        <f t="shared" ref="N16" si="32">(IF(N15="","",(IF(N15&lt;N14,N15-N14)*10)+(IF(N15&gt;N14,N14-N15)*10)+(IF(N15=N14,N15*10+20))))</f>
        <v/>
      </c>
      <c r="O16" s="24"/>
      <c r="P16" s="7" t="str">
        <f t="shared" ref="P16" si="33">(IF(P15="","",(IF(P15&lt;P14,P15-P14)*10)+(IF(P15&gt;P14,P14-P15)*10)+(IF(P15=P14,P15*10+20))))</f>
        <v/>
      </c>
      <c r="R16" s="12">
        <f>IF(OR(R$1&lt;2,R$3=""),"",MOD(R13+1,R$1))</f>
        <v>1</v>
      </c>
    </row>
    <row r="17" spans="2:18" ht="15.75" customHeight="1" x14ac:dyDescent="0.25">
      <c r="B17" s="5" t="str">
        <f>IF(F17&amp;H17&amp;J17&amp;L17&amp;N17&amp;P17="","",F17+H17+J17+L17+N17+P17)</f>
        <v/>
      </c>
      <c r="C17" s="6"/>
      <c r="D17" s="19">
        <v>5</v>
      </c>
      <c r="E17" s="22" t="str">
        <f t="shared" si="11"/>
        <v/>
      </c>
      <c r="F17" s="1"/>
      <c r="G17" s="22" t="str">
        <f t="shared" ref="G17" si="34">IF(H18="","",H19+G14)</f>
        <v/>
      </c>
      <c r="H17" s="1"/>
      <c r="I17" s="22" t="str">
        <f t="shared" ref="I17" si="35">IF(J18="","",J19+I14)</f>
        <v/>
      </c>
      <c r="J17" s="1"/>
      <c r="K17" s="22" t="str">
        <f t="shared" ref="K17" si="36">IF(L18="","",L19+K14)</f>
        <v/>
      </c>
      <c r="L17" s="1"/>
      <c r="M17" s="22" t="str">
        <f t="shared" ref="M17" si="37">IF(N18="","",N19+M14)</f>
        <v/>
      </c>
      <c r="N17" s="1"/>
      <c r="O17" s="22" t="str">
        <f t="shared" ref="O17" si="38">IF(P18="","",P19+O14)</f>
        <v/>
      </c>
      <c r="P17" s="1"/>
    </row>
    <row r="18" spans="2:18" ht="15.75" customHeight="1" x14ac:dyDescent="0.25">
      <c r="B18" s="14" t="str">
        <f>IF(F18&amp;H18&amp;J18&amp;L18&amp;N18&amp;P18="","",IF(F18+H18+J18+L18+N18+P18=D17,TRUE,FALSE))</f>
        <v/>
      </c>
      <c r="D18" s="20"/>
      <c r="E18" s="23"/>
      <c r="F18" s="2"/>
      <c r="G18" s="23"/>
      <c r="H18" s="2"/>
      <c r="I18" s="23"/>
      <c r="J18" s="2"/>
      <c r="K18" s="23"/>
      <c r="L18" s="2"/>
      <c r="M18" s="23"/>
      <c r="N18" s="2"/>
      <c r="O18" s="23"/>
      <c r="P18" s="2"/>
    </row>
    <row r="19" spans="2:18" ht="15.75" customHeight="1" x14ac:dyDescent="0.25">
      <c r="B19" s="15" t="str">
        <f ca="1">IF(OR(R$1&lt;2,R$3=""),"",OFFSET(E$3,0,R19))</f>
        <v xml:space="preserve">      Denis</v>
      </c>
      <c r="D19" s="21"/>
      <c r="E19" s="24"/>
      <c r="F19" s="7" t="str">
        <f t="shared" ref="F19" si="39">(IF(F18="","",(IF(F18&lt;F17,F18-F17)*10)+(IF(F18&gt;F17,F17-F18)*10)+(IF(F18=F17,F18*10+20))))</f>
        <v/>
      </c>
      <c r="G19" s="24"/>
      <c r="H19" s="7" t="str">
        <f t="shared" ref="H19" si="40">(IF(H18="","",(IF(H18&lt;H17,H18-H17)*10)+(IF(H18&gt;H17,H17-H18)*10)+(IF(H18=H17,H18*10+20))))</f>
        <v/>
      </c>
      <c r="I19" s="24"/>
      <c r="J19" s="7" t="str">
        <f t="shared" ref="J19" si="41">(IF(J18="","",(IF(J18&lt;J17,J18-J17)*10)+(IF(J18&gt;J17,J17-J18)*10)+(IF(J18=J17,J18*10+20))))</f>
        <v/>
      </c>
      <c r="K19" s="24"/>
      <c r="L19" s="7" t="str">
        <f t="shared" ref="L19" si="42">(IF(L18="","",(IF(L18&lt;L17,L18-L17)*10)+(IF(L18&gt;L17,L17-L18)*10)+(IF(L18=L17,L18*10+20))))</f>
        <v/>
      </c>
      <c r="M19" s="24"/>
      <c r="N19" s="7" t="str">
        <f t="shared" ref="N19" si="43">(IF(N18="","",(IF(N18&lt;N17,N18-N17)*10)+(IF(N18&gt;N17,N17-N18)*10)+(IF(N18=N17,N18*10+20))))</f>
        <v/>
      </c>
      <c r="O19" s="24"/>
      <c r="P19" s="7" t="str">
        <f t="shared" ref="P19" si="44">(IF(P18="","",(IF(P18&lt;P17,P18-P17)*10)+(IF(P18&gt;P17,P17-P18)*10)+(IF(P18=P17,P18*10+20))))</f>
        <v/>
      </c>
      <c r="R19" s="12">
        <f>IF(OR(R$1&lt;2,R$3=""),"",MOD(R16+1,R$1))</f>
        <v>2</v>
      </c>
    </row>
    <row r="20" spans="2:18" ht="15.75" customHeight="1" x14ac:dyDescent="0.25">
      <c r="B20" s="5" t="str">
        <f>IF(F20&amp;H20&amp;J20&amp;L20&amp;N20&amp;P20="","",F20+H20+J20+L20+N20+P20)</f>
        <v/>
      </c>
      <c r="C20" s="6"/>
      <c r="D20" s="19">
        <v>6</v>
      </c>
      <c r="E20" s="22" t="str">
        <f t="shared" si="11"/>
        <v/>
      </c>
      <c r="F20" s="1"/>
      <c r="G20" s="22" t="str">
        <f t="shared" ref="G20" si="45">IF(H21="","",H22+G17)</f>
        <v/>
      </c>
      <c r="H20" s="1"/>
      <c r="I20" s="22" t="str">
        <f t="shared" ref="I20" si="46">IF(J21="","",J22+I17)</f>
        <v/>
      </c>
      <c r="J20" s="1"/>
      <c r="K20" s="22" t="str">
        <f t="shared" ref="K20" si="47">IF(L21="","",L22+K17)</f>
        <v/>
      </c>
      <c r="L20" s="1"/>
      <c r="M20" s="22" t="str">
        <f t="shared" ref="M20" si="48">IF(N21="","",N22+M17)</f>
        <v/>
      </c>
      <c r="N20" s="1"/>
      <c r="O20" s="22" t="str">
        <f t="shared" ref="O20" si="49">IF(P21="","",P22+O17)</f>
        <v/>
      </c>
      <c r="P20" s="1"/>
    </row>
    <row r="21" spans="2:18" ht="15.75" customHeight="1" x14ac:dyDescent="0.25">
      <c r="B21" s="14" t="str">
        <f>IF(F21&amp;H21&amp;J21&amp;L21&amp;N21&amp;P21="","",IF(F21+H21+J21+L21+N21+P21=D20,TRUE,FALSE))</f>
        <v/>
      </c>
      <c r="D21" s="20"/>
      <c r="E21" s="23"/>
      <c r="F21" s="2"/>
      <c r="G21" s="23"/>
      <c r="H21" s="2"/>
      <c r="I21" s="23"/>
      <c r="J21" s="2"/>
      <c r="K21" s="23"/>
      <c r="L21" s="2"/>
      <c r="M21" s="23"/>
      <c r="N21" s="2"/>
      <c r="O21" s="23"/>
      <c r="P21" s="2"/>
    </row>
    <row r="22" spans="2:18" ht="15.75" customHeight="1" x14ac:dyDescent="0.25">
      <c r="B22" s="13">
        <f ca="1">IF(OR(R$1&lt;2,R$3=""),"",OFFSET(E$3,0,R22))</f>
        <v>0</v>
      </c>
      <c r="D22" s="21"/>
      <c r="E22" s="24"/>
      <c r="F22" s="7" t="str">
        <f t="shared" ref="F22" si="50">(IF(F21="","",(IF(F21&lt;F20,F21-F20)*10)+(IF(F21&gt;F20,F20-F21)*10)+(IF(F21=F20,F21*10+20))))</f>
        <v/>
      </c>
      <c r="G22" s="24"/>
      <c r="H22" s="7" t="str">
        <f t="shared" ref="H22" si="51">(IF(H21="","",(IF(H21&lt;H20,H21-H20)*10)+(IF(H21&gt;H20,H20-H21)*10)+(IF(H21=H20,H21*10+20))))</f>
        <v/>
      </c>
      <c r="I22" s="24"/>
      <c r="J22" s="7" t="str">
        <f t="shared" ref="J22" si="52">(IF(J21="","",(IF(J21&lt;J20,J21-J20)*10)+(IF(J21&gt;J20,J20-J21)*10)+(IF(J21=J20,J21*10+20))))</f>
        <v/>
      </c>
      <c r="K22" s="24"/>
      <c r="L22" s="7" t="str">
        <f t="shared" ref="L22" si="53">(IF(L21="","",(IF(L21&lt;L20,L21-L20)*10)+(IF(L21&gt;L20,L20-L21)*10)+(IF(L21=L20,L21*10+20))))</f>
        <v/>
      </c>
      <c r="M22" s="24"/>
      <c r="N22" s="7" t="str">
        <f t="shared" ref="N22" si="54">(IF(N21="","",(IF(N21&lt;N20,N21-N20)*10)+(IF(N21&gt;N20,N20-N21)*10)+(IF(N21=N20,N21*10+20))))</f>
        <v/>
      </c>
      <c r="O22" s="24"/>
      <c r="P22" s="7" t="str">
        <f t="shared" ref="P22" si="55">(IF(P21="","",(IF(P21&lt;P20,P21-P20)*10)+(IF(P21&gt;P20,P20-P21)*10)+(IF(P21=P20,P21*10+20))))</f>
        <v/>
      </c>
      <c r="R22" s="12">
        <f>IF(OR(R$1&lt;2,R$3=""),"",MOD(R19+1,R$1))</f>
        <v>3</v>
      </c>
    </row>
    <row r="23" spans="2:18" ht="15.75" customHeight="1" x14ac:dyDescent="0.25">
      <c r="B23" s="5" t="str">
        <f>IF(F23&amp;H23&amp;J23&amp;L23&amp;N23&amp;P23="","",F23+H23+J23+L23+N23+P23)</f>
        <v/>
      </c>
      <c r="C23" s="6"/>
      <c r="D23" s="19">
        <v>7</v>
      </c>
      <c r="E23" s="22" t="str">
        <f t="shared" si="11"/>
        <v/>
      </c>
      <c r="F23" s="1"/>
      <c r="G23" s="22" t="str">
        <f t="shared" ref="G23" si="56">IF(H24="","",H25+G20)</f>
        <v/>
      </c>
      <c r="H23" s="1"/>
      <c r="I23" s="22" t="str">
        <f t="shared" ref="I23" si="57">IF(J24="","",J25+I20)</f>
        <v/>
      </c>
      <c r="J23" s="1"/>
      <c r="K23" s="22" t="str">
        <f t="shared" ref="K23" si="58">IF(L24="","",L25+K20)</f>
        <v/>
      </c>
      <c r="L23" s="1"/>
      <c r="M23" s="22" t="str">
        <f t="shared" ref="M23" si="59">IF(N24="","",N25+M20)</f>
        <v/>
      </c>
      <c r="N23" s="1"/>
      <c r="O23" s="22" t="str">
        <f t="shared" ref="O23" si="60">IF(P24="","",P25+O20)</f>
        <v/>
      </c>
      <c r="P23" s="1"/>
    </row>
    <row r="24" spans="2:18" ht="15.75" customHeight="1" x14ac:dyDescent="0.25">
      <c r="B24" s="14" t="str">
        <f>IF(F24&amp;H24&amp;J24&amp;L24&amp;N24&amp;P24="","",IF(F24+H24+J24+L24+N24+P24=D23,TRUE,FALSE))</f>
        <v/>
      </c>
      <c r="D24" s="20"/>
      <c r="E24" s="23"/>
      <c r="F24" s="2"/>
      <c r="G24" s="23"/>
      <c r="H24" s="2"/>
      <c r="I24" s="23"/>
      <c r="J24" s="2"/>
      <c r="K24" s="23"/>
      <c r="L24" s="2"/>
      <c r="M24" s="23"/>
      <c r="N24" s="2"/>
      <c r="O24" s="23"/>
      <c r="P24" s="2"/>
    </row>
    <row r="25" spans="2:18" ht="15.75" customHeight="1" x14ac:dyDescent="0.25">
      <c r="B25" s="13" t="str">
        <f ca="1">IF(OR(R$1&lt;2,R$3=""),"",OFFSET(E$3,0,R25))</f>
        <v>Carole</v>
      </c>
      <c r="D25" s="21"/>
      <c r="E25" s="24"/>
      <c r="F25" s="7" t="str">
        <f t="shared" ref="F25" si="61">(IF(F24="","",(IF(F24&lt;F23,F24-F23)*10)+(IF(F24&gt;F23,F23-F24)*10)+(IF(F24=F23,F24*10+20))))</f>
        <v/>
      </c>
      <c r="G25" s="24"/>
      <c r="H25" s="7" t="str">
        <f t="shared" ref="H25" si="62">(IF(H24="","",(IF(H24&lt;H23,H24-H23)*10)+(IF(H24&gt;H23,H23-H24)*10)+(IF(H24=H23,H24*10+20))))</f>
        <v/>
      </c>
      <c r="I25" s="24"/>
      <c r="J25" s="7" t="str">
        <f t="shared" ref="J25" si="63">(IF(J24="","",(IF(J24&lt;J23,J24-J23)*10)+(IF(J24&gt;J23,J23-J24)*10)+(IF(J24=J23,J24*10+20))))</f>
        <v/>
      </c>
      <c r="K25" s="24"/>
      <c r="L25" s="7" t="str">
        <f t="shared" ref="L25" si="64">(IF(L24="","",(IF(L24&lt;L23,L24-L23)*10)+(IF(L24&gt;L23,L23-L24)*10)+(IF(L24=L23,L24*10+20))))</f>
        <v/>
      </c>
      <c r="M25" s="24"/>
      <c r="N25" s="7" t="str">
        <f t="shared" ref="N25" si="65">(IF(N24="","",(IF(N24&lt;N23,N24-N23)*10)+(IF(N24&gt;N23,N23-N24)*10)+(IF(N24=N23,N24*10+20))))</f>
        <v/>
      </c>
      <c r="O25" s="24"/>
      <c r="P25" s="7" t="str">
        <f t="shared" ref="P25" si="66">(IF(P24="","",(IF(P24&lt;P23,P24-P23)*10)+(IF(P24&gt;P23,P23-P24)*10)+(IF(P24=P23,P24*10+20))))</f>
        <v/>
      </c>
      <c r="R25" s="12">
        <f>IF(OR(R$1&lt;2,R$3=""),"",MOD(R22+1,R$1))</f>
        <v>4</v>
      </c>
    </row>
    <row r="26" spans="2:18" ht="15.75" customHeight="1" x14ac:dyDescent="0.25">
      <c r="B26" s="5" t="str">
        <f>IF(F26&amp;H26&amp;J26&amp;L26&amp;N26&amp;P26="","",F26+H26+J26+L26+N26+P26)</f>
        <v/>
      </c>
      <c r="C26" s="6"/>
      <c r="D26" s="19">
        <v>8</v>
      </c>
      <c r="E26" s="22" t="str">
        <f t="shared" si="11"/>
        <v/>
      </c>
      <c r="F26" s="1"/>
      <c r="G26" s="22" t="str">
        <f t="shared" ref="G26" si="67">IF(H27="","",H28+G23)</f>
        <v/>
      </c>
      <c r="H26" s="1"/>
      <c r="I26" s="22" t="str">
        <f t="shared" ref="I26" si="68">IF(J27="","",J28+I23)</f>
        <v/>
      </c>
      <c r="J26" s="1"/>
      <c r="K26" s="22" t="str">
        <f t="shared" ref="K26" si="69">IF(L27="","",L28+K23)</f>
        <v/>
      </c>
      <c r="L26" s="1"/>
      <c r="M26" s="22" t="str">
        <f t="shared" ref="M26" si="70">IF(N27="","",N28+M23)</f>
        <v/>
      </c>
      <c r="N26" s="1"/>
      <c r="O26" s="22" t="str">
        <f t="shared" ref="O26" si="71">IF(P27="","",P28+O23)</f>
        <v/>
      </c>
      <c r="P26" s="1"/>
    </row>
    <row r="27" spans="2:18" ht="15.75" customHeight="1" x14ac:dyDescent="0.25">
      <c r="B27" s="14" t="str">
        <f>IF(F27&amp;H27&amp;J27&amp;L27&amp;N27&amp;P27="","",IF(F27+H27+J27+L27+N27+P27=D26,TRUE,FALSE))</f>
        <v/>
      </c>
      <c r="D27" s="20"/>
      <c r="E27" s="23"/>
      <c r="F27" s="2"/>
      <c r="G27" s="23"/>
      <c r="H27" s="2"/>
      <c r="I27" s="23"/>
      <c r="J27" s="2"/>
      <c r="K27" s="23"/>
      <c r="L27" s="2"/>
      <c r="M27" s="23"/>
      <c r="N27" s="2"/>
      <c r="O27" s="23"/>
      <c r="P27" s="2"/>
    </row>
    <row r="28" spans="2:18" ht="15.75" customHeight="1" x14ac:dyDescent="0.25">
      <c r="B28" s="13">
        <f ca="1">IF(OR(R$1&lt;2,R$3=""),"",OFFSET(E$3,0,R28))</f>
        <v>0</v>
      </c>
      <c r="D28" s="21"/>
      <c r="E28" s="24"/>
      <c r="F28" s="7" t="str">
        <f t="shared" ref="F28" si="72">(IF(F27="","",(IF(F27&lt;F26,F27-F26)*10)+(IF(F27&gt;F26,F26-F27)*10)+(IF(F27=F26,F27*10+20))))</f>
        <v/>
      </c>
      <c r="G28" s="24"/>
      <c r="H28" s="7" t="str">
        <f t="shared" ref="H28" si="73">(IF(H27="","",(IF(H27&lt;H26,H27-H26)*10)+(IF(H27&gt;H26,H26-H27)*10)+(IF(H27=H26,H27*10+20))))</f>
        <v/>
      </c>
      <c r="I28" s="24"/>
      <c r="J28" s="7" t="str">
        <f t="shared" ref="J28" si="74">(IF(J27="","",(IF(J27&lt;J26,J27-J26)*10)+(IF(J27&gt;J26,J26-J27)*10)+(IF(J27=J26,J27*10+20))))</f>
        <v/>
      </c>
      <c r="K28" s="24"/>
      <c r="L28" s="7" t="str">
        <f t="shared" ref="L28" si="75">(IF(L27="","",(IF(L27&lt;L26,L27-L26)*10)+(IF(L27&gt;L26,L26-L27)*10)+(IF(L27=L26,L27*10+20))))</f>
        <v/>
      </c>
      <c r="M28" s="24"/>
      <c r="N28" s="7" t="str">
        <f t="shared" ref="N28" si="76">(IF(N27="","",(IF(N27&lt;N26,N27-N26)*10)+(IF(N27&gt;N26,N26-N27)*10)+(IF(N27=N26,N27*10+20))))</f>
        <v/>
      </c>
      <c r="O28" s="24"/>
      <c r="P28" s="7" t="str">
        <f t="shared" ref="P28" si="77">(IF(P27="","",(IF(P27&lt;P26,P27-P26)*10)+(IF(P27&gt;P26,P26-P27)*10)+(IF(P27=P26,P27*10+20))))</f>
        <v/>
      </c>
      <c r="R28" s="12">
        <f>IF(OR(R$1&lt;2,R$3=""),"",MOD(R25+1,R$1))</f>
        <v>5</v>
      </c>
    </row>
    <row r="29" spans="2:18" ht="15.75" customHeight="1" x14ac:dyDescent="0.25">
      <c r="B29" s="5" t="str">
        <f>IF(F29&amp;H29&amp;J29&amp;L29&amp;N29&amp;P29="","",F29+H29+J29+L29+N29+P29)</f>
        <v/>
      </c>
      <c r="C29" s="6"/>
      <c r="D29" s="19">
        <v>9</v>
      </c>
      <c r="E29" s="22" t="str">
        <f t="shared" si="11"/>
        <v/>
      </c>
      <c r="F29" s="1"/>
      <c r="G29" s="22" t="str">
        <f t="shared" ref="G29" si="78">IF(H30="","",H31+G26)</f>
        <v/>
      </c>
      <c r="H29" s="1"/>
      <c r="I29" s="22" t="str">
        <f t="shared" ref="I29" si="79">IF(J30="","",J31+I26)</f>
        <v/>
      </c>
      <c r="J29" s="1"/>
      <c r="K29" s="22" t="str">
        <f t="shared" ref="K29" si="80">IF(L30="","",L31+K26)</f>
        <v/>
      </c>
      <c r="L29" s="1"/>
      <c r="M29" s="22" t="str">
        <f t="shared" ref="M29" si="81">IF(N30="","",N31+M26)</f>
        <v/>
      </c>
      <c r="N29" s="1"/>
      <c r="O29" s="22" t="str">
        <f t="shared" ref="O29" si="82">IF(P30="","",P31+O26)</f>
        <v/>
      </c>
      <c r="P29" s="1"/>
    </row>
    <row r="30" spans="2:18" ht="15.75" customHeight="1" x14ac:dyDescent="0.25">
      <c r="B30" s="14" t="str">
        <f>IF(F30&amp;H30&amp;J30&amp;L30&amp;N30&amp;P30="","",IF(F30+H30+J30+L30+N30+P30=D29,TRUE,FALSE))</f>
        <v/>
      </c>
      <c r="D30" s="20"/>
      <c r="E30" s="23"/>
      <c r="F30" s="2"/>
      <c r="G30" s="23"/>
      <c r="H30" s="2"/>
      <c r="I30" s="23"/>
      <c r="J30" s="2"/>
      <c r="K30" s="23"/>
      <c r="L30" s="2"/>
      <c r="M30" s="23"/>
      <c r="N30" s="2"/>
      <c r="O30" s="23"/>
      <c r="P30" s="2"/>
    </row>
    <row r="31" spans="2:18" ht="15.75" customHeight="1" x14ac:dyDescent="0.25">
      <c r="B31" s="13" t="str">
        <f ca="1">IF(OR(R$1&lt;2,R$3=""),"",OFFSET(E$3,0,R31))</f>
        <v xml:space="preserve">    Brigitte</v>
      </c>
      <c r="D31" s="21"/>
      <c r="E31" s="24"/>
      <c r="F31" s="7" t="str">
        <f t="shared" ref="F31" si="83">(IF(F30="","",(IF(F30&lt;F29,F30-F29)*10)+(IF(F30&gt;F29,F29-F30)*10)+(IF(F30=F29,F30*10+20))))</f>
        <v/>
      </c>
      <c r="G31" s="24"/>
      <c r="H31" s="7" t="str">
        <f t="shared" ref="H31" si="84">(IF(H30="","",(IF(H30&lt;H29,H30-H29)*10)+(IF(H30&gt;H29,H29-H30)*10)+(IF(H30=H29,H30*10+20))))</f>
        <v/>
      </c>
      <c r="I31" s="24"/>
      <c r="J31" s="7" t="str">
        <f t="shared" ref="J31" si="85">(IF(J30="","",(IF(J30&lt;J29,J30-J29)*10)+(IF(J30&gt;J29,J29-J30)*10)+(IF(J30=J29,J30*10+20))))</f>
        <v/>
      </c>
      <c r="K31" s="24"/>
      <c r="L31" s="7" t="str">
        <f t="shared" ref="L31" si="86">(IF(L30="","",(IF(L30&lt;L29,L30-L29)*10)+(IF(L30&gt;L29,L29-L30)*10)+(IF(L30=L29,L30*10+20))))</f>
        <v/>
      </c>
      <c r="M31" s="24"/>
      <c r="N31" s="7" t="str">
        <f t="shared" ref="N31" si="87">(IF(N30="","",(IF(N30&lt;N29,N30-N29)*10)+(IF(N30&gt;N29,N29-N30)*10)+(IF(N30=N29,N30*10+20))))</f>
        <v/>
      </c>
      <c r="O31" s="24"/>
      <c r="P31" s="7" t="str">
        <f t="shared" ref="P31" si="88">(IF(P30="","",(IF(P30&lt;P29,P30-P29)*10)+(IF(P30&gt;P29,P29-P30)*10)+(IF(P30=P29,P30*10+20))))</f>
        <v/>
      </c>
      <c r="R31" s="12">
        <f>IF(OR(R$1&lt;2,R$3=""),"",MOD(R28+1,R$1))</f>
        <v>0</v>
      </c>
    </row>
    <row r="32" spans="2:18" ht="15.75" customHeight="1" x14ac:dyDescent="0.25">
      <c r="B32" s="5" t="str">
        <f>IF(F32&amp;H32&amp;J32&amp;L32&amp;N32&amp;P32="","",F32+H32+J32+L32+N32+P32)</f>
        <v/>
      </c>
      <c r="C32" s="6"/>
      <c r="D32" s="19">
        <v>10</v>
      </c>
      <c r="E32" s="22" t="str">
        <f t="shared" si="11"/>
        <v/>
      </c>
      <c r="F32" s="1"/>
      <c r="G32" s="22" t="str">
        <f t="shared" ref="G32" si="89">IF(H33="","",H34+G29)</f>
        <v/>
      </c>
      <c r="H32" s="1"/>
      <c r="I32" s="22" t="str">
        <f t="shared" ref="I32" si="90">IF(J33="","",J34+I29)</f>
        <v/>
      </c>
      <c r="J32" s="1"/>
      <c r="K32" s="22" t="str">
        <f t="shared" ref="K32" si="91">IF(L33="","",L34+K29)</f>
        <v/>
      </c>
      <c r="L32" s="1"/>
      <c r="M32" s="22" t="str">
        <f t="shared" ref="M32" si="92">IF(N33="","",N34+M29)</f>
        <v/>
      </c>
      <c r="N32" s="1"/>
      <c r="O32" s="22" t="str">
        <f t="shared" ref="O32" si="93">IF(P33="","",P34+O29)</f>
        <v/>
      </c>
      <c r="P32" s="1"/>
    </row>
    <row r="33" spans="2:18" ht="15.75" customHeight="1" x14ac:dyDescent="0.25">
      <c r="B33" s="14" t="str">
        <f>IF(F33&amp;H33&amp;J33&amp;L33&amp;N33&amp;P33="","",IF(F33+H33+J33+L33+N33+P33=D32,TRUE,FALSE))</f>
        <v/>
      </c>
      <c r="D33" s="20"/>
      <c r="E33" s="23"/>
      <c r="F33" s="2"/>
      <c r="G33" s="23"/>
      <c r="H33" s="2"/>
      <c r="I33" s="23"/>
      <c r="J33" s="2"/>
      <c r="K33" s="23"/>
      <c r="L33" s="2"/>
      <c r="M33" s="23"/>
      <c r="N33" s="2"/>
      <c r="O33" s="23"/>
      <c r="P33" s="2"/>
    </row>
    <row r="34" spans="2:18" ht="15.75" customHeight="1" x14ac:dyDescent="0.25">
      <c r="B34" s="13">
        <f ca="1">IF(OR(R$1&lt;2,R$3=""),"",OFFSET(E$3,0,R34))</f>
        <v>0</v>
      </c>
      <c r="D34" s="21"/>
      <c r="E34" s="24"/>
      <c r="F34" s="7" t="str">
        <f t="shared" ref="F34" si="94">(IF(F33="","",(IF(F33&lt;F32,F33-F32)*10)+(IF(F33&gt;F32,F32-F33)*10)+(IF(F33=F32,F33*10+20))))</f>
        <v/>
      </c>
      <c r="G34" s="24"/>
      <c r="H34" s="7" t="str">
        <f t="shared" ref="H34" si="95">(IF(H33="","",(IF(H33&lt;H32,H33-H32)*10)+(IF(H33&gt;H32,H32-H33)*10)+(IF(H33=H32,H33*10+20))))</f>
        <v/>
      </c>
      <c r="I34" s="24"/>
      <c r="J34" s="7" t="str">
        <f t="shared" ref="J34" si="96">(IF(J33="","",(IF(J33&lt;J32,J33-J32)*10)+(IF(J33&gt;J32,J32-J33)*10)+(IF(J33=J32,J33*10+20))))</f>
        <v/>
      </c>
      <c r="K34" s="24"/>
      <c r="L34" s="7" t="str">
        <f t="shared" ref="L34" si="97">(IF(L33="","",(IF(L33&lt;L32,L33-L32)*10)+(IF(L33&gt;L32,L32-L33)*10)+(IF(L33=L32,L33*10+20))))</f>
        <v/>
      </c>
      <c r="M34" s="24"/>
      <c r="N34" s="7" t="str">
        <f t="shared" ref="N34" si="98">(IF(N33="","",(IF(N33&lt;N32,N33-N32)*10)+(IF(N33&gt;N32,N32-N33)*10)+(IF(N33=N32,N33*10+20))))</f>
        <v/>
      </c>
      <c r="O34" s="24"/>
      <c r="P34" s="7" t="str">
        <f t="shared" ref="P34" si="99">(IF(P33="","",(IF(P33&lt;P32,P33-P32)*10)+(IF(P33&gt;P32,P32-P33)*10)+(IF(P33=P32,P33*10+20))))</f>
        <v/>
      </c>
      <c r="R34" s="12">
        <f>IF(OR(R$1&lt;2,R$3=""),"",MOD(R31+1,R$1))</f>
        <v>1</v>
      </c>
    </row>
    <row r="35" spans="2:18" ht="15.75" customHeight="1" x14ac:dyDescent="0.25">
      <c r="B35" s="5" t="str">
        <f>IF(F35&amp;H35&amp;J35&amp;L35&amp;N35&amp;P35="","",F35+H35+J35+L35+N35+P35)</f>
        <v/>
      </c>
      <c r="C35" s="6"/>
      <c r="D35" s="19">
        <v>11</v>
      </c>
      <c r="E35" s="22" t="str">
        <f t="shared" ref="E35:E38" si="100">IF(F36="","",F37+E32)</f>
        <v/>
      </c>
      <c r="F35" s="1"/>
      <c r="G35" s="22" t="str">
        <f t="shared" ref="G35" si="101">IF(H36="","",H37+G32)</f>
        <v/>
      </c>
      <c r="H35" s="1"/>
      <c r="I35" s="22" t="str">
        <f t="shared" ref="I35" si="102">IF(J36="","",J37+I32)</f>
        <v/>
      </c>
      <c r="J35" s="1"/>
      <c r="K35" s="22" t="str">
        <f t="shared" ref="K35" si="103">IF(L36="","",L37+K32)</f>
        <v/>
      </c>
      <c r="L35" s="1"/>
      <c r="M35" s="22" t="str">
        <f t="shared" ref="M35" si="104">IF(N36="","",N37+M32)</f>
        <v/>
      </c>
      <c r="N35" s="1"/>
    </row>
    <row r="36" spans="2:18" ht="15.75" customHeight="1" x14ac:dyDescent="0.25">
      <c r="B36" s="14" t="str">
        <f>IF(F36&amp;H36&amp;J36&amp;L36&amp;N36&amp;P36="","",IF(F36+H36+J36+L36+N36+P36=D35,TRUE,FALSE))</f>
        <v/>
      </c>
      <c r="D36" s="20"/>
      <c r="E36" s="23"/>
      <c r="F36" s="2"/>
      <c r="G36" s="23"/>
      <c r="H36" s="2"/>
      <c r="I36" s="23"/>
      <c r="J36" s="2"/>
      <c r="K36" s="23"/>
      <c r="L36" s="2"/>
      <c r="M36" s="23"/>
      <c r="N36" s="2"/>
    </row>
    <row r="37" spans="2:18" ht="15.75" customHeight="1" x14ac:dyDescent="0.25">
      <c r="B37" s="13" t="str">
        <f ca="1">IF(OR(R$1&lt;2,R$3=""),"",OFFSET(E$3,0,R37))</f>
        <v xml:space="preserve">      Denis</v>
      </c>
      <c r="D37" s="21"/>
      <c r="E37" s="24"/>
      <c r="F37" s="7" t="str">
        <f t="shared" ref="F37" si="105">(IF(F36="","",(IF(F36&lt;F35,F36-F35)*10)+(IF(F36&gt;F35,F35-F36)*10)+(IF(F36=F35,F36*10+20))))</f>
        <v/>
      </c>
      <c r="G37" s="24"/>
      <c r="H37" s="7" t="str">
        <f t="shared" ref="H37" si="106">(IF(H36="","",(IF(H36&lt;H35,H36-H35)*10)+(IF(H36&gt;H35,H35-H36)*10)+(IF(H36=H35,H36*10+20))))</f>
        <v/>
      </c>
      <c r="I37" s="24"/>
      <c r="J37" s="7" t="str">
        <f t="shared" ref="J37" si="107">(IF(J36="","",(IF(J36&lt;J35,J36-J35)*10)+(IF(J36&gt;J35,J35-J36)*10)+(IF(J36=J35,J36*10+20))))</f>
        <v/>
      </c>
      <c r="K37" s="24"/>
      <c r="L37" s="7" t="str">
        <f t="shared" ref="L37" si="108">(IF(L36="","",(IF(L36&lt;L35,L36-L35)*10)+(IF(L36&gt;L35,L35-L36)*10)+(IF(L36=L35,L36*10+20))))</f>
        <v/>
      </c>
      <c r="M37" s="24"/>
      <c r="N37" s="7" t="str">
        <f t="shared" ref="N37" si="109">(IF(N36="","",(IF(N36&lt;N35,N36-N35)*10)+(IF(N36&gt;N35,N35-N36)*10)+(IF(N36=N35,N36*10+20))))</f>
        <v/>
      </c>
      <c r="R37" s="12">
        <f>IF(OR(R$1&lt;2,R$3=""),"",MOD(R34+1,R$1))</f>
        <v>2</v>
      </c>
    </row>
    <row r="38" spans="2:18" ht="15" customHeight="1" x14ac:dyDescent="0.25">
      <c r="B38" s="5" t="str">
        <f>IF(F38&amp;H38&amp;J38&amp;L38&amp;N38&amp;P38="","",F38+H38+J38+L38+N38+P38)</f>
        <v/>
      </c>
      <c r="C38" s="6"/>
      <c r="D38" s="19">
        <v>12</v>
      </c>
      <c r="E38" s="22" t="str">
        <f t="shared" si="100"/>
        <v/>
      </c>
      <c r="F38" s="1"/>
      <c r="G38" s="22" t="str">
        <f t="shared" ref="G38" si="110">IF(H39="","",H40+G35)</f>
        <v/>
      </c>
      <c r="H38" s="1"/>
      <c r="I38" s="22" t="str">
        <f t="shared" ref="I38" si="111">IF(J39="","",J40+I35)</f>
        <v/>
      </c>
      <c r="J38" s="1"/>
      <c r="K38" s="22" t="str">
        <f t="shared" ref="K38" si="112">IF(L39="","",L40+K35)</f>
        <v/>
      </c>
      <c r="L38" s="1"/>
      <c r="M38" s="22" t="str">
        <f t="shared" ref="M38" si="113">IF(N39="","",N40+M35)</f>
        <v/>
      </c>
      <c r="N38" s="1"/>
    </row>
    <row r="39" spans="2:18" ht="15" customHeight="1" x14ac:dyDescent="0.25">
      <c r="B39" s="14" t="str">
        <f>IF(F39&amp;H39&amp;J39&amp;L39&amp;N39&amp;P39="","",IF(F39+H39+J39+L39+N39+P39=D38,TRUE,FALSE))</f>
        <v/>
      </c>
      <c r="D39" s="20"/>
      <c r="E39" s="23"/>
      <c r="F39" s="2"/>
      <c r="G39" s="23"/>
      <c r="H39" s="2"/>
      <c r="I39" s="23"/>
      <c r="J39" s="2"/>
      <c r="K39" s="23"/>
      <c r="L39" s="2"/>
      <c r="M39" s="23"/>
      <c r="N39" s="2"/>
    </row>
    <row r="40" spans="2:18" ht="15" customHeight="1" x14ac:dyDescent="0.25">
      <c r="B40" s="13">
        <f ca="1">IF(OR(R$1&lt;2,R$3=""),"",OFFSET(E$3,0,R40))</f>
        <v>0</v>
      </c>
      <c r="D40" s="21"/>
      <c r="E40" s="24"/>
      <c r="F40" s="7" t="str">
        <f t="shared" ref="F40" si="114">(IF(F39="","",(IF(F39&lt;F38,F39-F38)*10)+(IF(F39&gt;F38,F38-F39)*10)+(IF(F39=F38,F39*10+20))))</f>
        <v/>
      </c>
      <c r="G40" s="24"/>
      <c r="H40" s="7" t="str">
        <f t="shared" ref="H40" si="115">(IF(H39="","",(IF(H39&lt;H38,H39-H38)*10)+(IF(H39&gt;H38,H38-H39)*10)+(IF(H39=H38,H39*10+20))))</f>
        <v/>
      </c>
      <c r="I40" s="24"/>
      <c r="J40" s="7" t="str">
        <f t="shared" ref="J40" si="116">(IF(J39="","",(IF(J39&lt;J38,J39-J38)*10)+(IF(J39&gt;J38,J38-J39)*10)+(IF(J39=J38,J39*10+20))))</f>
        <v/>
      </c>
      <c r="K40" s="24"/>
      <c r="L40" s="7" t="str">
        <f t="shared" ref="L40" si="117">(IF(L39="","",(IF(L39&lt;L38,L39-L38)*10)+(IF(L39&gt;L38,L38-L39)*10)+(IF(L39=L38,L39*10+20))))</f>
        <v/>
      </c>
      <c r="M40" s="24"/>
      <c r="N40" s="7" t="str">
        <f t="shared" ref="N40" si="118">(IF(N39="","",(IF(N39&lt;N38,N39-N38)*10)+(IF(N39&gt;N38,N38-N39)*10)+(IF(N39=N38,N39*10+20))))</f>
        <v/>
      </c>
      <c r="R40" s="12">
        <f>IF(OR(R$1&lt;2,R$3=""),"",MOD(R37+1,R$1))</f>
        <v>3</v>
      </c>
    </row>
    <row r="41" spans="2:18" ht="15" customHeight="1" x14ac:dyDescent="0.25">
      <c r="B41" s="5" t="str">
        <f>IF(F41&amp;H41&amp;J41&amp;L41&amp;N41&amp;P41="","",F41+H41+J41+L41+N41+P41)</f>
        <v/>
      </c>
      <c r="C41" s="6"/>
      <c r="D41" s="19">
        <v>13</v>
      </c>
      <c r="E41" s="22" t="str">
        <f t="shared" ref="E41:E47" si="119">IF(F42="","",F43+E38)</f>
        <v/>
      </c>
      <c r="F41" s="1"/>
      <c r="G41" s="22" t="str">
        <f t="shared" ref="G41" si="120">IF(H42="","",H43+G38)</f>
        <v/>
      </c>
      <c r="H41" s="1"/>
      <c r="I41" s="22" t="str">
        <f t="shared" ref="I41" si="121">IF(J42="","",J43+I38)</f>
        <v/>
      </c>
      <c r="J41" s="1"/>
      <c r="K41" s="22" t="str">
        <f t="shared" ref="K41" si="122">IF(L42="","",L43+K38)</f>
        <v/>
      </c>
      <c r="L41" s="1"/>
    </row>
    <row r="42" spans="2:18" ht="15" customHeight="1" x14ac:dyDescent="0.25">
      <c r="B42" s="14" t="str">
        <f>IF(F42&amp;H42&amp;J42&amp;L42&amp;N42&amp;P42="","",IF(F42+H42+J42+L42+N42+P42=D41,TRUE,FALSE))</f>
        <v/>
      </c>
      <c r="D42" s="20"/>
      <c r="E42" s="23"/>
      <c r="F42" s="2"/>
      <c r="G42" s="23"/>
      <c r="H42" s="2"/>
      <c r="I42" s="23"/>
      <c r="J42" s="2"/>
      <c r="K42" s="23"/>
      <c r="L42" s="2"/>
    </row>
    <row r="43" spans="2:18" ht="15" customHeight="1" x14ac:dyDescent="0.25">
      <c r="B43" s="13" t="str">
        <f ca="1">IF(OR(R$1&lt;2,R$3=""),"",OFFSET(E$3,0,R43))</f>
        <v>Carole</v>
      </c>
      <c r="D43" s="21"/>
      <c r="E43" s="24"/>
      <c r="F43" s="7" t="str">
        <f t="shared" ref="F43" si="123">(IF(F42="","",(IF(F42&lt;F41,F42-F41)*10)+(IF(F42&gt;F41,F41-F42)*10)+(IF(F42=F41,F42*10+20))))</f>
        <v/>
      </c>
      <c r="G43" s="24"/>
      <c r="H43" s="7" t="str">
        <f t="shared" ref="H43" si="124">(IF(H42="","",(IF(H42&lt;H41,H42-H41)*10)+(IF(H42&gt;H41,H41-H42)*10)+(IF(H42=H41,H42*10+20))))</f>
        <v/>
      </c>
      <c r="I43" s="24"/>
      <c r="J43" s="7" t="str">
        <f t="shared" ref="J43" si="125">(IF(J42="","",(IF(J42&lt;J41,J42-J41)*10)+(IF(J42&gt;J41,J41-J42)*10)+(IF(J42=J41,J42*10+20))))</f>
        <v/>
      </c>
      <c r="K43" s="24"/>
      <c r="L43" s="7" t="str">
        <f t="shared" ref="L43" si="126">(IF(L42="","",(IF(L42&lt;L41,L42-L41)*10)+(IF(L42&gt;L41,L41-L42)*10)+(IF(L42=L41,L42*10+20))))</f>
        <v/>
      </c>
      <c r="R43" s="12">
        <f>IF(OR(R$1&lt;2,R$3=""),"",MOD(R40+1,R$1))</f>
        <v>4</v>
      </c>
    </row>
    <row r="44" spans="2:18" ht="15" customHeight="1" x14ac:dyDescent="0.25">
      <c r="B44" s="5" t="str">
        <f>IF(F44&amp;H44&amp;J44&amp;L44&amp;N44&amp;P44="","",F44+H44+J44+L44+N44+P44)</f>
        <v/>
      </c>
      <c r="C44" s="6"/>
      <c r="D44" s="19">
        <v>14</v>
      </c>
      <c r="E44" s="22" t="str">
        <f t="shared" si="119"/>
        <v/>
      </c>
      <c r="F44" s="1"/>
      <c r="G44" s="22" t="str">
        <f t="shared" ref="G44" si="127">IF(H45="","",H46+G41)</f>
        <v/>
      </c>
      <c r="H44" s="1"/>
      <c r="I44" s="22" t="str">
        <f t="shared" ref="I44" si="128">IF(J45="","",J46+I41)</f>
        <v/>
      </c>
      <c r="J44" s="1"/>
      <c r="K44" s="22" t="str">
        <f t="shared" ref="K44" si="129">IF(L45="","",L46+K41)</f>
        <v/>
      </c>
      <c r="L44" s="1"/>
    </row>
    <row r="45" spans="2:18" ht="15" customHeight="1" x14ac:dyDescent="0.25">
      <c r="B45" s="14" t="str">
        <f>IF(F45&amp;H45&amp;J45&amp;L45&amp;N45&amp;P45="","",IF(F45+H45+J45+L45+N45+P45=D44,TRUE,FALSE))</f>
        <v/>
      </c>
      <c r="D45" s="20"/>
      <c r="E45" s="23"/>
      <c r="F45" s="2"/>
      <c r="G45" s="23"/>
      <c r="H45" s="2"/>
      <c r="I45" s="23"/>
      <c r="J45" s="2"/>
      <c r="K45" s="23"/>
      <c r="L45" s="2"/>
    </row>
    <row r="46" spans="2:18" ht="15" customHeight="1" x14ac:dyDescent="0.25">
      <c r="B46" s="13">
        <f ca="1">IF(OR(R$1&lt;2,R$3=""),"",OFFSET(E$3,0,R46))</f>
        <v>0</v>
      </c>
      <c r="D46" s="21"/>
      <c r="E46" s="24"/>
      <c r="F46" s="7" t="str">
        <f t="shared" ref="F46" si="130">(IF(F45="","",(IF(F45&lt;F44,F45-F44)*10)+(IF(F45&gt;F44,F44-F45)*10)+(IF(F45=F44,F45*10+20))))</f>
        <v/>
      </c>
      <c r="G46" s="24"/>
      <c r="H46" s="7" t="str">
        <f t="shared" ref="H46" si="131">(IF(H45="","",(IF(H45&lt;H44,H45-H44)*10)+(IF(H45&gt;H44,H44-H45)*10)+(IF(H45=H44,H45*10+20))))</f>
        <v/>
      </c>
      <c r="I46" s="24"/>
      <c r="J46" s="7" t="str">
        <f t="shared" ref="J46" si="132">(IF(J45="","",(IF(J45&lt;J44,J45-J44)*10)+(IF(J45&gt;J44,J44-J45)*10)+(IF(J45=J44,J45*10+20))))</f>
        <v/>
      </c>
      <c r="K46" s="24"/>
      <c r="L46" s="7" t="str">
        <f t="shared" ref="L46" si="133">(IF(L45="","",(IF(L45&lt;L44,L45-L44)*10)+(IF(L45&gt;L44,L44-L45)*10)+(IF(L45=L44,L45*10+20))))</f>
        <v/>
      </c>
      <c r="R46" s="12">
        <f>IF(OR(R$1&lt;2,R$3=""),"",MOD(R43+1,R$1))</f>
        <v>5</v>
      </c>
    </row>
    <row r="47" spans="2:18" ht="15" customHeight="1" x14ac:dyDescent="0.25">
      <c r="B47" s="5" t="str">
        <f>IF(F47&amp;H47&amp;J47&amp;L47&amp;N47&amp;P47="","",F47+H47+J47+L47+N47+P47)</f>
        <v/>
      </c>
      <c r="C47" s="6"/>
      <c r="D47" s="19">
        <v>15</v>
      </c>
      <c r="E47" s="22" t="str">
        <f t="shared" si="119"/>
        <v/>
      </c>
      <c r="F47" s="1"/>
      <c r="G47" s="22" t="str">
        <f t="shared" ref="G47" si="134">IF(H48="","",H49+G44)</f>
        <v/>
      </c>
      <c r="H47" s="1"/>
      <c r="I47" s="22" t="str">
        <f t="shared" ref="I47" si="135">IF(J48="","",J49+I44)</f>
        <v/>
      </c>
      <c r="J47" s="1"/>
      <c r="K47" s="22" t="str">
        <f t="shared" ref="K47" si="136">IF(L48="","",L49+K44)</f>
        <v/>
      </c>
      <c r="L47" s="1"/>
    </row>
    <row r="48" spans="2:18" ht="15" customHeight="1" x14ac:dyDescent="0.25">
      <c r="B48" s="14" t="str">
        <f>IF(F48&amp;H48&amp;J48&amp;L48&amp;N48&amp;P48="","",IF(F48+H48+J48+L48+N48+P48=D47,TRUE,FALSE))</f>
        <v/>
      </c>
      <c r="D48" s="20"/>
      <c r="E48" s="23"/>
      <c r="F48" s="2"/>
      <c r="G48" s="23"/>
      <c r="H48" s="2"/>
      <c r="I48" s="23"/>
      <c r="J48" s="2"/>
      <c r="K48" s="23"/>
      <c r="L48" s="2"/>
    </row>
    <row r="49" spans="2:18" ht="15" customHeight="1" x14ac:dyDescent="0.25">
      <c r="B49" s="13" t="str">
        <f ca="1">IF(OR(R$1&lt;2,R$3=""),"",OFFSET(E$3,0,R49))</f>
        <v xml:space="preserve">    Brigitte</v>
      </c>
      <c r="D49" s="21"/>
      <c r="E49" s="24"/>
      <c r="F49" s="7" t="str">
        <f t="shared" ref="F49" si="137">(IF(F48="","",(IF(F48&lt;F47,F48-F47)*10)+(IF(F48&gt;F47,F47-F48)*10)+(IF(F48=F47,F48*10+20))))</f>
        <v/>
      </c>
      <c r="G49" s="24"/>
      <c r="H49" s="7" t="str">
        <f t="shared" ref="H49" si="138">(IF(H48="","",(IF(H48&lt;H47,H48-H47)*10)+(IF(H48&gt;H47,H47-H48)*10)+(IF(H48=H47,H48*10+20))))</f>
        <v/>
      </c>
      <c r="I49" s="24"/>
      <c r="J49" s="7" t="str">
        <f t="shared" ref="J49" si="139">(IF(J48="","",(IF(J48&lt;J47,J48-J47)*10)+(IF(J48&gt;J47,J47-J48)*10)+(IF(J48=J47,J48*10+20))))</f>
        <v/>
      </c>
      <c r="K49" s="24"/>
      <c r="L49" s="7" t="str">
        <f t="shared" ref="L49" si="140">(IF(L48="","",(IF(L48&lt;L47,L48-L47)*10)+(IF(L48&gt;L47,L47-L48)*10)+(IF(L48=L47,L48*10+20))))</f>
        <v/>
      </c>
      <c r="R49" s="12">
        <f>IF(OR(R$1&lt;2,R$3=""),"",MOD(R46+1,R$1))</f>
        <v>0</v>
      </c>
    </row>
    <row r="50" spans="2:18" ht="15" customHeight="1" x14ac:dyDescent="0.25">
      <c r="B50" s="5" t="str">
        <f>IF(F50&amp;H50&amp;J50&amp;L50&amp;N50&amp;P50="","",F50+H50+J50+L50+N50+P50)</f>
        <v/>
      </c>
      <c r="C50" s="6"/>
      <c r="D50" s="19">
        <v>16</v>
      </c>
      <c r="E50" s="22" t="str">
        <f t="shared" ref="E50:E62" si="141">IF(F51="","",F52+E47)</f>
        <v/>
      </c>
      <c r="F50" s="1"/>
      <c r="G50" s="22" t="str">
        <f t="shared" ref="G50" si="142">IF(H51="","",H52+G47)</f>
        <v/>
      </c>
      <c r="H50" s="1"/>
      <c r="I50" s="22" t="str">
        <f t="shared" ref="I50" si="143">IF(J51="","",J52+I47)</f>
        <v/>
      </c>
      <c r="J50" s="1"/>
    </row>
    <row r="51" spans="2:18" ht="15" customHeight="1" x14ac:dyDescent="0.25">
      <c r="B51" s="14" t="str">
        <f>IF(F51&amp;H51&amp;J51&amp;L51&amp;N51&amp;P51="","",IF(F51+H51+J51+L51+N51+P51=D50,TRUE,FALSE))</f>
        <v/>
      </c>
      <c r="D51" s="20"/>
      <c r="E51" s="23"/>
      <c r="F51" s="2"/>
      <c r="G51" s="23"/>
      <c r="H51" s="2"/>
      <c r="I51" s="23"/>
      <c r="J51" s="2"/>
    </row>
    <row r="52" spans="2:18" ht="15" customHeight="1" x14ac:dyDescent="0.25">
      <c r="B52" s="13">
        <f ca="1">IF(OR(R$1&lt;2,R$3=""),"",OFFSET(E$3,0,R52))</f>
        <v>0</v>
      </c>
      <c r="D52" s="21"/>
      <c r="E52" s="24"/>
      <c r="F52" s="7" t="str">
        <f t="shared" ref="F52" si="144">(IF(F51="","",(IF(F51&lt;F50,F51-F50)*10)+(IF(F51&gt;F50,F50-F51)*10)+(IF(F51=F50,F51*10+20))))</f>
        <v/>
      </c>
      <c r="G52" s="24"/>
      <c r="H52" s="7" t="str">
        <f t="shared" ref="H52" si="145">(IF(H51="","",(IF(H51&lt;H50,H51-H50)*10)+(IF(H51&gt;H50,H50-H51)*10)+(IF(H51=H50,H51*10+20))))</f>
        <v/>
      </c>
      <c r="I52" s="24"/>
      <c r="J52" s="7" t="str">
        <f t="shared" ref="J52" si="146">(IF(J51="","",(IF(J51&lt;J50,J51-J50)*10)+(IF(J51&gt;J50,J50-J51)*10)+(IF(J51=J50,J51*10+20))))</f>
        <v/>
      </c>
      <c r="R52" s="12">
        <f>IF(OR(R$1&lt;2,R$3=""),"",MOD(R49+1,R$1))</f>
        <v>1</v>
      </c>
    </row>
    <row r="53" spans="2:18" ht="15" customHeight="1" x14ac:dyDescent="0.25">
      <c r="B53" s="5" t="str">
        <f>IF(F53&amp;H53&amp;J53&amp;L53&amp;N53&amp;P53="","",F53+H53+J53+L53+N53+P53)</f>
        <v/>
      </c>
      <c r="C53" s="6"/>
      <c r="D53" s="19">
        <v>17</v>
      </c>
      <c r="E53" s="22" t="str">
        <f t="shared" si="141"/>
        <v/>
      </c>
      <c r="F53" s="1"/>
      <c r="G53" s="22" t="str">
        <f t="shared" ref="G53" si="147">IF(H54="","",H55+G50)</f>
        <v/>
      </c>
      <c r="H53" s="1"/>
      <c r="I53" s="22" t="str">
        <f t="shared" ref="I53" si="148">IF(J54="","",J55+I50)</f>
        <v/>
      </c>
      <c r="J53" s="1"/>
    </row>
    <row r="54" spans="2:18" ht="15" customHeight="1" x14ac:dyDescent="0.25">
      <c r="B54" s="14" t="str">
        <f>IF(F54&amp;H54&amp;J54&amp;L54&amp;N54&amp;P54="","",IF(F54+H54+J54+L54+N54+P54=D53,TRUE,FALSE))</f>
        <v/>
      </c>
      <c r="D54" s="20"/>
      <c r="E54" s="23"/>
      <c r="F54" s="2"/>
      <c r="G54" s="23"/>
      <c r="H54" s="2"/>
      <c r="I54" s="23"/>
      <c r="J54" s="2"/>
    </row>
    <row r="55" spans="2:18" ht="15" customHeight="1" x14ac:dyDescent="0.25">
      <c r="B55" s="13" t="str">
        <f ca="1">IF(OR(R$1&lt;2,R$3=""),"",OFFSET(E$3,0,R55))</f>
        <v xml:space="preserve">      Denis</v>
      </c>
      <c r="D55" s="21"/>
      <c r="E55" s="24"/>
      <c r="F55" s="7" t="str">
        <f t="shared" ref="F55" si="149">(IF(F54="","",(IF(F54&lt;F53,F54-F53)*10)+(IF(F54&gt;F53,F53-F54)*10)+(IF(F54=F53,F54*10+20))))</f>
        <v/>
      </c>
      <c r="G55" s="24"/>
      <c r="H55" s="7" t="str">
        <f t="shared" ref="H55" si="150">(IF(H54="","",(IF(H54&lt;H53,H54-H53)*10)+(IF(H54&gt;H53,H53-H54)*10)+(IF(H54=H53,H54*10+20))))</f>
        <v/>
      </c>
      <c r="I55" s="24"/>
      <c r="J55" s="7" t="str">
        <f t="shared" ref="J55" si="151">(IF(J54="","",(IF(J54&lt;J53,J54-J53)*10)+(IF(J54&gt;J53,J53-J54)*10)+(IF(J54=J53,J54*10+20))))</f>
        <v/>
      </c>
      <c r="R55" s="12">
        <f>IF(OR(R$1&lt;2,R$3=""),"",MOD(R52+1,R$1))</f>
        <v>2</v>
      </c>
    </row>
    <row r="56" spans="2:18" ht="15" customHeight="1" x14ac:dyDescent="0.25">
      <c r="B56" s="5" t="str">
        <f>IF(F56&amp;H56&amp;J56&amp;L56&amp;N56&amp;P56="","",F56+H56+J56+L56+N56+P56)</f>
        <v/>
      </c>
      <c r="C56" s="6"/>
      <c r="D56" s="19">
        <v>18</v>
      </c>
      <c r="E56" s="22" t="str">
        <f t="shared" si="141"/>
        <v/>
      </c>
      <c r="F56" s="1"/>
      <c r="G56" s="22" t="str">
        <f t="shared" ref="G56" si="152">IF(H57="","",H58+G53)</f>
        <v/>
      </c>
      <c r="H56" s="1"/>
      <c r="I56" s="22" t="str">
        <f t="shared" ref="I56" si="153">IF(J57="","",J58+I53)</f>
        <v/>
      </c>
      <c r="J56" s="1"/>
    </row>
    <row r="57" spans="2:18" ht="15" customHeight="1" x14ac:dyDescent="0.25">
      <c r="B57" s="14" t="str">
        <f>IF(F57&amp;H57&amp;J57&amp;L57&amp;N57&amp;P57="","",IF(F57+H57+J57+L57+N57+P57=D56,TRUE,FALSE))</f>
        <v/>
      </c>
      <c r="D57" s="20"/>
      <c r="E57" s="23"/>
      <c r="F57" s="2"/>
      <c r="G57" s="23"/>
      <c r="H57" s="2"/>
      <c r="I57" s="23"/>
      <c r="J57" s="2"/>
    </row>
    <row r="58" spans="2:18" ht="15" customHeight="1" x14ac:dyDescent="0.25">
      <c r="B58" s="13">
        <f ca="1">IF(OR(R$1&lt;2,R$3=""),"",OFFSET(E$3,0,R58))</f>
        <v>0</v>
      </c>
      <c r="D58" s="21"/>
      <c r="E58" s="24"/>
      <c r="F58" s="7" t="str">
        <f t="shared" ref="F58" si="154">(IF(F57="","",(IF(F57&lt;F56,F57-F56)*10)+(IF(F57&gt;F56,F56-F57)*10)+(IF(F57=F56,F57*10+20))))</f>
        <v/>
      </c>
      <c r="G58" s="24"/>
      <c r="H58" s="7" t="str">
        <f t="shared" ref="H58" si="155">(IF(H57="","",(IF(H57&lt;H56,H57-H56)*10)+(IF(H57&gt;H56,H56-H57)*10)+(IF(H57=H56,H57*10+20))))</f>
        <v/>
      </c>
      <c r="I58" s="24"/>
      <c r="J58" s="7" t="str">
        <f t="shared" ref="J58" si="156">(IF(J57="","",(IF(J57&lt;J56,J57-J56)*10)+(IF(J57&gt;J56,J56-J57)*10)+(IF(J57=J56,J57*10+20))))</f>
        <v/>
      </c>
      <c r="R58" s="12">
        <f>IF(OR(R$1&lt;2,R$3=""),"",MOD(R55+1,R$1))</f>
        <v>3</v>
      </c>
    </row>
    <row r="59" spans="2:18" ht="15" customHeight="1" x14ac:dyDescent="0.25">
      <c r="B59" s="5" t="str">
        <f>IF(F59&amp;H59&amp;J59&amp;L59&amp;N59&amp;P59="","",F59+H59+J59+L59+N59+P59)</f>
        <v/>
      </c>
      <c r="C59" s="6"/>
      <c r="D59" s="19">
        <v>19</v>
      </c>
      <c r="E59" s="22" t="str">
        <f t="shared" si="141"/>
        <v/>
      </c>
      <c r="F59" s="1"/>
      <c r="G59" s="22" t="str">
        <f t="shared" ref="G59" si="157">IF(H60="","",H61+G56)</f>
        <v/>
      </c>
      <c r="H59" s="1"/>
      <c r="I59" s="22" t="str">
        <f t="shared" ref="I59" si="158">IF(J60="","",J61+I56)</f>
        <v/>
      </c>
      <c r="J59" s="1"/>
    </row>
    <row r="60" spans="2:18" ht="15" customHeight="1" x14ac:dyDescent="0.25">
      <c r="B60" s="14" t="str">
        <f>IF(F60&amp;H60&amp;J60&amp;L60&amp;N60&amp;P60="","",IF(F60+H60+J60+L60+N60+P60=D59,TRUE,FALSE))</f>
        <v/>
      </c>
      <c r="D60" s="20"/>
      <c r="E60" s="23"/>
      <c r="F60" s="2"/>
      <c r="G60" s="23"/>
      <c r="H60" s="2"/>
      <c r="I60" s="23"/>
      <c r="J60" s="2"/>
    </row>
    <row r="61" spans="2:18" ht="15" customHeight="1" x14ac:dyDescent="0.25">
      <c r="B61" s="13" t="str">
        <f ca="1">IF(OR(R$1&lt;2,R$3=""),"",OFFSET(E$3,0,R61))</f>
        <v>Carole</v>
      </c>
      <c r="D61" s="21"/>
      <c r="E61" s="24"/>
      <c r="F61" s="7" t="str">
        <f t="shared" ref="F61" si="159">(IF(F60="","",(IF(F60&lt;F59,F60-F59)*10)+(IF(F60&gt;F59,F59-F60)*10)+(IF(F60=F59,F60*10+20))))</f>
        <v/>
      </c>
      <c r="G61" s="24"/>
      <c r="H61" s="7" t="str">
        <f t="shared" ref="H61" si="160">(IF(H60="","",(IF(H60&lt;H59,H60-H59)*10)+(IF(H60&gt;H59,H59-H60)*10)+(IF(H60=H59,H60*10+20))))</f>
        <v/>
      </c>
      <c r="I61" s="24"/>
      <c r="J61" s="7" t="str">
        <f t="shared" ref="J61" si="161">(IF(J60="","",(IF(J60&lt;J59,J60-J59)*10)+(IF(J60&gt;J59,J59-J60)*10)+(IF(J60=J59,J60*10+20))))</f>
        <v/>
      </c>
      <c r="R61" s="12">
        <f>IF(OR(R$1&lt;2,R$3=""),"",MOD(R58+1,R$1))</f>
        <v>4</v>
      </c>
    </row>
    <row r="62" spans="2:18" ht="15" customHeight="1" x14ac:dyDescent="0.25">
      <c r="B62" s="5" t="str">
        <f>IF(F62&amp;H62&amp;J62&amp;L62&amp;N62&amp;P62="","",F62+H62+J62+L62+N62+P62)</f>
        <v/>
      </c>
      <c r="C62" s="6"/>
      <c r="D62" s="19">
        <v>20</v>
      </c>
      <c r="E62" s="22" t="str">
        <f t="shared" si="141"/>
        <v/>
      </c>
      <c r="F62" s="1"/>
      <c r="G62" s="22" t="str">
        <f t="shared" ref="G62" si="162">IF(H63="","",H64+G59)</f>
        <v/>
      </c>
      <c r="H62" s="1"/>
      <c r="I62" s="22" t="str">
        <f t="shared" ref="I62" si="163">IF(J63="","",J64+I59)</f>
        <v/>
      </c>
      <c r="J62" s="1"/>
    </row>
    <row r="63" spans="2:18" ht="15" customHeight="1" x14ac:dyDescent="0.25">
      <c r="B63" s="14" t="str">
        <f>IF(F63&amp;H63&amp;J63&amp;L63&amp;N63&amp;P63="","",IF(F63+H63+J63+L63+N63+P63=D62,TRUE,FALSE))</f>
        <v/>
      </c>
      <c r="D63" s="20"/>
      <c r="E63" s="23"/>
      <c r="F63" s="2"/>
      <c r="G63" s="23"/>
      <c r="H63" s="2"/>
      <c r="I63" s="23"/>
      <c r="J63" s="2"/>
    </row>
    <row r="64" spans="2:18" ht="15" customHeight="1" x14ac:dyDescent="0.25">
      <c r="B64" s="13">
        <f ca="1">IF(OR(R$1&lt;2,R$3=""),"",OFFSET(E$3,0,R64))</f>
        <v>0</v>
      </c>
      <c r="D64" s="21"/>
      <c r="E64" s="24"/>
      <c r="F64" s="7" t="str">
        <f t="shared" ref="F64" si="164">(IF(F63="","",(IF(F63&lt;F62,F63-F62)*10)+(IF(F63&gt;F62,F62-F63)*10)+(IF(F63=F62,F63*10+20))))</f>
        <v/>
      </c>
      <c r="G64" s="24"/>
      <c r="H64" s="7" t="str">
        <f t="shared" ref="H64" si="165">(IF(H63="","",(IF(H63&lt;H62,H63-H62)*10)+(IF(H63&gt;H62,H62-H63)*10)+(IF(H63=H62,H63*10+20))))</f>
        <v/>
      </c>
      <c r="I64" s="24"/>
      <c r="J64" s="7" t="str">
        <f t="shared" ref="J64" si="166">(IF(J63="","",(IF(J63&lt;J62,J63-J62)*10)+(IF(J63&gt;J62,J62-J63)*10)+(IF(J63=J62,J63*10+20))))</f>
        <v/>
      </c>
      <c r="R64" s="12">
        <f>IF(OR(R$1&lt;2,R$3=""),"",MOD(R61+1,R$1))</f>
        <v>5</v>
      </c>
    </row>
  </sheetData>
  <sheetProtection selectLockedCells="1"/>
  <mergeCells count="124">
    <mergeCell ref="E1:P1"/>
    <mergeCell ref="E3:F3"/>
    <mergeCell ref="G3:H3"/>
    <mergeCell ref="I3:J3"/>
    <mergeCell ref="K3:L3"/>
    <mergeCell ref="M3:N3"/>
    <mergeCell ref="O3:P3"/>
    <mergeCell ref="O5:O7"/>
    <mergeCell ref="D8:D10"/>
    <mergeCell ref="E8:E10"/>
    <mergeCell ref="G8:G10"/>
    <mergeCell ref="I8:I10"/>
    <mergeCell ref="K8:K10"/>
    <mergeCell ref="M8:M10"/>
    <mergeCell ref="O8:O10"/>
    <mergeCell ref="D5:D7"/>
    <mergeCell ref="E5:E7"/>
    <mergeCell ref="G5:G7"/>
    <mergeCell ref="I5:I7"/>
    <mergeCell ref="K5:K7"/>
    <mergeCell ref="M5:M7"/>
    <mergeCell ref="O11:O13"/>
    <mergeCell ref="D14:D16"/>
    <mergeCell ref="E14:E16"/>
    <mergeCell ref="G14:G16"/>
    <mergeCell ref="I14:I16"/>
    <mergeCell ref="K14:K16"/>
    <mergeCell ref="M14:M16"/>
    <mergeCell ref="O14:O16"/>
    <mergeCell ref="D11:D13"/>
    <mergeCell ref="E11:E13"/>
    <mergeCell ref="G11:G13"/>
    <mergeCell ref="I11:I13"/>
    <mergeCell ref="K11:K13"/>
    <mergeCell ref="M11:M13"/>
    <mergeCell ref="O17:O19"/>
    <mergeCell ref="D20:D22"/>
    <mergeCell ref="E20:E22"/>
    <mergeCell ref="G20:G22"/>
    <mergeCell ref="I20:I22"/>
    <mergeCell ref="K20:K22"/>
    <mergeCell ref="M20:M22"/>
    <mergeCell ref="O20:O22"/>
    <mergeCell ref="D17:D19"/>
    <mergeCell ref="E17:E19"/>
    <mergeCell ref="G17:G19"/>
    <mergeCell ref="I17:I19"/>
    <mergeCell ref="K17:K19"/>
    <mergeCell ref="M17:M19"/>
    <mergeCell ref="O23:O25"/>
    <mergeCell ref="D26:D28"/>
    <mergeCell ref="E26:E28"/>
    <mergeCell ref="G26:G28"/>
    <mergeCell ref="I26:I28"/>
    <mergeCell ref="K26:K28"/>
    <mergeCell ref="M26:M28"/>
    <mergeCell ref="O26:O28"/>
    <mergeCell ref="D23:D25"/>
    <mergeCell ref="E23:E25"/>
    <mergeCell ref="G23:G25"/>
    <mergeCell ref="I23:I25"/>
    <mergeCell ref="K23:K25"/>
    <mergeCell ref="M23:M25"/>
    <mergeCell ref="O29:O31"/>
    <mergeCell ref="D32:D34"/>
    <mergeCell ref="E32:E34"/>
    <mergeCell ref="G32:G34"/>
    <mergeCell ref="I32:I34"/>
    <mergeCell ref="K32:K34"/>
    <mergeCell ref="M32:M34"/>
    <mergeCell ref="O32:O34"/>
    <mergeCell ref="D29:D31"/>
    <mergeCell ref="E29:E31"/>
    <mergeCell ref="G29:G31"/>
    <mergeCell ref="I29:I31"/>
    <mergeCell ref="K29:K31"/>
    <mergeCell ref="M29:M31"/>
    <mergeCell ref="D38:D40"/>
    <mergeCell ref="E38:E40"/>
    <mergeCell ref="G38:G40"/>
    <mergeCell ref="I38:I40"/>
    <mergeCell ref="K38:K40"/>
    <mergeCell ref="M38:M40"/>
    <mergeCell ref="D35:D37"/>
    <mergeCell ref="E35:E37"/>
    <mergeCell ref="G35:G37"/>
    <mergeCell ref="I35:I37"/>
    <mergeCell ref="K35:K37"/>
    <mergeCell ref="M35:M37"/>
    <mergeCell ref="D41:D43"/>
    <mergeCell ref="E41:E43"/>
    <mergeCell ref="G41:G43"/>
    <mergeCell ref="I41:I43"/>
    <mergeCell ref="K41:K43"/>
    <mergeCell ref="D44:D46"/>
    <mergeCell ref="E44:E46"/>
    <mergeCell ref="G44:G46"/>
    <mergeCell ref="I44:I46"/>
    <mergeCell ref="K44:K46"/>
    <mergeCell ref="D47:D49"/>
    <mergeCell ref="E47:E49"/>
    <mergeCell ref="G47:G49"/>
    <mergeCell ref="I47:I49"/>
    <mergeCell ref="K47:K49"/>
    <mergeCell ref="D50:D52"/>
    <mergeCell ref="E50:E52"/>
    <mergeCell ref="G50:G52"/>
    <mergeCell ref="I50:I52"/>
    <mergeCell ref="D59:D61"/>
    <mergeCell ref="E59:E61"/>
    <mergeCell ref="G59:G61"/>
    <mergeCell ref="I59:I61"/>
    <mergeCell ref="D62:D64"/>
    <mergeCell ref="E62:E64"/>
    <mergeCell ref="G62:G64"/>
    <mergeCell ref="I62:I64"/>
    <mergeCell ref="D53:D55"/>
    <mergeCell ref="E53:E55"/>
    <mergeCell ref="G53:G55"/>
    <mergeCell ref="I53:I55"/>
    <mergeCell ref="D56:D58"/>
    <mergeCell ref="E56:E58"/>
    <mergeCell ref="G56:G58"/>
    <mergeCell ref="I56:I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Wizard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2023-01-31T10:56:12Z</dcterms:created>
  <dcterms:modified xsi:type="dcterms:W3CDTF">2023-03-02T12:28:44Z</dcterms:modified>
</cp:coreProperties>
</file>