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13905" windowHeight="6135" activeTab="1"/>
  </bookViews>
  <sheets>
    <sheet name="Feuil1" sheetId="1" r:id="rId1"/>
    <sheet name="Feuil1 (2)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2" l="1"/>
  <c r="J2" i="2" s="1"/>
  <c r="K6" i="2" l="1"/>
  <c r="K12" i="1"/>
  <c r="K12" i="2" l="1"/>
  <c r="J3" i="2"/>
  <c r="I1" i="1"/>
  <c r="I2" i="1" s="1"/>
  <c r="J4" i="2" l="1"/>
  <c r="K31" i="2" s="1"/>
  <c r="J5" i="2"/>
  <c r="K3" i="2"/>
  <c r="I3" i="1"/>
  <c r="I4" i="1" s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J6" i="2" l="1"/>
  <c r="K30" i="2" s="1"/>
  <c r="K18" i="2"/>
  <c r="J7" i="2" l="1"/>
  <c r="J8" i="2" l="1"/>
  <c r="K19" i="2"/>
  <c r="K14" i="2" l="1"/>
  <c r="J9" i="2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K1" i="2" s="1"/>
  <c r="K22" i="2" l="1"/>
  <c r="K37" i="2"/>
  <c r="K17" i="2"/>
  <c r="K34" i="2"/>
  <c r="K28" i="2"/>
  <c r="K24" i="2"/>
  <c r="K2" i="2"/>
  <c r="K23" i="2"/>
  <c r="K13" i="2"/>
  <c r="K39" i="2"/>
  <c r="K7" i="2"/>
  <c r="K27" i="2"/>
  <c r="K35" i="2"/>
  <c r="K29" i="2"/>
  <c r="K32" i="2"/>
  <c r="K8" i="2"/>
  <c r="K20" i="2"/>
  <c r="K26" i="2"/>
  <c r="K5" i="2"/>
  <c r="K21" i="2"/>
  <c r="K33" i="2"/>
  <c r="K4" i="2"/>
  <c r="K15" i="2"/>
  <c r="K11" i="2"/>
  <c r="K38" i="2"/>
  <c r="K10" i="2"/>
  <c r="K36" i="2"/>
  <c r="K16" i="2"/>
  <c r="K9" i="2"/>
  <c r="K25" i="2"/>
</calcChain>
</file>

<file path=xl/sharedStrings.xml><?xml version="1.0" encoding="utf-8"?>
<sst xmlns="http://schemas.openxmlformats.org/spreadsheetml/2006/main" count="19" uniqueCount="19">
  <si>
    <r>
      <t xml:space="preserve">En I1 la formule </t>
    </r>
    <r>
      <rPr>
        <b/>
        <sz val="11"/>
        <color theme="1"/>
        <rFont val="Calibri"/>
        <family val="2"/>
        <scheme val="minor"/>
      </rPr>
      <t>=SI(SOMME($H$1:H1)&gt;=$H$40;1;0)</t>
    </r>
    <r>
      <rPr>
        <sz val="11"/>
        <color theme="1"/>
        <rFont val="Calibri"/>
        <family val="2"/>
        <scheme val="minor"/>
      </rPr>
      <t xml:space="preserve"> respecter l'emplacement du " $ "</t>
    </r>
  </si>
  <si>
    <r>
      <t xml:space="preserve">En I2 la formule (à incrémenter jusqu'à I39) </t>
    </r>
    <r>
      <rPr>
        <b/>
        <sz val="11"/>
        <color theme="1"/>
        <rFont val="Calibri"/>
        <family val="2"/>
        <scheme val="minor"/>
      </rPr>
      <t>=SI(I1=0;SI(SOMME($H$1:H2)&gt;=$H$40;1;0);I1+1)</t>
    </r>
    <r>
      <rPr>
        <sz val="11"/>
        <color theme="1"/>
        <rFont val="Calibri"/>
        <family val="2"/>
        <scheme val="minor"/>
      </rPr>
      <t xml:space="preserve"> même remarque pour " $ "</t>
    </r>
  </si>
  <si>
    <t>Colonne " i " pour des calculs intermédiaires - colonne à masquer ensuite</t>
  </si>
  <si>
    <t>Pour la Mise en forme conditionnelle :</t>
  </si>
  <si>
    <t>Sélectionner les cellules H1 à H39</t>
  </si>
  <si>
    <t>Ouvrir la fenêtre des MFC / Nouvelle règle / Utiliser une formule…..</t>
  </si>
  <si>
    <r>
      <t xml:space="preserve">La formule est </t>
    </r>
    <r>
      <rPr>
        <b/>
        <sz val="11"/>
        <color theme="1"/>
        <rFont val="Calibri"/>
        <family val="2"/>
        <scheme val="minor"/>
      </rPr>
      <t>=OU($I1=0;$I1=1)</t>
    </r>
    <r>
      <rPr>
        <sz val="11"/>
        <color theme="1"/>
        <rFont val="Calibri"/>
        <family val="2"/>
        <scheme val="minor"/>
      </rPr>
      <t xml:space="preserve"> Même remarque pour l'emplacement des " $ "</t>
    </r>
  </si>
  <si>
    <t>Choisir le format / OK / OK</t>
  </si>
  <si>
    <t>En J1</t>
  </si>
  <si>
    <t>Colonne I - copie de la colonne H avec tri décroissant</t>
  </si>
  <si>
    <t>Colonne J</t>
  </si>
  <si>
    <t>=SI(I1&lt;=$H$40;I1;"")</t>
  </si>
  <si>
    <t>En J2</t>
  </si>
  <si>
    <t>=SI(I2&lt;=$H$40-SOMME($J$1:J1);I2;"")</t>
  </si>
  <si>
    <t>formule à incrémenter jusqu'à J39</t>
  </si>
  <si>
    <t>Colonne K</t>
  </si>
  <si>
    <t>en K1</t>
  </si>
  <si>
    <t>=SIERREUR(SI(EQUIV(H1;$J$1:$J$39;0)&gt;0;1);"")</t>
  </si>
  <si>
    <t>formule à incrémenter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</si>
</sst>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/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0" xfId="0" quotePrefix="1" applyFont="1"/>
  </cellXfs>
  <cellStyles count="1">
    <cellStyle name="Normal" xfId="0" builtinId="0"/>
  </cellStyles>
  <dxfs count="2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K40"/>
  <sheetViews>
    <sheetView topLeftCell="A16" workbookViewId="0"/>
  </sheetViews>
  <sheetFormatPr baseColWidth="10" defaultRowHeight="15" x14ac:dyDescent="0.25"/>
  <sheetData>
    <row r="1" spans="8:11" x14ac:dyDescent="0.25">
      <c r="H1">
        <v>1</v>
      </c>
      <c r="I1">
        <f>IF(SUM($H$1:H1)&gt;=$H$40,1,0)</f>
        <v>0</v>
      </c>
      <c r="K1" s="1" t="s">
        <v>2</v>
      </c>
    </row>
    <row r="2" spans="8:11" x14ac:dyDescent="0.25">
      <c r="H2">
        <v>2</v>
      </c>
      <c r="I2">
        <f>IF(I1=0,IF(SUM($H$1:H2)&gt;=$H$40,1,0),I1+1)</f>
        <v>0</v>
      </c>
      <c r="K2" s="1" t="s">
        <v>0</v>
      </c>
    </row>
    <row r="3" spans="8:11" x14ac:dyDescent="0.25">
      <c r="H3">
        <v>3</v>
      </c>
      <c r="I3">
        <f>IF(I2=0,IF(SUM($H$1:H3)&gt;=$H$40,1,0),I2+1)</f>
        <v>0</v>
      </c>
      <c r="K3" t="s">
        <v>1</v>
      </c>
    </row>
    <row r="4" spans="8:11" x14ac:dyDescent="0.25">
      <c r="H4">
        <v>4</v>
      </c>
      <c r="I4">
        <f>IF(I3=0,IF(SUM($H$1:H4)&gt;=$H$40,1,0),I3+1)</f>
        <v>0</v>
      </c>
    </row>
    <row r="5" spans="8:11" x14ac:dyDescent="0.25">
      <c r="H5">
        <v>5</v>
      </c>
      <c r="I5">
        <f>IF(I4=0,IF(SUM($H$1:H5)&gt;=$H$40,1,0),I4+1)</f>
        <v>0</v>
      </c>
      <c r="K5" t="s">
        <v>3</v>
      </c>
    </row>
    <row r="6" spans="8:11" x14ac:dyDescent="0.25">
      <c r="H6">
        <v>6</v>
      </c>
      <c r="I6">
        <f>IF(I5=0,IF(SUM($H$1:H6)&gt;=$H$40,1,0),I5+1)</f>
        <v>0</v>
      </c>
      <c r="K6" t="s">
        <v>4</v>
      </c>
    </row>
    <row r="7" spans="8:11" x14ac:dyDescent="0.25">
      <c r="H7">
        <v>7</v>
      </c>
      <c r="I7">
        <f>IF(I6=0,IF(SUM($H$1:H7)&gt;=$H$40,1,0),I6+1)</f>
        <v>0</v>
      </c>
      <c r="K7" t="s">
        <v>5</v>
      </c>
    </row>
    <row r="8" spans="8:11" x14ac:dyDescent="0.25">
      <c r="H8">
        <v>8</v>
      </c>
      <c r="I8">
        <f>IF(I7=0,IF(SUM($H$1:H8)&gt;=$H$40,1,0),I7+1)</f>
        <v>0</v>
      </c>
      <c r="K8" t="s">
        <v>6</v>
      </c>
    </row>
    <row r="9" spans="8:11" x14ac:dyDescent="0.25">
      <c r="H9">
        <v>9</v>
      </c>
      <c r="I9">
        <f>IF(I8=0,IF(SUM($H$1:H9)&gt;=$H$40,1,0),I8+1)</f>
        <v>0</v>
      </c>
      <c r="K9" t="s">
        <v>7</v>
      </c>
    </row>
    <row r="10" spans="8:11" x14ac:dyDescent="0.25">
      <c r="H10">
        <v>10</v>
      </c>
      <c r="I10">
        <f>IF(I9=0,IF(SUM($H$1:H10)&gt;=$H$40,1,0),I9+1)</f>
        <v>0</v>
      </c>
    </row>
    <row r="11" spans="8:11" x14ac:dyDescent="0.25">
      <c r="H11">
        <v>11</v>
      </c>
      <c r="I11">
        <f>IF(I10=0,IF(SUM($H$1:H11)&gt;=$H$40,1,0),I10+1)</f>
        <v>0</v>
      </c>
    </row>
    <row r="12" spans="8:11" x14ac:dyDescent="0.25">
      <c r="H12">
        <v>12</v>
      </c>
      <c r="I12">
        <f>IF(I11=0,IF(SUM($H$1:H12)&gt;=$H$40,1,0),I11+1)</f>
        <v>0</v>
      </c>
      <c r="K12">
        <f>MAX(H1:H39)</f>
        <v>39</v>
      </c>
    </row>
    <row r="13" spans="8:11" x14ac:dyDescent="0.25">
      <c r="H13">
        <v>13</v>
      </c>
      <c r="I13">
        <f>IF(I12=0,IF(SUM($H$1:H13)&gt;=$H$40,1,0),I12+1)</f>
        <v>0</v>
      </c>
    </row>
    <row r="14" spans="8:11" x14ac:dyDescent="0.25">
      <c r="H14">
        <v>14</v>
      </c>
      <c r="I14">
        <f>IF(I13=0,IF(SUM($H$1:H14)&gt;=$H$40,1,0),I13+1)</f>
        <v>0</v>
      </c>
    </row>
    <row r="15" spans="8:11" x14ac:dyDescent="0.25">
      <c r="H15">
        <v>15</v>
      </c>
      <c r="I15">
        <f>IF(I14=0,IF(SUM($H$1:H15)&gt;=$H$40,1,0),I14+1)</f>
        <v>0</v>
      </c>
    </row>
    <row r="16" spans="8:11" x14ac:dyDescent="0.25">
      <c r="H16">
        <v>16</v>
      </c>
      <c r="I16">
        <f>IF(I15=0,IF(SUM($H$1:H16)&gt;=$H$40,1,0),I15+1)</f>
        <v>0</v>
      </c>
    </row>
    <row r="17" spans="8:9" x14ac:dyDescent="0.25">
      <c r="H17">
        <v>17</v>
      </c>
      <c r="I17">
        <f>IF(I16=0,IF(SUM($H$1:H17)&gt;=$H$40,1,0),I16+1)</f>
        <v>0</v>
      </c>
    </row>
    <row r="18" spans="8:9" x14ac:dyDescent="0.25">
      <c r="H18">
        <v>18</v>
      </c>
      <c r="I18">
        <f>IF(I17=0,IF(SUM($H$1:H18)&gt;=$H$40,1,0),I17+1)</f>
        <v>0</v>
      </c>
    </row>
    <row r="19" spans="8:9" x14ac:dyDescent="0.25">
      <c r="H19">
        <v>19</v>
      </c>
      <c r="I19">
        <f>IF(I18=0,IF(SUM($H$1:H19)&gt;=$H$40,1,0),I18+1)</f>
        <v>0</v>
      </c>
    </row>
    <row r="20" spans="8:9" x14ac:dyDescent="0.25">
      <c r="H20">
        <v>20</v>
      </c>
      <c r="I20">
        <f>IF(I19=0,IF(SUM($H$1:H20)&gt;=$H$40,1,0),I19+1)</f>
        <v>0</v>
      </c>
    </row>
    <row r="21" spans="8:9" x14ac:dyDescent="0.25">
      <c r="H21">
        <v>21</v>
      </c>
      <c r="I21">
        <f>IF(I20=0,IF(SUM($H$1:H21)&gt;=$H$40,1,0),I20+1)</f>
        <v>1</v>
      </c>
    </row>
    <row r="22" spans="8:9" x14ac:dyDescent="0.25">
      <c r="H22">
        <v>22</v>
      </c>
      <c r="I22">
        <f>IF(I21=0,IF(SUM($H$1:H22)&gt;=$H$40,1,0),I21+1)</f>
        <v>2</v>
      </c>
    </row>
    <row r="23" spans="8:9" x14ac:dyDescent="0.25">
      <c r="H23">
        <v>23</v>
      </c>
      <c r="I23">
        <f>IF(I22=0,IF(SUM($H$1:H23)&gt;=$H$40,1,0),I22+1)</f>
        <v>3</v>
      </c>
    </row>
    <row r="24" spans="8:9" x14ac:dyDescent="0.25">
      <c r="H24">
        <v>24</v>
      </c>
      <c r="I24">
        <f>IF(I23=0,IF(SUM($H$1:H24)&gt;=$H$40,1,0),I23+1)</f>
        <v>4</v>
      </c>
    </row>
    <row r="25" spans="8:9" x14ac:dyDescent="0.25">
      <c r="H25">
        <v>25</v>
      </c>
      <c r="I25">
        <f>IF(I24=0,IF(SUM($H$1:H25)&gt;=$H$40,1,0),I24+1)</f>
        <v>5</v>
      </c>
    </row>
    <row r="26" spans="8:9" x14ac:dyDescent="0.25">
      <c r="H26">
        <v>26</v>
      </c>
      <c r="I26">
        <f>IF(I25=0,IF(SUM($H$1:H26)&gt;=$H$40,1,0),I25+1)</f>
        <v>6</v>
      </c>
    </row>
    <row r="27" spans="8:9" x14ac:dyDescent="0.25">
      <c r="H27">
        <v>27</v>
      </c>
      <c r="I27">
        <f>IF(I26=0,IF(SUM($H$1:H27)&gt;=$H$40,1,0),I26+1)</f>
        <v>7</v>
      </c>
    </row>
    <row r="28" spans="8:9" x14ac:dyDescent="0.25">
      <c r="H28">
        <v>28</v>
      </c>
      <c r="I28">
        <f>IF(I27=0,IF(SUM($H$1:H28)&gt;=$H$40,1,0),I27+1)</f>
        <v>8</v>
      </c>
    </row>
    <row r="29" spans="8:9" x14ac:dyDescent="0.25">
      <c r="H29">
        <v>29</v>
      </c>
      <c r="I29">
        <f>IF(I28=0,IF(SUM($H$1:H29)&gt;=$H$40,1,0),I28+1)</f>
        <v>9</v>
      </c>
    </row>
    <row r="30" spans="8:9" x14ac:dyDescent="0.25">
      <c r="H30">
        <v>30</v>
      </c>
      <c r="I30">
        <f>IF(I29=0,IF(SUM($H$1:H30)&gt;=$H$40,1,0),I29+1)</f>
        <v>10</v>
      </c>
    </row>
    <row r="31" spans="8:9" x14ac:dyDescent="0.25">
      <c r="H31">
        <v>31</v>
      </c>
      <c r="I31">
        <f>IF(I30=0,IF(SUM($H$1:H31)&gt;=$H$40,1,0),I30+1)</f>
        <v>11</v>
      </c>
    </row>
    <row r="32" spans="8:9" x14ac:dyDescent="0.25">
      <c r="H32">
        <v>32</v>
      </c>
      <c r="I32">
        <f>IF(I31=0,IF(SUM($H$1:H32)&gt;=$H$40,1,0),I31+1)</f>
        <v>12</v>
      </c>
    </row>
    <row r="33" spans="8:9" x14ac:dyDescent="0.25">
      <c r="H33">
        <v>33</v>
      </c>
      <c r="I33">
        <f>IF(I32=0,IF(SUM($H$1:H33)&gt;=$H$40,1,0),I32+1)</f>
        <v>13</v>
      </c>
    </row>
    <row r="34" spans="8:9" x14ac:dyDescent="0.25">
      <c r="H34">
        <v>34</v>
      </c>
      <c r="I34">
        <f>IF(I33=0,IF(SUM($H$1:H34)&gt;=$H$40,1,0),I33+1)</f>
        <v>14</v>
      </c>
    </row>
    <row r="35" spans="8:9" x14ac:dyDescent="0.25">
      <c r="H35">
        <v>35</v>
      </c>
      <c r="I35">
        <f>IF(I34=0,IF(SUM($H$1:H35)&gt;=$H$40,1,0),I34+1)</f>
        <v>15</v>
      </c>
    </row>
    <row r="36" spans="8:9" x14ac:dyDescent="0.25">
      <c r="H36">
        <v>36</v>
      </c>
      <c r="I36">
        <f>IF(I35=0,IF(SUM($H$1:H36)&gt;=$H$40,1,0),I35+1)</f>
        <v>16</v>
      </c>
    </row>
    <row r="37" spans="8:9" x14ac:dyDescent="0.25">
      <c r="H37">
        <v>37</v>
      </c>
      <c r="I37">
        <f>IF(I36=0,IF(SUM($H$1:H37)&gt;=$H$40,1,0),I36+1)</f>
        <v>17</v>
      </c>
    </row>
    <row r="38" spans="8:9" x14ac:dyDescent="0.25">
      <c r="H38">
        <v>38</v>
      </c>
      <c r="I38">
        <f>IF(I37=0,IF(SUM($H$1:H38)&gt;=$H$40,1,0),I37+1)</f>
        <v>18</v>
      </c>
    </row>
    <row r="39" spans="8:9" x14ac:dyDescent="0.25">
      <c r="H39">
        <v>39</v>
      </c>
      <c r="I39">
        <f>IF(I38=0,IF(SUM($H$1:H39)&gt;=$H$40,1,0),I38+1)</f>
        <v>19</v>
      </c>
    </row>
    <row r="40" spans="8:9" x14ac:dyDescent="0.25">
      <c r="H40">
        <v>225</v>
      </c>
    </row>
  </sheetData>
  <conditionalFormatting sqref="H1:H39">
    <cfRule type="expression" dxfId="1" priority="1">
      <formula>OR($I1=0,$I1=1)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N40"/>
  <sheetViews>
    <sheetView tabSelected="1" workbookViewId="0">
      <selection activeCell="H40" sqref="H40"/>
    </sheetView>
  </sheetViews>
  <sheetFormatPr baseColWidth="10" defaultRowHeight="15" x14ac:dyDescent="0.25"/>
  <cols>
    <col min="11" max="11" width="11.42578125" style="3"/>
  </cols>
  <sheetData>
    <row r="1" spans="8:14" x14ac:dyDescent="0.25">
      <c r="H1">
        <v>23</v>
      </c>
      <c r="I1">
        <v>39</v>
      </c>
      <c r="J1">
        <f>IF(I1&lt;=$H$40,I1,"")</f>
        <v>39</v>
      </c>
      <c r="K1" s="3" t="str">
        <f>IFERROR(IF(MATCH(H1,$J$1:$J$39,0)&gt;0,1),"")</f>
        <v/>
      </c>
      <c r="M1" t="s">
        <v>9</v>
      </c>
    </row>
    <row r="2" spans="8:14" x14ac:dyDescent="0.25">
      <c r="H2">
        <v>26</v>
      </c>
      <c r="I2">
        <v>38</v>
      </c>
      <c r="J2">
        <f>IF(I2&lt;=$H$40-SUM($J$1:J1),I2,"")</f>
        <v>38</v>
      </c>
      <c r="K2" s="3" t="str">
        <f t="shared" ref="K1:K39" si="0">IFERROR(IF(MATCH(H2,$J$1:$J$39,0)&gt;0,1),"")</f>
        <v/>
      </c>
    </row>
    <row r="3" spans="8:14" x14ac:dyDescent="0.25">
      <c r="H3">
        <v>37</v>
      </c>
      <c r="I3">
        <v>37</v>
      </c>
      <c r="J3">
        <f>IF(I3&lt;=$H$40-SUM($J$1:J2),I3,"")</f>
        <v>37</v>
      </c>
      <c r="K3" s="3">
        <f t="shared" si="0"/>
        <v>1</v>
      </c>
      <c r="M3" t="s">
        <v>10</v>
      </c>
    </row>
    <row r="4" spans="8:14" x14ac:dyDescent="0.25">
      <c r="H4">
        <v>17</v>
      </c>
      <c r="I4">
        <v>36</v>
      </c>
      <c r="J4">
        <f>IF(I4&lt;=$H$40-SUM($J$1:J3),I4,"")</f>
        <v>36</v>
      </c>
      <c r="K4" s="3" t="str">
        <f t="shared" si="0"/>
        <v/>
      </c>
      <c r="M4" t="s">
        <v>8</v>
      </c>
      <c r="N4" s="4" t="s">
        <v>11</v>
      </c>
    </row>
    <row r="5" spans="8:14" x14ac:dyDescent="0.25">
      <c r="H5">
        <v>8</v>
      </c>
      <c r="I5">
        <v>35</v>
      </c>
      <c r="J5">
        <f>IF(I5&lt;=$H$40-SUM($J$1:J4),I5,"")</f>
        <v>35</v>
      </c>
      <c r="K5" s="3" t="str">
        <f t="shared" si="0"/>
        <v/>
      </c>
      <c r="M5" t="s">
        <v>12</v>
      </c>
      <c r="N5" s="4" t="s">
        <v>13</v>
      </c>
    </row>
    <row r="6" spans="8:14" x14ac:dyDescent="0.25">
      <c r="H6">
        <v>39</v>
      </c>
      <c r="I6">
        <v>34</v>
      </c>
      <c r="J6">
        <f>IF(I6&lt;=$H$40-SUM($J$1:J5),I6,"")</f>
        <v>34</v>
      </c>
      <c r="K6" s="3">
        <f t="shared" si="0"/>
        <v>1</v>
      </c>
      <c r="N6" t="s">
        <v>14</v>
      </c>
    </row>
    <row r="7" spans="8:14" x14ac:dyDescent="0.25">
      <c r="H7">
        <v>28</v>
      </c>
      <c r="I7">
        <v>33</v>
      </c>
      <c r="J7">
        <f>IF(I7&lt;=$H$40-SUM($J$1:J6),I7,"")</f>
        <v>33</v>
      </c>
      <c r="K7" s="3" t="str">
        <f t="shared" si="0"/>
        <v/>
      </c>
    </row>
    <row r="8" spans="8:14" x14ac:dyDescent="0.25">
      <c r="H8">
        <v>1</v>
      </c>
      <c r="I8">
        <v>32</v>
      </c>
      <c r="J8">
        <f>IF(I8&lt;=$H$40-SUM($J$1:J7),I8,"")</f>
        <v>32</v>
      </c>
      <c r="K8" s="3" t="str">
        <f t="shared" si="0"/>
        <v/>
      </c>
      <c r="M8" t="s">
        <v>15</v>
      </c>
    </row>
    <row r="9" spans="8:14" x14ac:dyDescent="0.25">
      <c r="H9">
        <v>9</v>
      </c>
      <c r="I9">
        <v>31</v>
      </c>
      <c r="J9">
        <f>IF(I9&lt;=$H$40-SUM($J$1:J8),I9,"")</f>
        <v>31</v>
      </c>
      <c r="K9" s="3" t="str">
        <f t="shared" si="0"/>
        <v/>
      </c>
      <c r="M9" t="s">
        <v>16</v>
      </c>
      <c r="N9" s="4" t="s">
        <v>17</v>
      </c>
    </row>
    <row r="10" spans="8:14" x14ac:dyDescent="0.25">
      <c r="H10">
        <v>20</v>
      </c>
      <c r="I10">
        <v>30</v>
      </c>
      <c r="J10">
        <f>IF(I10&lt;=$H$40-SUM($J$1:J9),I10,"")</f>
        <v>30</v>
      </c>
      <c r="K10" s="3" t="str">
        <f t="shared" si="0"/>
        <v/>
      </c>
      <c r="N10" t="s">
        <v>18</v>
      </c>
    </row>
    <row r="11" spans="8:14" x14ac:dyDescent="0.25">
      <c r="H11">
        <v>24</v>
      </c>
      <c r="I11">
        <v>29</v>
      </c>
      <c r="J11" t="str">
        <f>IF(I11&lt;=$H$40-SUM($J$1:J10),I11,"")</f>
        <v/>
      </c>
      <c r="K11" s="3" t="str">
        <f t="shared" si="0"/>
        <v/>
      </c>
    </row>
    <row r="12" spans="8:14" x14ac:dyDescent="0.25">
      <c r="H12">
        <v>38</v>
      </c>
      <c r="I12">
        <v>28</v>
      </c>
      <c r="J12" t="str">
        <f>IF(I12&lt;=$H$40-SUM($J$1:J11),I12,"")</f>
        <v/>
      </c>
      <c r="K12" s="3">
        <f t="shared" si="0"/>
        <v>1</v>
      </c>
    </row>
    <row r="13" spans="8:14" x14ac:dyDescent="0.25">
      <c r="H13">
        <v>3</v>
      </c>
      <c r="I13">
        <v>27</v>
      </c>
      <c r="J13" t="str">
        <f>IF(I13&lt;=$H$40-SUM($J$1:J12),I13,"")</f>
        <v/>
      </c>
      <c r="K13" s="3" t="str">
        <f t="shared" si="0"/>
        <v/>
      </c>
    </row>
    <row r="14" spans="8:14" x14ac:dyDescent="0.25">
      <c r="H14">
        <v>32</v>
      </c>
      <c r="I14">
        <v>26</v>
      </c>
      <c r="J14" t="str">
        <f>IF(I14&lt;=$H$40-SUM($J$1:J13),I14,"")</f>
        <v/>
      </c>
      <c r="K14" s="3">
        <f t="shared" si="0"/>
        <v>1</v>
      </c>
    </row>
    <row r="15" spans="8:14" x14ac:dyDescent="0.25">
      <c r="H15">
        <v>30</v>
      </c>
      <c r="I15">
        <v>25</v>
      </c>
      <c r="J15" t="str">
        <f>IF(I15&lt;=$H$40-SUM($J$1:J14),I15,"")</f>
        <v/>
      </c>
      <c r="K15" s="3">
        <f t="shared" si="0"/>
        <v>1</v>
      </c>
    </row>
    <row r="16" spans="8:14" x14ac:dyDescent="0.25">
      <c r="H16">
        <v>19</v>
      </c>
      <c r="I16">
        <v>24</v>
      </c>
      <c r="J16" t="str">
        <f>IF(I16&lt;=$H$40-SUM($J$1:J15),I16,"")</f>
        <v/>
      </c>
      <c r="K16" s="3" t="str">
        <f t="shared" si="0"/>
        <v/>
      </c>
    </row>
    <row r="17" spans="8:11" x14ac:dyDescent="0.25">
      <c r="H17">
        <v>22</v>
      </c>
      <c r="I17">
        <v>23</v>
      </c>
      <c r="J17" t="str">
        <f>IF(I17&lt;=$H$40-SUM($J$1:J16),I17,"")</f>
        <v/>
      </c>
      <c r="K17" s="3" t="str">
        <f t="shared" si="0"/>
        <v/>
      </c>
    </row>
    <row r="18" spans="8:11" x14ac:dyDescent="0.25">
      <c r="H18">
        <v>35</v>
      </c>
      <c r="I18">
        <v>22</v>
      </c>
      <c r="J18" t="str">
        <f>IF(I18&lt;=$H$40-SUM($J$1:J17),I18,"")</f>
        <v/>
      </c>
      <c r="K18" s="3">
        <f t="shared" si="0"/>
        <v>1</v>
      </c>
    </row>
    <row r="19" spans="8:11" x14ac:dyDescent="0.25">
      <c r="H19">
        <v>33</v>
      </c>
      <c r="I19">
        <v>21</v>
      </c>
      <c r="J19" t="str">
        <f>IF(I19&lt;=$H$40-SUM($J$1:J18),I19,"")</f>
        <v/>
      </c>
      <c r="K19" s="3">
        <f t="shared" si="0"/>
        <v>1</v>
      </c>
    </row>
    <row r="20" spans="8:11" x14ac:dyDescent="0.25">
      <c r="H20">
        <v>6</v>
      </c>
      <c r="I20">
        <v>20</v>
      </c>
      <c r="J20" t="str">
        <f>IF(I20&lt;=$H$40-SUM($J$1:J19),I20,"")</f>
        <v/>
      </c>
      <c r="K20" s="3" t="str">
        <f t="shared" si="0"/>
        <v/>
      </c>
    </row>
    <row r="21" spans="8:11" x14ac:dyDescent="0.25">
      <c r="H21">
        <v>2</v>
      </c>
      <c r="I21">
        <v>19</v>
      </c>
      <c r="J21" t="str">
        <f>IF(I21&lt;=$H$40-SUM($J$1:J20),I21,"")</f>
        <v/>
      </c>
      <c r="K21" s="3" t="str">
        <f t="shared" si="0"/>
        <v/>
      </c>
    </row>
    <row r="22" spans="8:11" x14ac:dyDescent="0.25">
      <c r="H22">
        <v>31</v>
      </c>
      <c r="I22">
        <v>18</v>
      </c>
      <c r="J22" t="str">
        <f>IF(I22&lt;=$H$40-SUM($J$1:J21),I22,"")</f>
        <v/>
      </c>
      <c r="K22" s="3">
        <f t="shared" si="0"/>
        <v>1</v>
      </c>
    </row>
    <row r="23" spans="8:11" x14ac:dyDescent="0.25">
      <c r="H23">
        <v>14</v>
      </c>
      <c r="I23">
        <v>17</v>
      </c>
      <c r="J23" t="str">
        <f>IF(I23&lt;=$H$40-SUM($J$1:J22),I23,"")</f>
        <v/>
      </c>
      <c r="K23" s="3" t="str">
        <f t="shared" si="0"/>
        <v/>
      </c>
    </row>
    <row r="24" spans="8:11" x14ac:dyDescent="0.25">
      <c r="H24">
        <v>29</v>
      </c>
      <c r="I24">
        <v>16</v>
      </c>
      <c r="J24" t="str">
        <f>IF(I24&lt;=$H$40-SUM($J$1:J23),I24,"")</f>
        <v/>
      </c>
      <c r="K24" s="3" t="str">
        <f t="shared" si="0"/>
        <v/>
      </c>
    </row>
    <row r="25" spans="8:11" x14ac:dyDescent="0.25">
      <c r="H25">
        <v>7</v>
      </c>
      <c r="I25">
        <v>15</v>
      </c>
      <c r="J25" t="str">
        <f>IF(I25&lt;=$H$40-SUM($J$1:J24),I25,"")</f>
        <v/>
      </c>
      <c r="K25" s="3" t="str">
        <f t="shared" si="0"/>
        <v/>
      </c>
    </row>
    <row r="26" spans="8:11" x14ac:dyDescent="0.25">
      <c r="H26">
        <v>21</v>
      </c>
      <c r="I26">
        <v>14</v>
      </c>
      <c r="J26" t="str">
        <f>IF(I26&lt;=$H$40-SUM($J$1:J25),I26,"")</f>
        <v/>
      </c>
      <c r="K26" s="3" t="str">
        <f t="shared" si="0"/>
        <v/>
      </c>
    </row>
    <row r="27" spans="8:11" x14ac:dyDescent="0.25">
      <c r="H27">
        <v>25</v>
      </c>
      <c r="I27">
        <v>13</v>
      </c>
      <c r="J27" t="str">
        <f>IF(I27&lt;=$H$40-SUM($J$1:J26),I27,"")</f>
        <v/>
      </c>
      <c r="K27" s="3" t="str">
        <f t="shared" si="0"/>
        <v/>
      </c>
    </row>
    <row r="28" spans="8:11" x14ac:dyDescent="0.25">
      <c r="H28">
        <v>4</v>
      </c>
      <c r="I28">
        <v>12</v>
      </c>
      <c r="J28" t="str">
        <f>IF(I28&lt;=$H$40-SUM($J$1:J27),I28,"")</f>
        <v/>
      </c>
      <c r="K28" s="3" t="str">
        <f t="shared" si="0"/>
        <v/>
      </c>
    </row>
    <row r="29" spans="8:11" x14ac:dyDescent="0.25">
      <c r="H29">
        <v>10</v>
      </c>
      <c r="I29">
        <v>11</v>
      </c>
      <c r="J29" t="str">
        <f>IF(I29&lt;=$H$40-SUM($J$1:J28),I29,"")</f>
        <v/>
      </c>
      <c r="K29" s="3" t="str">
        <f t="shared" si="0"/>
        <v/>
      </c>
    </row>
    <row r="30" spans="8:11" x14ac:dyDescent="0.25">
      <c r="H30">
        <v>34</v>
      </c>
      <c r="I30">
        <v>10</v>
      </c>
      <c r="J30" t="str">
        <f>IF(I30&lt;=$H$40-SUM($J$1:J29),I30,"")</f>
        <v/>
      </c>
      <c r="K30" s="3">
        <f t="shared" si="0"/>
        <v>1</v>
      </c>
    </row>
    <row r="31" spans="8:11" x14ac:dyDescent="0.25">
      <c r="H31">
        <v>36</v>
      </c>
      <c r="I31">
        <v>9</v>
      </c>
      <c r="J31" t="str">
        <f>IF(I31&lt;=$H$40-SUM($J$1:J30),I31,"")</f>
        <v/>
      </c>
      <c r="K31" s="3">
        <f t="shared" si="0"/>
        <v>1</v>
      </c>
    </row>
    <row r="32" spans="8:11" x14ac:dyDescent="0.25">
      <c r="H32">
        <v>18</v>
      </c>
      <c r="I32">
        <v>8</v>
      </c>
      <c r="J32" t="str">
        <f>IF(I32&lt;=$H$40-SUM($J$1:J31),I32,"")</f>
        <v/>
      </c>
      <c r="K32" s="3" t="str">
        <f t="shared" si="0"/>
        <v/>
      </c>
    </row>
    <row r="33" spans="8:11" x14ac:dyDescent="0.25">
      <c r="H33">
        <v>13</v>
      </c>
      <c r="I33">
        <v>7</v>
      </c>
      <c r="J33" t="str">
        <f>IF(I33&lt;=$H$40-SUM($J$1:J32),I33,"")</f>
        <v/>
      </c>
      <c r="K33" s="3" t="str">
        <f t="shared" si="0"/>
        <v/>
      </c>
    </row>
    <row r="34" spans="8:11" x14ac:dyDescent="0.25">
      <c r="H34">
        <v>27</v>
      </c>
      <c r="I34">
        <v>6</v>
      </c>
      <c r="J34" t="str">
        <f>IF(I34&lt;=$H$40-SUM($J$1:J33),I34,"")</f>
        <v/>
      </c>
      <c r="K34" s="3" t="str">
        <f t="shared" si="0"/>
        <v/>
      </c>
    </row>
    <row r="35" spans="8:11" x14ac:dyDescent="0.25">
      <c r="H35">
        <v>15</v>
      </c>
      <c r="I35">
        <v>5</v>
      </c>
      <c r="J35">
        <f>IF(I35&lt;=$H$40-SUM($J$1:J34),I35,"")</f>
        <v>5</v>
      </c>
      <c r="K35" s="3" t="str">
        <f t="shared" si="0"/>
        <v/>
      </c>
    </row>
    <row r="36" spans="8:11" x14ac:dyDescent="0.25">
      <c r="H36">
        <v>12</v>
      </c>
      <c r="I36">
        <v>4</v>
      </c>
      <c r="J36" t="str">
        <f>IF(I36&lt;=$H$40-SUM($J$1:J35),I36,"")</f>
        <v/>
      </c>
      <c r="K36" s="3" t="str">
        <f t="shared" si="0"/>
        <v/>
      </c>
    </row>
    <row r="37" spans="8:11" x14ac:dyDescent="0.25">
      <c r="H37">
        <v>11</v>
      </c>
      <c r="I37">
        <v>3</v>
      </c>
      <c r="J37" t="str">
        <f>IF(I37&lt;=$H$40-SUM($J$1:J36),I37,"")</f>
        <v/>
      </c>
      <c r="K37" s="3" t="str">
        <f t="shared" si="0"/>
        <v/>
      </c>
    </row>
    <row r="38" spans="8:11" x14ac:dyDescent="0.25">
      <c r="H38">
        <v>5</v>
      </c>
      <c r="I38">
        <v>2</v>
      </c>
      <c r="J38" t="str">
        <f>IF(I38&lt;=$H$40-SUM($J$1:J37),I38,"")</f>
        <v/>
      </c>
      <c r="K38" s="3">
        <f t="shared" si="0"/>
        <v>1</v>
      </c>
    </row>
    <row r="39" spans="8:11" x14ac:dyDescent="0.25">
      <c r="H39">
        <v>16</v>
      </c>
      <c r="I39">
        <v>1</v>
      </c>
      <c r="J39" t="str">
        <f>IF(I39&lt;=$H$40-SUM($J$1:J38),I39,"")</f>
        <v/>
      </c>
      <c r="K39" s="3" t="str">
        <f t="shared" si="0"/>
        <v/>
      </c>
    </row>
    <row r="40" spans="8:11" x14ac:dyDescent="0.25">
      <c r="H40" s="2">
        <v>350</v>
      </c>
    </row>
  </sheetData>
  <sortState ref="I1:I39">
    <sortCondition descending="1" ref="I1"/>
  </sortState>
  <conditionalFormatting sqref="H1:H39">
    <cfRule type="expression" dxfId="0" priority="1">
      <formula>$K1=1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2023-02-21T01:41:03Z</dcterms:created>
  <dcterms:modified xsi:type="dcterms:W3CDTF">2023-02-21T13:32:50Z</dcterms:modified>
</cp:coreProperties>
</file>