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-105" yWindow="-105" windowWidth="23250" windowHeight="12570"/>
  </bookViews>
  <sheets>
    <sheet name="Encodage" sheetId="1" r:id="rId1"/>
    <sheet name="Femmes" sheetId="2" r:id="rId2"/>
    <sheet name="Hommes" sheetId="3" r:id="rId3"/>
  </sheets>
  <definedNames>
    <definedName name="_xlnm._FilterDatabase" localSheetId="1" hidden="1">Femmes!$A$1:$E$1</definedName>
    <definedName name="Dte">OFFSET(Encodage!$C$2,,,COUNTIF(Encodage!$A:$A,"&gt;&lt;")-1)</definedName>
    <definedName name="Noms">OFFSET(Encodage!$A$2,,,COUNTIF(Encodage!$A:$A,"&gt;&lt;")-1)</definedName>
    <definedName name="Prenoms">OFFSET(Encodage!$B$2,,,COUNTIF(Encodage!$A:$A,"&gt;&lt;")-1)</definedName>
    <definedName name="Sexe">OFFSET(Encodage!$F$2,,,COUNTIF(Encodage!$A:$A,"&gt;&lt;")-1)</definedName>
    <definedName name="Tel">OFFSET(Encodage!$D$2,,,COUNTIF(Encodage!$A:$A,"&gt;&lt;")-1)</definedName>
    <definedName name="Ville">OFFSET(Encodage!$E$2,,,COUNTIF(Encodage!$A:$A,"&gt;&lt;")-1)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 a="1"/>
  <c r="A8" i="3" s="1"/>
  <c r="B8" i="3" a="1"/>
  <c r="B8" i="3" s="1"/>
  <c r="C8" i="3" a="1"/>
  <c r="C8" i="3" s="1"/>
  <c r="D8" i="3" a="1"/>
  <c r="D8" i="3"/>
  <c r="E8" i="3" a="1"/>
  <c r="E8" i="3" s="1"/>
  <c r="A9" i="3" a="1"/>
  <c r="A9" i="3" s="1"/>
  <c r="B9" i="3" a="1"/>
  <c r="B9" i="3" s="1"/>
  <c r="C9" i="3" a="1"/>
  <c r="C9" i="3" s="1"/>
  <c r="D9" i="3" a="1"/>
  <c r="D9" i="3" s="1"/>
  <c r="E9" i="3" a="1"/>
  <c r="E9" i="3" s="1"/>
  <c r="A10" i="3" a="1"/>
  <c r="A10" i="3" s="1"/>
  <c r="B10" i="3" a="1"/>
  <c r="B10" i="3" s="1"/>
  <c r="C10" i="3" a="1"/>
  <c r="C10" i="3" s="1"/>
  <c r="D10" i="3" a="1"/>
  <c r="D10" i="3" s="1"/>
  <c r="E10" i="3" a="1"/>
  <c r="E10" i="3" s="1"/>
  <c r="A11" i="3" a="1"/>
  <c r="A11" i="3" s="1"/>
  <c r="B11" i="3" a="1"/>
  <c r="B11" i="3" s="1"/>
  <c r="C11" i="3" a="1"/>
  <c r="C11" i="3"/>
  <c r="D11" i="3" a="1"/>
  <c r="D11" i="3" s="1"/>
  <c r="E11" i="3" a="1"/>
  <c r="E11" i="3" s="1"/>
  <c r="A12" i="3" a="1"/>
  <c r="A12" i="3" s="1"/>
  <c r="B12" i="3" a="1"/>
  <c r="B12" i="3" s="1"/>
  <c r="C12" i="3" a="1"/>
  <c r="C12" i="3" s="1"/>
  <c r="D12" i="3" a="1"/>
  <c r="D12" i="3" s="1"/>
  <c r="E12" i="3" a="1"/>
  <c r="E12" i="3" s="1"/>
  <c r="A13" i="3" a="1"/>
  <c r="A13" i="3" s="1"/>
  <c r="B13" i="3" a="1"/>
  <c r="B13" i="3" s="1"/>
  <c r="C13" i="3" a="1"/>
  <c r="C13" i="3" s="1"/>
  <c r="D13" i="3" a="1"/>
  <c r="D13" i="3" s="1"/>
  <c r="E13" i="3" a="1"/>
  <c r="E13" i="3" s="1"/>
  <c r="A14" i="3" a="1"/>
  <c r="A14" i="3"/>
  <c r="B14" i="3" a="1"/>
  <c r="B14" i="3" s="1"/>
  <c r="C14" i="3" a="1"/>
  <c r="C14" i="3" s="1"/>
  <c r="D14" i="3" a="1"/>
  <c r="D14" i="3" s="1"/>
  <c r="E14" i="3" a="1"/>
  <c r="E14" i="3" s="1"/>
  <c r="A15" i="3" a="1"/>
  <c r="A15" i="3" s="1"/>
  <c r="B15" i="3" a="1"/>
  <c r="B15" i="3" s="1"/>
  <c r="C15" i="3" a="1"/>
  <c r="C15" i="3"/>
  <c r="D15" i="3" a="1"/>
  <c r="D15" i="3" s="1"/>
  <c r="E15" i="3" a="1"/>
  <c r="E15" i="3" s="1"/>
  <c r="A16" i="3" a="1"/>
  <c r="A16" i="3" s="1"/>
  <c r="B16" i="3" a="1"/>
  <c r="B16" i="3" s="1"/>
  <c r="C16" i="3" a="1"/>
  <c r="C16" i="3" s="1"/>
  <c r="D16" i="3" a="1"/>
  <c r="D16" i="3" s="1"/>
  <c r="E16" i="3" a="1"/>
  <c r="E16" i="3" s="1"/>
  <c r="A17" i="3" a="1"/>
  <c r="A17" i="3" s="1"/>
  <c r="B17" i="3" a="1"/>
  <c r="B17" i="3" s="1"/>
  <c r="C17" i="3" a="1"/>
  <c r="C17" i="3" s="1"/>
  <c r="D17" i="3" a="1"/>
  <c r="D17" i="3" s="1"/>
  <c r="E17" i="3" a="1"/>
  <c r="E17" i="3" s="1"/>
  <c r="A18" i="3" a="1"/>
  <c r="A18" i="3" s="1"/>
  <c r="B18" i="3" a="1"/>
  <c r="B18" i="3" s="1"/>
  <c r="C18" i="3" a="1"/>
  <c r="C18" i="3" s="1"/>
  <c r="D18" i="3" a="1"/>
  <c r="D18" i="3" s="1"/>
  <c r="E18" i="3" a="1"/>
  <c r="E18" i="3" s="1"/>
  <c r="A19" i="3" a="1"/>
  <c r="A19" i="3" s="1"/>
  <c r="B19" i="3" a="1"/>
  <c r="B19" i="3" s="1"/>
  <c r="C19" i="3" a="1"/>
  <c r="C19" i="3" s="1"/>
  <c r="D19" i="3" a="1"/>
  <c r="D19" i="3" s="1"/>
  <c r="E19" i="3" a="1"/>
  <c r="E19" i="3" s="1"/>
  <c r="A20" i="3" a="1"/>
  <c r="A20" i="3" s="1"/>
  <c r="B20" i="3" a="1"/>
  <c r="B20" i="3" s="1"/>
  <c r="C20" i="3" a="1"/>
  <c r="C20" i="3" s="1"/>
  <c r="D20" i="3" a="1"/>
  <c r="D20" i="3" s="1"/>
  <c r="E20" i="3" a="1"/>
  <c r="E20" i="3" s="1"/>
  <c r="A21" i="3" a="1"/>
  <c r="A21" i="3" s="1"/>
  <c r="B21" i="3" a="1"/>
  <c r="B21" i="3" s="1"/>
  <c r="C21" i="3" a="1"/>
  <c r="C21" i="3" s="1"/>
  <c r="D21" i="3" a="1"/>
  <c r="D21" i="3" s="1"/>
  <c r="E21" i="3" a="1"/>
  <c r="E21" i="3"/>
  <c r="A22" i="3" a="1"/>
  <c r="A22" i="3" s="1"/>
  <c r="B22" i="3" a="1"/>
  <c r="B22" i="3" s="1"/>
  <c r="C22" i="3" a="1"/>
  <c r="C22" i="3" s="1"/>
  <c r="D22" i="3" a="1"/>
  <c r="D22" i="3" s="1"/>
  <c r="E22" i="3" a="1"/>
  <c r="E22" i="3"/>
  <c r="A23" i="3" a="1"/>
  <c r="A23" i="3" s="1"/>
  <c r="B23" i="3" a="1"/>
  <c r="B23" i="3" s="1"/>
  <c r="C23" i="3" a="1"/>
  <c r="C23" i="3" s="1"/>
  <c r="D23" i="3" a="1"/>
  <c r="D23" i="3" s="1"/>
  <c r="E23" i="3" a="1"/>
  <c r="E23" i="3" s="1"/>
  <c r="A24" i="3" a="1"/>
  <c r="A24" i="3" s="1"/>
  <c r="B24" i="3" a="1"/>
  <c r="B24" i="3"/>
  <c r="C24" i="3" a="1"/>
  <c r="C24" i="3" s="1"/>
  <c r="D24" i="3" a="1"/>
  <c r="D24" i="3" s="1"/>
  <c r="E24" i="3" a="1"/>
  <c r="E24" i="3" s="1"/>
  <c r="A25" i="3" a="1"/>
  <c r="A25" i="3" s="1"/>
  <c r="B25" i="3" a="1"/>
  <c r="B25" i="3" s="1"/>
  <c r="C25" i="3" a="1"/>
  <c r="C25" i="3"/>
  <c r="D25" i="3" a="1"/>
  <c r="D25" i="3" s="1"/>
  <c r="E25" i="3" a="1"/>
  <c r="E25" i="3" s="1"/>
  <c r="A26" i="3" a="1"/>
  <c r="A26" i="3"/>
  <c r="B26" i="3" a="1"/>
  <c r="B26" i="3" s="1"/>
  <c r="C26" i="3" a="1"/>
  <c r="C26" i="3" s="1"/>
  <c r="D26" i="3" a="1"/>
  <c r="D26" i="3"/>
  <c r="E26" i="3" a="1"/>
  <c r="E26" i="3" s="1"/>
  <c r="A27" i="3" a="1"/>
  <c r="A27" i="3" s="1"/>
  <c r="B27" i="3" a="1"/>
  <c r="B27" i="3" s="1"/>
  <c r="C27" i="3" a="1"/>
  <c r="C27" i="3" s="1"/>
  <c r="D27" i="3" a="1"/>
  <c r="D27" i="3" s="1"/>
  <c r="E27" i="3" a="1"/>
  <c r="E27" i="3" s="1"/>
  <c r="A28" i="3" a="1"/>
  <c r="A28" i="3" s="1"/>
  <c r="B28" i="3" a="1"/>
  <c r="B28" i="3" s="1"/>
  <c r="C28" i="3" a="1"/>
  <c r="C28" i="3"/>
  <c r="D28" i="3" a="1"/>
  <c r="D28" i="3" s="1"/>
  <c r="E28" i="3" a="1"/>
  <c r="E28" i="3" s="1"/>
  <c r="A29" i="3" a="1"/>
  <c r="A29" i="3" s="1"/>
  <c r="B29" i="3" a="1"/>
  <c r="B29" i="3" s="1"/>
  <c r="C29" i="3" a="1"/>
  <c r="C29" i="3" s="1"/>
  <c r="D29" i="3" a="1"/>
  <c r="D29" i="3" s="1"/>
  <c r="E29" i="3" a="1"/>
  <c r="E29" i="3" s="1"/>
  <c r="A30" i="3" a="1"/>
  <c r="A30" i="3" s="1"/>
  <c r="B30" i="3" a="1"/>
  <c r="B30" i="3" s="1"/>
  <c r="C30" i="3" a="1"/>
  <c r="C30" i="3" s="1"/>
  <c r="D30" i="3" a="1"/>
  <c r="D30" i="3" s="1"/>
  <c r="E30" i="3" a="1"/>
  <c r="E30" i="3" s="1"/>
  <c r="A31" i="3" a="1"/>
  <c r="A31" i="3" s="1"/>
  <c r="B31" i="3" a="1"/>
  <c r="B31" i="3" s="1"/>
  <c r="C31" i="3" a="1"/>
  <c r="C31" i="3"/>
  <c r="D31" i="3" a="1"/>
  <c r="D31" i="3" s="1"/>
  <c r="E31" i="3" a="1"/>
  <c r="E31" i="3" s="1"/>
  <c r="A32" i="3" a="1"/>
  <c r="A32" i="3" s="1"/>
  <c r="B32" i="3" a="1"/>
  <c r="B32" i="3" s="1"/>
  <c r="C32" i="3" a="1"/>
  <c r="C32" i="3"/>
  <c r="D32" i="3" a="1"/>
  <c r="D32" i="3" s="1"/>
  <c r="E32" i="3" a="1"/>
  <c r="E32" i="3" s="1"/>
  <c r="A33" i="3" a="1"/>
  <c r="A33" i="3" s="1"/>
  <c r="B33" i="3" a="1"/>
  <c r="B33" i="3" s="1"/>
  <c r="C33" i="3" a="1"/>
  <c r="C33" i="3" s="1"/>
  <c r="D33" i="3" a="1"/>
  <c r="D33" i="3" s="1"/>
  <c r="E33" i="3" a="1"/>
  <c r="E33" i="3"/>
  <c r="A34" i="3" a="1"/>
  <c r="A34" i="3" s="1"/>
  <c r="B34" i="3" a="1"/>
  <c r="B34" i="3" s="1"/>
  <c r="C34" i="3" a="1"/>
  <c r="C34" i="3" s="1"/>
  <c r="D34" i="3" a="1"/>
  <c r="D34" i="3" s="1"/>
  <c r="E34" i="3" a="1"/>
  <c r="E34" i="3"/>
  <c r="A35" i="3" a="1"/>
  <c r="A35" i="3" s="1"/>
  <c r="B35" i="3" a="1"/>
  <c r="B35" i="3" s="1"/>
  <c r="C35" i="3" a="1"/>
  <c r="C35" i="3" s="1"/>
  <c r="D35" i="3" a="1"/>
  <c r="D35" i="3" s="1"/>
  <c r="E35" i="3" a="1"/>
  <c r="E35" i="3" s="1"/>
  <c r="A36" i="3" a="1"/>
  <c r="A36" i="3" s="1"/>
  <c r="B36" i="3" a="1"/>
  <c r="B36" i="3" s="1"/>
  <c r="C36" i="3" a="1"/>
  <c r="C36" i="3" s="1"/>
  <c r="D36" i="3" a="1"/>
  <c r="D36" i="3"/>
  <c r="E36" i="3" a="1"/>
  <c r="E36" i="3" s="1"/>
  <c r="A37" i="3" a="1"/>
  <c r="A37" i="3" s="1"/>
  <c r="B37" i="3" a="1"/>
  <c r="B37" i="3" s="1"/>
  <c r="C37" i="3" a="1"/>
  <c r="C37" i="3" s="1"/>
  <c r="D37" i="3" a="1"/>
  <c r="D37" i="3" s="1"/>
  <c r="E37" i="3" a="1"/>
  <c r="E37" i="3" s="1"/>
  <c r="A38" i="3" a="1"/>
  <c r="A38" i="3" s="1"/>
  <c r="B38" i="3" a="1"/>
  <c r="B38" i="3" s="1"/>
  <c r="C38" i="3" a="1"/>
  <c r="C38" i="3" s="1"/>
  <c r="D38" i="3" a="1"/>
  <c r="D38" i="3" s="1"/>
  <c r="E38" i="3" a="1"/>
  <c r="E38" i="3" s="1"/>
  <c r="A39" i="3" a="1"/>
  <c r="A39" i="3" s="1"/>
  <c r="B39" i="3" a="1"/>
  <c r="B39" i="3" s="1"/>
  <c r="C39" i="3" a="1"/>
  <c r="C39" i="3"/>
  <c r="D39" i="3" a="1"/>
  <c r="D39" i="3"/>
  <c r="E39" i="3" a="1"/>
  <c r="E39" i="3" s="1"/>
  <c r="A40" i="3" a="1"/>
  <c r="A40" i="3" s="1"/>
  <c r="B40" i="3" a="1"/>
  <c r="B40" i="3" s="1"/>
  <c r="C40" i="3" a="1"/>
  <c r="C40" i="3" s="1"/>
  <c r="D40" i="3" a="1"/>
  <c r="D40" i="3" s="1"/>
  <c r="E40" i="3" a="1"/>
  <c r="E40" i="3" s="1"/>
  <c r="A41" i="3" a="1"/>
  <c r="A41" i="3" s="1"/>
  <c r="B41" i="3" a="1"/>
  <c r="B41" i="3"/>
  <c r="C41" i="3" a="1"/>
  <c r="C41" i="3" s="1"/>
  <c r="D41" i="3" a="1"/>
  <c r="D41" i="3" s="1"/>
  <c r="E41" i="3" a="1"/>
  <c r="E41" i="3" s="1"/>
  <c r="A42" i="3" a="1"/>
  <c r="A42" i="3" s="1"/>
  <c r="B42" i="3" a="1"/>
  <c r="B42" i="3" s="1"/>
  <c r="C42" i="3" a="1"/>
  <c r="C42" i="3" s="1"/>
  <c r="D42" i="3" a="1"/>
  <c r="D42" i="3" s="1"/>
  <c r="E42" i="3" a="1"/>
  <c r="E42" i="3" s="1"/>
  <c r="A43" i="3" a="1"/>
  <c r="A43" i="3" s="1"/>
  <c r="B43" i="3" a="1"/>
  <c r="B43" i="3" s="1"/>
  <c r="C43" i="3" a="1"/>
  <c r="C43" i="3"/>
  <c r="D43" i="3" a="1"/>
  <c r="D43" i="3" s="1"/>
  <c r="E43" i="3" a="1"/>
  <c r="E43" i="3"/>
  <c r="A44" i="3" a="1"/>
  <c r="A44" i="3" s="1"/>
  <c r="B44" i="3" a="1"/>
  <c r="B44" i="3" s="1"/>
  <c r="C44" i="3" a="1"/>
  <c r="C44" i="3" s="1"/>
  <c r="D44" i="3" a="1"/>
  <c r="D44" i="3"/>
  <c r="E44" i="3" a="1"/>
  <c r="E44" i="3" s="1"/>
  <c r="A45" i="3" a="1"/>
  <c r="A45" i="3" s="1"/>
  <c r="B45" i="3" a="1"/>
  <c r="B45" i="3" s="1"/>
  <c r="C45" i="3" a="1"/>
  <c r="C45" i="3" s="1"/>
  <c r="D45" i="3" a="1"/>
  <c r="D45" i="3" s="1"/>
  <c r="E45" i="3" a="1"/>
  <c r="E45" i="3" s="1"/>
  <c r="A46" i="3" a="1"/>
  <c r="A46" i="3" s="1"/>
  <c r="B46" i="3" a="1"/>
  <c r="B46" i="3" s="1"/>
  <c r="C46" i="3" a="1"/>
  <c r="C46" i="3" s="1"/>
  <c r="D46" i="3" a="1"/>
  <c r="D46" i="3" s="1"/>
  <c r="E46" i="3" a="1"/>
  <c r="E46" i="3" s="1"/>
  <c r="A47" i="3" a="1"/>
  <c r="A47" i="3" s="1"/>
  <c r="B47" i="3" a="1"/>
  <c r="B47" i="3" s="1"/>
  <c r="C47" i="3" a="1"/>
  <c r="C47" i="3" s="1"/>
  <c r="D47" i="3" a="1"/>
  <c r="D47" i="3"/>
  <c r="E47" i="3" a="1"/>
  <c r="E47" i="3" s="1"/>
  <c r="A48" i="3" a="1"/>
  <c r="A48" i="3" s="1"/>
  <c r="B48" i="3" a="1"/>
  <c r="B48" i="3" s="1"/>
  <c r="C48" i="3" a="1"/>
  <c r="C48" i="3" s="1"/>
  <c r="D48" i="3" a="1"/>
  <c r="D48" i="3" s="1"/>
  <c r="E48" i="3" a="1"/>
  <c r="E48" i="3" s="1"/>
  <c r="A49" i="3" a="1"/>
  <c r="A49" i="3" s="1"/>
  <c r="B49" i="3" a="1"/>
  <c r="B49" i="3" s="1"/>
  <c r="C49" i="3" a="1"/>
  <c r="C49" i="3"/>
  <c r="D49" i="3" a="1"/>
  <c r="D49" i="3" s="1"/>
  <c r="E49" i="3" a="1"/>
  <c r="E49" i="3" s="1"/>
  <c r="A50" i="3" a="1"/>
  <c r="A50" i="3" s="1"/>
  <c r="B50" i="3" a="1"/>
  <c r="B50" i="3"/>
  <c r="C50" i="3" a="1"/>
  <c r="C50" i="3" s="1"/>
  <c r="D50" i="3" a="1"/>
  <c r="D50" i="3" s="1"/>
  <c r="E50" i="3" a="1"/>
  <c r="E50" i="3" s="1"/>
  <c r="A51" i="3" a="1"/>
  <c r="A51" i="3" s="1"/>
  <c r="B51" i="3" a="1"/>
  <c r="B51" i="3" s="1"/>
  <c r="C51" i="3" a="1"/>
  <c r="C51" i="3" s="1"/>
  <c r="D51" i="3" a="1"/>
  <c r="D51" i="3" s="1"/>
  <c r="E51" i="3" a="1"/>
  <c r="E51" i="3" s="1"/>
  <c r="A52" i="3" a="1"/>
  <c r="A52" i="3" s="1"/>
  <c r="B52" i="3" a="1"/>
  <c r="B52" i="3" s="1"/>
  <c r="C52" i="3" a="1"/>
  <c r="C52" i="3" s="1"/>
  <c r="D52" i="3" a="1"/>
  <c r="D52" i="3" s="1"/>
  <c r="E52" i="3" a="1"/>
  <c r="E52" i="3" s="1"/>
  <c r="A53" i="3" a="1"/>
  <c r="A53" i="3" s="1"/>
  <c r="B53" i="3" a="1"/>
  <c r="B53" i="3" s="1"/>
  <c r="C53" i="3" a="1"/>
  <c r="C53" i="3" s="1"/>
  <c r="D53" i="3" a="1"/>
  <c r="D53" i="3" s="1"/>
  <c r="E53" i="3" a="1"/>
  <c r="E53" i="3" s="1"/>
  <c r="A54" i="3" a="1"/>
  <c r="A54" i="3" s="1"/>
  <c r="B54" i="3" a="1"/>
  <c r="B54" i="3" s="1"/>
  <c r="C54" i="3" a="1"/>
  <c r="C54" i="3" s="1"/>
  <c r="D54" i="3" a="1"/>
  <c r="D54" i="3" s="1"/>
  <c r="E54" i="3" a="1"/>
  <c r="E54" i="3" s="1"/>
  <c r="A55" i="3" a="1"/>
  <c r="A55" i="3" s="1"/>
  <c r="B55" i="3" a="1"/>
  <c r="B55" i="3" s="1"/>
  <c r="C55" i="3" a="1"/>
  <c r="C55" i="3" s="1"/>
  <c r="D55" i="3" a="1"/>
  <c r="D55" i="3" s="1"/>
  <c r="E55" i="3" a="1"/>
  <c r="E55" i="3"/>
  <c r="A56" i="3" a="1"/>
  <c r="A56" i="3" s="1"/>
  <c r="B56" i="3" a="1"/>
  <c r="B56" i="3" s="1"/>
  <c r="C56" i="3" a="1"/>
  <c r="C56" i="3" s="1"/>
  <c r="D56" i="3" a="1"/>
  <c r="D56" i="3" s="1"/>
  <c r="E56" i="3" a="1"/>
  <c r="E56" i="3" s="1"/>
  <c r="A57" i="3" a="1"/>
  <c r="A57" i="3"/>
  <c r="B57" i="3" a="1"/>
  <c r="B57" i="3" s="1"/>
  <c r="C57" i="3" a="1"/>
  <c r="C57" i="3" s="1"/>
  <c r="D57" i="3" a="1"/>
  <c r="D57" i="3" s="1"/>
  <c r="E57" i="3" a="1"/>
  <c r="E57" i="3" s="1"/>
  <c r="A58" i="3" a="1"/>
  <c r="A58" i="3" s="1"/>
  <c r="B58" i="3" a="1"/>
  <c r="B58" i="3" s="1"/>
  <c r="C58" i="3" a="1"/>
  <c r="C58" i="3" s="1"/>
  <c r="D58" i="3" a="1"/>
  <c r="D58" i="3"/>
  <c r="E58" i="3" a="1"/>
  <c r="E58" i="3" s="1"/>
  <c r="A59" i="3" a="1"/>
  <c r="A59" i="3" s="1"/>
  <c r="B59" i="3" a="1"/>
  <c r="B59" i="3" s="1"/>
  <c r="C59" i="3" a="1"/>
  <c r="C59" i="3" s="1"/>
  <c r="D59" i="3" a="1"/>
  <c r="D59" i="3" s="1"/>
  <c r="E59" i="3" a="1"/>
  <c r="E59" i="3"/>
  <c r="A60" i="3" a="1"/>
  <c r="A60" i="3" s="1"/>
  <c r="B60" i="3" a="1"/>
  <c r="B60" i="3"/>
  <c r="C60" i="3" a="1"/>
  <c r="C60" i="3" s="1"/>
  <c r="D60" i="3" a="1"/>
  <c r="D60" i="3" s="1"/>
  <c r="E60" i="3" a="1"/>
  <c r="E60" i="3" s="1"/>
  <c r="A61" i="3" a="1"/>
  <c r="A61" i="3" s="1"/>
  <c r="B61" i="3" a="1"/>
  <c r="B61" i="3"/>
  <c r="C61" i="3" a="1"/>
  <c r="C61" i="3" s="1"/>
  <c r="D61" i="3" a="1"/>
  <c r="D61" i="3" s="1"/>
  <c r="E61" i="3" a="1"/>
  <c r="E61" i="3" s="1"/>
  <c r="A62" i="3" a="1"/>
  <c r="A62" i="3"/>
  <c r="B62" i="3" a="1"/>
  <c r="B62" i="3"/>
  <c r="C62" i="3" a="1"/>
  <c r="C62" i="3" s="1"/>
  <c r="D62" i="3" a="1"/>
  <c r="D62" i="3" s="1"/>
  <c r="E62" i="3" a="1"/>
  <c r="E62" i="3" s="1"/>
  <c r="A63" i="3" a="1"/>
  <c r="A63" i="3" s="1"/>
  <c r="B63" i="3" a="1"/>
  <c r="B63" i="3" s="1"/>
  <c r="C63" i="3" a="1"/>
  <c r="C63" i="3"/>
  <c r="D63" i="3" a="1"/>
  <c r="D63" i="3" s="1"/>
  <c r="E63" i="3" a="1"/>
  <c r="E63" i="3" s="1"/>
  <c r="A64" i="3" a="1"/>
  <c r="A64" i="3" s="1"/>
  <c r="B64" i="3" a="1"/>
  <c r="B64" i="3" s="1"/>
  <c r="C64" i="3" a="1"/>
  <c r="C64" i="3"/>
  <c r="D64" i="3" a="1"/>
  <c r="D64" i="3" s="1"/>
  <c r="E64" i="3" a="1"/>
  <c r="E64" i="3" s="1"/>
  <c r="A65" i="3" a="1"/>
  <c r="A65" i="3" s="1"/>
  <c r="B65" i="3" a="1"/>
  <c r="B65" i="3" s="1"/>
  <c r="C65" i="3" a="1"/>
  <c r="C65" i="3" s="1"/>
  <c r="D65" i="3" a="1"/>
  <c r="D65" i="3" s="1"/>
  <c r="E65" i="3" a="1"/>
  <c r="E65" i="3" s="1"/>
  <c r="A66" i="3" a="1"/>
  <c r="A66" i="3" s="1"/>
  <c r="B66" i="3" a="1"/>
  <c r="B66" i="3" s="1"/>
  <c r="C66" i="3" a="1"/>
  <c r="C66" i="3" s="1"/>
  <c r="D66" i="3" a="1"/>
  <c r="D66" i="3" s="1"/>
  <c r="E66" i="3" a="1"/>
  <c r="E66" i="3" s="1"/>
  <c r="A67" i="3" a="1"/>
  <c r="A67" i="3" s="1"/>
  <c r="B67" i="3" a="1"/>
  <c r="B67" i="3" s="1"/>
  <c r="C67" i="3" a="1"/>
  <c r="C67" i="3" s="1"/>
  <c r="D67" i="3" a="1"/>
  <c r="D67" i="3"/>
  <c r="E67" i="3" a="1"/>
  <c r="E67" i="3" s="1"/>
  <c r="A68" i="3" a="1"/>
  <c r="A68" i="3" s="1"/>
  <c r="B68" i="3" a="1"/>
  <c r="B68" i="3" s="1"/>
  <c r="C68" i="3" a="1"/>
  <c r="C68" i="3"/>
  <c r="D68" i="3" a="1"/>
  <c r="D68" i="3"/>
  <c r="E68" i="3" a="1"/>
  <c r="E68" i="3" s="1"/>
  <c r="A69" i="3" a="1"/>
  <c r="A69" i="3" s="1"/>
  <c r="B69" i="3" a="1"/>
  <c r="B69" i="3" s="1"/>
  <c r="C69" i="3" a="1"/>
  <c r="C69" i="3" s="1"/>
  <c r="D69" i="3" a="1"/>
  <c r="D69" i="3" s="1"/>
  <c r="E69" i="3" a="1"/>
  <c r="E69" i="3"/>
  <c r="A70" i="3" a="1"/>
  <c r="A70" i="3" s="1"/>
  <c r="B70" i="3" a="1"/>
  <c r="B70" i="3" s="1"/>
  <c r="C70" i="3" a="1"/>
  <c r="C70" i="3" s="1"/>
  <c r="D70" i="3" a="1"/>
  <c r="D70" i="3" s="1"/>
  <c r="E70" i="3" a="1"/>
  <c r="E70" i="3" s="1"/>
  <c r="A71" i="3" a="1"/>
  <c r="A71" i="3" s="1"/>
  <c r="B71" i="3" a="1"/>
  <c r="B71" i="3" s="1"/>
  <c r="C71" i="3" a="1"/>
  <c r="C71" i="3" s="1"/>
  <c r="D71" i="3" a="1"/>
  <c r="D71" i="3" s="1"/>
  <c r="E71" i="3" a="1"/>
  <c r="E71" i="3" s="1"/>
  <c r="A72" i="3" a="1"/>
  <c r="A72" i="3" s="1"/>
  <c r="B72" i="3" a="1"/>
  <c r="B72" i="3" s="1"/>
  <c r="C72" i="3" a="1"/>
  <c r="C72" i="3" s="1"/>
  <c r="D72" i="3" a="1"/>
  <c r="D72" i="3" s="1"/>
  <c r="E72" i="3" a="1"/>
  <c r="E72" i="3" s="1"/>
  <c r="A73" i="3" a="1"/>
  <c r="A73" i="3" s="1"/>
  <c r="B73" i="3" a="1"/>
  <c r="B73" i="3" s="1"/>
  <c r="C73" i="3" a="1"/>
  <c r="C73" i="3" s="1"/>
  <c r="D73" i="3" a="1"/>
  <c r="D73" i="3" s="1"/>
  <c r="E73" i="3" a="1"/>
  <c r="E73" i="3" s="1"/>
  <c r="A74" i="3" a="1"/>
  <c r="A74" i="3" s="1"/>
  <c r="B74" i="3" a="1"/>
  <c r="B74" i="3" s="1"/>
  <c r="C74" i="3" a="1"/>
  <c r="C74" i="3" s="1"/>
  <c r="D74" i="3" a="1"/>
  <c r="D74" i="3" s="1"/>
  <c r="E74" i="3" a="1"/>
  <c r="E74" i="3" s="1"/>
  <c r="A75" i="3" a="1"/>
  <c r="A75" i="3"/>
  <c r="B75" i="3" a="1"/>
  <c r="B75" i="3" s="1"/>
  <c r="C75" i="3" a="1"/>
  <c r="C75" i="3" s="1"/>
  <c r="D75" i="3" a="1"/>
  <c r="D75" i="3" s="1"/>
  <c r="E75" i="3" a="1"/>
  <c r="E75" i="3" s="1"/>
  <c r="A76" i="3" a="1"/>
  <c r="A76" i="3" s="1"/>
  <c r="B76" i="3" a="1"/>
  <c r="B76" i="3"/>
  <c r="C76" i="3" a="1"/>
  <c r="C76" i="3" s="1"/>
  <c r="D76" i="3" a="1"/>
  <c r="D76" i="3" s="1"/>
  <c r="E76" i="3" a="1"/>
  <c r="E76" i="3" s="1"/>
  <c r="A77" i="3" a="1"/>
  <c r="A77" i="3"/>
  <c r="B77" i="3" a="1"/>
  <c r="B77" i="3" s="1"/>
  <c r="C77" i="3" a="1"/>
  <c r="C77" i="3"/>
  <c r="D77" i="3" a="1"/>
  <c r="D77" i="3" s="1"/>
  <c r="E77" i="3" a="1"/>
  <c r="E77" i="3" s="1"/>
  <c r="A78" i="3" a="1"/>
  <c r="A78" i="3" s="1"/>
  <c r="B78" i="3" a="1"/>
  <c r="B78" i="3"/>
  <c r="C78" i="3" a="1"/>
  <c r="C78" i="3" s="1"/>
  <c r="D78" i="3" a="1"/>
  <c r="D78" i="3"/>
  <c r="E78" i="3" a="1"/>
  <c r="E78" i="3" s="1"/>
  <c r="A79" i="3" a="1"/>
  <c r="A79" i="3" s="1"/>
  <c r="B79" i="3" a="1"/>
  <c r="B79" i="3" s="1"/>
  <c r="C79" i="3" a="1"/>
  <c r="C79" i="3"/>
  <c r="D79" i="3" a="1"/>
  <c r="D79" i="3" s="1"/>
  <c r="E79" i="3" a="1"/>
  <c r="E79" i="3"/>
  <c r="A80" i="3" a="1"/>
  <c r="A80" i="3" s="1"/>
  <c r="B80" i="3" a="1"/>
  <c r="B80" i="3" s="1"/>
  <c r="C80" i="3" a="1"/>
  <c r="C80" i="3" s="1"/>
  <c r="D80" i="3" a="1"/>
  <c r="D80" i="3" s="1"/>
  <c r="E80" i="3" a="1"/>
  <c r="E80" i="3" s="1"/>
  <c r="A81" i="3" a="1"/>
  <c r="A81" i="3" s="1"/>
  <c r="B81" i="3" a="1"/>
  <c r="B81" i="3" s="1"/>
  <c r="C81" i="3" a="1"/>
  <c r="C81" i="3" s="1"/>
  <c r="D81" i="3" a="1"/>
  <c r="D81" i="3" s="1"/>
  <c r="E81" i="3" a="1"/>
  <c r="E81" i="3" s="1"/>
  <c r="A82" i="3" a="1"/>
  <c r="A82" i="3" s="1"/>
  <c r="B82" i="3" a="1"/>
  <c r="B82" i="3" s="1"/>
  <c r="C82" i="3" a="1"/>
  <c r="C82" i="3" s="1"/>
  <c r="D82" i="3" a="1"/>
  <c r="D82" i="3" s="1"/>
  <c r="E82" i="3" a="1"/>
  <c r="E82" i="3" s="1"/>
  <c r="A83" i="3" a="1"/>
  <c r="A83" i="3" s="1"/>
  <c r="B83" i="3" a="1"/>
  <c r="B83" i="3" s="1"/>
  <c r="C83" i="3" a="1"/>
  <c r="C83" i="3"/>
  <c r="D83" i="3" a="1"/>
  <c r="D83" i="3" s="1"/>
  <c r="E83" i="3" a="1"/>
  <c r="E83" i="3"/>
  <c r="A84" i="3" a="1"/>
  <c r="A84" i="3" s="1"/>
  <c r="B84" i="3" a="1"/>
  <c r="B84" i="3" s="1"/>
  <c r="C84" i="3" a="1"/>
  <c r="C84" i="3" s="1"/>
  <c r="D84" i="3" a="1"/>
  <c r="D84" i="3"/>
  <c r="E84" i="3" a="1"/>
  <c r="E84" i="3" s="1"/>
  <c r="A85" i="3" a="1"/>
  <c r="A85" i="3"/>
  <c r="B85" i="3" a="1"/>
  <c r="B85" i="3" s="1"/>
  <c r="C85" i="3" a="1"/>
  <c r="C85" i="3" s="1"/>
  <c r="D85" i="3" a="1"/>
  <c r="D85" i="3" s="1"/>
  <c r="E85" i="3" a="1"/>
  <c r="E85" i="3"/>
  <c r="A86" i="3" a="1"/>
  <c r="A86" i="3" s="1"/>
  <c r="B86" i="3" a="1"/>
  <c r="B86" i="3"/>
  <c r="C86" i="3" a="1"/>
  <c r="C86" i="3" s="1"/>
  <c r="D86" i="3" a="1"/>
  <c r="D86" i="3" s="1"/>
  <c r="E86" i="3" a="1"/>
  <c r="E86" i="3" s="1"/>
  <c r="A87" i="3" a="1"/>
  <c r="A87" i="3" s="1"/>
  <c r="B87" i="3" a="1"/>
  <c r="B87" i="3" s="1"/>
  <c r="C87" i="3" a="1"/>
  <c r="C87" i="3" s="1"/>
  <c r="D87" i="3" a="1"/>
  <c r="D87" i="3" s="1"/>
  <c r="E87" i="3" a="1"/>
  <c r="E87" i="3" s="1"/>
  <c r="A88" i="3" a="1"/>
  <c r="A88" i="3" s="1"/>
  <c r="B88" i="3" a="1"/>
  <c r="B88" i="3" s="1"/>
  <c r="C88" i="3" a="1"/>
  <c r="C88" i="3" s="1"/>
  <c r="D88" i="3" a="1"/>
  <c r="D88" i="3" s="1"/>
  <c r="E88" i="3" a="1"/>
  <c r="E88" i="3" s="1"/>
  <c r="A89" i="3" a="1"/>
  <c r="A89" i="3" s="1"/>
  <c r="B89" i="3" a="1"/>
  <c r="B89" i="3" s="1"/>
  <c r="C89" i="3" a="1"/>
  <c r="C89" i="3" s="1"/>
  <c r="D89" i="3" a="1"/>
  <c r="D89" i="3" s="1"/>
  <c r="E89" i="3" a="1"/>
  <c r="E89" i="3"/>
  <c r="A90" i="3" a="1"/>
  <c r="A90" i="3" s="1"/>
  <c r="B90" i="3" a="1"/>
  <c r="B90" i="3" s="1"/>
  <c r="C90" i="3" a="1"/>
  <c r="C90" i="3" s="1"/>
  <c r="D90" i="3" a="1"/>
  <c r="D90" i="3" s="1"/>
  <c r="E90" i="3" a="1"/>
  <c r="E90" i="3" s="1"/>
  <c r="A91" i="3" a="1"/>
  <c r="A91" i="3"/>
  <c r="B91" i="3" a="1"/>
  <c r="B91" i="3" s="1"/>
  <c r="C91" i="3" a="1"/>
  <c r="C91" i="3" s="1"/>
  <c r="D91" i="3" a="1"/>
  <c r="D91" i="3" s="1"/>
  <c r="E91" i="3" a="1"/>
  <c r="E91" i="3" s="1"/>
  <c r="A92" i="3" a="1"/>
  <c r="A92" i="3" s="1"/>
  <c r="B92" i="3" a="1"/>
  <c r="B92" i="3"/>
  <c r="C92" i="3" a="1"/>
  <c r="C92" i="3" s="1"/>
  <c r="D92" i="3" a="1"/>
  <c r="D92" i="3" s="1"/>
  <c r="E92" i="3" a="1"/>
  <c r="E92" i="3" s="1"/>
  <c r="A93" i="3" a="1"/>
  <c r="A93" i="3" s="1"/>
  <c r="B93" i="3" a="1"/>
  <c r="B93" i="3" s="1"/>
  <c r="C93" i="3" a="1"/>
  <c r="C93" i="3" s="1"/>
  <c r="D93" i="3" a="1"/>
  <c r="D93" i="3" s="1"/>
  <c r="E93" i="3" a="1"/>
  <c r="E93" i="3" s="1"/>
  <c r="A94" i="3" a="1"/>
  <c r="A94" i="3" s="1"/>
  <c r="B94" i="3" a="1"/>
  <c r="B94" i="3" s="1"/>
  <c r="C94" i="3" a="1"/>
  <c r="C94" i="3" s="1"/>
  <c r="D94" i="3" a="1"/>
  <c r="D94" i="3" s="1"/>
  <c r="E94" i="3" a="1"/>
  <c r="E94" i="3" s="1"/>
  <c r="A95" i="3" a="1"/>
  <c r="A95" i="3" s="1"/>
  <c r="B95" i="3" a="1"/>
  <c r="B95" i="3" s="1"/>
  <c r="C95" i="3" a="1"/>
  <c r="C95" i="3" s="1"/>
  <c r="D95" i="3" a="1"/>
  <c r="D95" i="3" s="1"/>
  <c r="E95" i="3" a="1"/>
  <c r="E95" i="3" s="1"/>
  <c r="A96" i="3" a="1"/>
  <c r="A96" i="3" s="1"/>
  <c r="B96" i="3" a="1"/>
  <c r="B96" i="3"/>
  <c r="C96" i="3" a="1"/>
  <c r="C96" i="3" s="1"/>
  <c r="D96" i="3" a="1"/>
  <c r="D96" i="3"/>
  <c r="E96" i="3" a="1"/>
  <c r="E96" i="3" s="1"/>
  <c r="A97" i="3" a="1"/>
  <c r="A97" i="3" s="1"/>
  <c r="B97" i="3" a="1"/>
  <c r="B97" i="3" s="1"/>
  <c r="C97" i="3" a="1"/>
  <c r="C97" i="3"/>
  <c r="D97" i="3" a="1"/>
  <c r="D97" i="3" s="1"/>
  <c r="E97" i="3" a="1"/>
  <c r="E97" i="3"/>
  <c r="A98" i="3" a="1"/>
  <c r="A98" i="3" s="1"/>
  <c r="B98" i="3" a="1"/>
  <c r="B98" i="3" s="1"/>
  <c r="C98" i="3" a="1"/>
  <c r="C98" i="3" s="1"/>
  <c r="D98" i="3" a="1"/>
  <c r="D98" i="3" s="1"/>
  <c r="E98" i="3" a="1"/>
  <c r="E98" i="3" s="1"/>
  <c r="A99" i="3" a="1"/>
  <c r="A99" i="3"/>
  <c r="B99" i="3" a="1"/>
  <c r="B99" i="3" s="1"/>
  <c r="C99" i="3" a="1"/>
  <c r="C99" i="3" s="1"/>
  <c r="D99" i="3" a="1"/>
  <c r="D99" i="3" s="1"/>
  <c r="E99" i="3" a="1"/>
  <c r="E99" i="3"/>
  <c r="A100" i="3" a="1"/>
  <c r="A100" i="3" s="1"/>
  <c r="B100" i="3" a="1"/>
  <c r="B100" i="3" s="1"/>
  <c r="C100" i="3" a="1"/>
  <c r="C100" i="3" s="1"/>
  <c r="D100" i="3" a="1"/>
  <c r="D100" i="3" s="1"/>
  <c r="E100" i="3" a="1"/>
  <c r="E100" i="3" s="1"/>
  <c r="A7" i="2" a="1"/>
  <c r="A7" i="2" s="1"/>
  <c r="B7" i="2" a="1"/>
  <c r="B7" i="2" s="1"/>
  <c r="C7" i="2" a="1"/>
  <c r="C7" i="2" s="1"/>
  <c r="D7" i="2" a="1"/>
  <c r="D7" i="2" s="1"/>
  <c r="E7" i="2" a="1"/>
  <c r="E7" i="2" s="1"/>
  <c r="A8" i="2" a="1"/>
  <c r="A8" i="2" s="1"/>
  <c r="B8" i="2" a="1"/>
  <c r="B8" i="2" s="1"/>
  <c r="C8" i="2" a="1"/>
  <c r="C8" i="2" s="1"/>
  <c r="D8" i="2" a="1"/>
  <c r="D8" i="2" s="1"/>
  <c r="E8" i="2" a="1"/>
  <c r="E8" i="2" s="1"/>
  <c r="A9" i="2" a="1"/>
  <c r="A9" i="2" s="1"/>
  <c r="B9" i="2" a="1"/>
  <c r="B9" i="2" s="1"/>
  <c r="C9" i="2" a="1"/>
  <c r="C9" i="2" s="1"/>
  <c r="D9" i="2" a="1"/>
  <c r="D9" i="2" s="1"/>
  <c r="E9" i="2" a="1"/>
  <c r="E9" i="2" s="1"/>
  <c r="A10" i="2" a="1"/>
  <c r="A10" i="2" s="1"/>
  <c r="B10" i="2" a="1"/>
  <c r="B10" i="2" s="1"/>
  <c r="C10" i="2" a="1"/>
  <c r="C10" i="2" s="1"/>
  <c r="D10" i="2" a="1"/>
  <c r="D10" i="2" s="1"/>
  <c r="E10" i="2" a="1"/>
  <c r="E10" i="2" s="1"/>
  <c r="A11" i="2" a="1"/>
  <c r="A11" i="2" s="1"/>
  <c r="B11" i="2" a="1"/>
  <c r="B11" i="2" s="1"/>
  <c r="C11" i="2" a="1"/>
  <c r="C11" i="2" s="1"/>
  <c r="D11" i="2" a="1"/>
  <c r="D11" i="2" s="1"/>
  <c r="E11" i="2" a="1"/>
  <c r="E11" i="2" s="1"/>
  <c r="A12" i="2" a="1"/>
  <c r="A12" i="2" s="1"/>
  <c r="B12" i="2" a="1"/>
  <c r="B12" i="2" s="1"/>
  <c r="C12" i="2" a="1"/>
  <c r="C12" i="2" s="1"/>
  <c r="D12" i="2" a="1"/>
  <c r="D12" i="2" s="1"/>
  <c r="E12" i="2" a="1"/>
  <c r="E12" i="2" s="1"/>
  <c r="A13" i="2" a="1"/>
  <c r="A13" i="2" s="1"/>
  <c r="B13" i="2" a="1"/>
  <c r="B13" i="2" s="1"/>
  <c r="C13" i="2" a="1"/>
  <c r="C13" i="2" s="1"/>
  <c r="D13" i="2" a="1"/>
  <c r="D13" i="2" s="1"/>
  <c r="E13" i="2" a="1"/>
  <c r="E13" i="2" s="1"/>
  <c r="A14" i="2" a="1"/>
  <c r="A14" i="2" s="1"/>
  <c r="B14" i="2" a="1"/>
  <c r="B14" i="2" s="1"/>
  <c r="C14" i="2" a="1"/>
  <c r="C14" i="2" s="1"/>
  <c r="D14" i="2" a="1"/>
  <c r="D14" i="2" s="1"/>
  <c r="E14" i="2" a="1"/>
  <c r="E14" i="2" s="1"/>
  <c r="A15" i="2" a="1"/>
  <c r="A15" i="2" s="1"/>
  <c r="B15" i="2" a="1"/>
  <c r="B15" i="2" s="1"/>
  <c r="C15" i="2" a="1"/>
  <c r="C15" i="2" s="1"/>
  <c r="D15" i="2" a="1"/>
  <c r="D15" i="2" s="1"/>
  <c r="E15" i="2" a="1"/>
  <c r="E15" i="2" s="1"/>
  <c r="A16" i="2" a="1"/>
  <c r="A16" i="2" s="1"/>
  <c r="B16" i="2" a="1"/>
  <c r="B16" i="2" s="1"/>
  <c r="C16" i="2" a="1"/>
  <c r="C16" i="2" s="1"/>
  <c r="D16" i="2" a="1"/>
  <c r="D16" i="2" s="1"/>
  <c r="E16" i="2" a="1"/>
  <c r="E16" i="2" s="1"/>
  <c r="A17" i="2" a="1"/>
  <c r="A17" i="2" s="1"/>
  <c r="B17" i="2" a="1"/>
  <c r="B17" i="2" s="1"/>
  <c r="C17" i="2" a="1"/>
  <c r="C17" i="2" s="1"/>
  <c r="D17" i="2" a="1"/>
  <c r="D17" i="2" s="1"/>
  <c r="E17" i="2" a="1"/>
  <c r="E17" i="2" s="1"/>
  <c r="A18" i="2" a="1"/>
  <c r="A18" i="2" s="1"/>
  <c r="B18" i="2" a="1"/>
  <c r="B18" i="2" s="1"/>
  <c r="C18" i="2" a="1"/>
  <c r="C18" i="2" s="1"/>
  <c r="D18" i="2" a="1"/>
  <c r="D18" i="2" s="1"/>
  <c r="E18" i="2" a="1"/>
  <c r="E18" i="2" s="1"/>
  <c r="A19" i="2" a="1"/>
  <c r="A19" i="2" s="1"/>
  <c r="B19" i="2" a="1"/>
  <c r="B19" i="2" s="1"/>
  <c r="C19" i="2" a="1"/>
  <c r="C19" i="2" s="1"/>
  <c r="D19" i="2" a="1"/>
  <c r="D19" i="2" s="1"/>
  <c r="E19" i="2" a="1"/>
  <c r="E19" i="2" s="1"/>
  <c r="A20" i="2" a="1"/>
  <c r="A20" i="2" s="1"/>
  <c r="B20" i="2" a="1"/>
  <c r="B20" i="2" s="1"/>
  <c r="C20" i="2" a="1"/>
  <c r="C20" i="2" s="1"/>
  <c r="D20" i="2" a="1"/>
  <c r="D20" i="2" s="1"/>
  <c r="E20" i="2" a="1"/>
  <c r="E20" i="2" s="1"/>
  <c r="A21" i="2" a="1"/>
  <c r="A21" i="2" s="1"/>
  <c r="B21" i="2" a="1"/>
  <c r="B21" i="2" s="1"/>
  <c r="C21" i="2" a="1"/>
  <c r="C21" i="2" s="1"/>
  <c r="D21" i="2" a="1"/>
  <c r="D21" i="2" s="1"/>
  <c r="E21" i="2" a="1"/>
  <c r="E21" i="2" s="1"/>
  <c r="A22" i="2" a="1"/>
  <c r="A22" i="2" s="1"/>
  <c r="B22" i="2" a="1"/>
  <c r="B22" i="2" s="1"/>
  <c r="C22" i="2" a="1"/>
  <c r="C22" i="2" s="1"/>
  <c r="D22" i="2" a="1"/>
  <c r="D22" i="2" s="1"/>
  <c r="E22" i="2" a="1"/>
  <c r="E22" i="2" s="1"/>
  <c r="A23" i="2" a="1"/>
  <c r="A23" i="2" s="1"/>
  <c r="B23" i="2" a="1"/>
  <c r="B23" i="2" s="1"/>
  <c r="C23" i="2" a="1"/>
  <c r="C23" i="2" s="1"/>
  <c r="D23" i="2" a="1"/>
  <c r="D23" i="2" s="1"/>
  <c r="E23" i="2" a="1"/>
  <c r="E23" i="2" s="1"/>
  <c r="A24" i="2" a="1"/>
  <c r="A24" i="2" s="1"/>
  <c r="B24" i="2" a="1"/>
  <c r="B24" i="2" s="1"/>
  <c r="C24" i="2" a="1"/>
  <c r="C24" i="2" s="1"/>
  <c r="D24" i="2" a="1"/>
  <c r="D24" i="2" s="1"/>
  <c r="E24" i="2" a="1"/>
  <c r="E24" i="2" s="1"/>
  <c r="A25" i="2" a="1"/>
  <c r="A25" i="2" s="1"/>
  <c r="B25" i="2" a="1"/>
  <c r="B25" i="2" s="1"/>
  <c r="C25" i="2" a="1"/>
  <c r="C25" i="2" s="1"/>
  <c r="D25" i="2" a="1"/>
  <c r="D25" i="2" s="1"/>
  <c r="E25" i="2" a="1"/>
  <c r="E25" i="2" s="1"/>
  <c r="A26" i="2" a="1"/>
  <c r="A26" i="2" s="1"/>
  <c r="B26" i="2" a="1"/>
  <c r="B26" i="2" s="1"/>
  <c r="C26" i="2" a="1"/>
  <c r="C26" i="2" s="1"/>
  <c r="D26" i="2" a="1"/>
  <c r="D26" i="2" s="1"/>
  <c r="E26" i="2" a="1"/>
  <c r="E26" i="2" s="1"/>
  <c r="A27" i="2" a="1"/>
  <c r="A27" i="2" s="1"/>
  <c r="B27" i="2" a="1"/>
  <c r="B27" i="2" s="1"/>
  <c r="C27" i="2" a="1"/>
  <c r="C27" i="2" s="1"/>
  <c r="D27" i="2" a="1"/>
  <c r="D27" i="2" s="1"/>
  <c r="E27" i="2" a="1"/>
  <c r="E27" i="2" s="1"/>
  <c r="A28" i="2" a="1"/>
  <c r="A28" i="2" s="1"/>
  <c r="B28" i="2" a="1"/>
  <c r="B28" i="2" s="1"/>
  <c r="C28" i="2" a="1"/>
  <c r="C28" i="2" s="1"/>
  <c r="D28" i="2" a="1"/>
  <c r="D28" i="2" s="1"/>
  <c r="E28" i="2" a="1"/>
  <c r="E28" i="2" s="1"/>
  <c r="A29" i="2" a="1"/>
  <c r="A29" i="2" s="1"/>
  <c r="B29" i="2" a="1"/>
  <c r="B29" i="2" s="1"/>
  <c r="C29" i="2" a="1"/>
  <c r="C29" i="2" s="1"/>
  <c r="D29" i="2" a="1"/>
  <c r="D29" i="2" s="1"/>
  <c r="E29" i="2" a="1"/>
  <c r="E29" i="2" s="1"/>
  <c r="A30" i="2" a="1"/>
  <c r="A30" i="2" s="1"/>
  <c r="B30" i="2" a="1"/>
  <c r="B30" i="2" s="1"/>
  <c r="C30" i="2" a="1"/>
  <c r="C30" i="2" s="1"/>
  <c r="D30" i="2" a="1"/>
  <c r="D30" i="2" s="1"/>
  <c r="E30" i="2" a="1"/>
  <c r="E30" i="2" s="1"/>
  <c r="A31" i="2" a="1"/>
  <c r="A31" i="2" s="1"/>
  <c r="B31" i="2" a="1"/>
  <c r="B31" i="2" s="1"/>
  <c r="C31" i="2" a="1"/>
  <c r="C31" i="2" s="1"/>
  <c r="D31" i="2" a="1"/>
  <c r="D31" i="2" s="1"/>
  <c r="E31" i="2" a="1"/>
  <c r="E31" i="2" s="1"/>
  <c r="A32" i="2" a="1"/>
  <c r="A32" i="2" s="1"/>
  <c r="B32" i="2" a="1"/>
  <c r="B32" i="2" s="1"/>
  <c r="C32" i="2" a="1"/>
  <c r="C32" i="2" s="1"/>
  <c r="D32" i="2" a="1"/>
  <c r="D32" i="2" s="1"/>
  <c r="E32" i="2" a="1"/>
  <c r="E32" i="2" s="1"/>
  <c r="A33" i="2" a="1"/>
  <c r="A33" i="2" s="1"/>
  <c r="B33" i="2" a="1"/>
  <c r="B33" i="2" s="1"/>
  <c r="C33" i="2" a="1"/>
  <c r="C33" i="2" s="1"/>
  <c r="D33" i="2" a="1"/>
  <c r="D33" i="2" s="1"/>
  <c r="E33" i="2" a="1"/>
  <c r="E33" i="2" s="1"/>
  <c r="A34" i="2" a="1"/>
  <c r="A34" i="2" s="1"/>
  <c r="B34" i="2" a="1"/>
  <c r="B34" i="2" s="1"/>
  <c r="C34" i="2" a="1"/>
  <c r="C34" i="2" s="1"/>
  <c r="D34" i="2" a="1"/>
  <c r="D34" i="2" s="1"/>
  <c r="E34" i="2" a="1"/>
  <c r="E34" i="2" s="1"/>
  <c r="A35" i="2" a="1"/>
  <c r="A35" i="2" s="1"/>
  <c r="B35" i="2" a="1"/>
  <c r="B35" i="2" s="1"/>
  <c r="C35" i="2" a="1"/>
  <c r="C35" i="2" s="1"/>
  <c r="D35" i="2" a="1"/>
  <c r="D35" i="2" s="1"/>
  <c r="E35" i="2" a="1"/>
  <c r="E35" i="2" s="1"/>
  <c r="A36" i="2" a="1"/>
  <c r="A36" i="2" s="1"/>
  <c r="B36" i="2" a="1"/>
  <c r="B36" i="2" s="1"/>
  <c r="C36" i="2" a="1"/>
  <c r="C36" i="2" s="1"/>
  <c r="D36" i="2" a="1"/>
  <c r="D36" i="2" s="1"/>
  <c r="E36" i="2" a="1"/>
  <c r="E36" i="2" s="1"/>
  <c r="A37" i="2" a="1"/>
  <c r="A37" i="2" s="1"/>
  <c r="B37" i="2" a="1"/>
  <c r="B37" i="2" s="1"/>
  <c r="C37" i="2" a="1"/>
  <c r="C37" i="2" s="1"/>
  <c r="D37" i="2" a="1"/>
  <c r="D37" i="2" s="1"/>
  <c r="E37" i="2" a="1"/>
  <c r="E37" i="2" s="1"/>
  <c r="A38" i="2" a="1"/>
  <c r="A38" i="2" s="1"/>
  <c r="B38" i="2" a="1"/>
  <c r="B38" i="2" s="1"/>
  <c r="C38" i="2" a="1"/>
  <c r="C38" i="2" s="1"/>
  <c r="D38" i="2" a="1"/>
  <c r="D38" i="2" s="1"/>
  <c r="E38" i="2" a="1"/>
  <c r="E38" i="2" s="1"/>
  <c r="A39" i="2" a="1"/>
  <c r="A39" i="2" s="1"/>
  <c r="B39" i="2" a="1"/>
  <c r="B39" i="2" s="1"/>
  <c r="C39" i="2" a="1"/>
  <c r="C39" i="2" s="1"/>
  <c r="D39" i="2" a="1"/>
  <c r="D39" i="2" s="1"/>
  <c r="E39" i="2" a="1"/>
  <c r="E39" i="2" s="1"/>
  <c r="A40" i="2" a="1"/>
  <c r="A40" i="2" s="1"/>
  <c r="B40" i="2" a="1"/>
  <c r="B40" i="2" s="1"/>
  <c r="C40" i="2" a="1"/>
  <c r="C40" i="2" s="1"/>
  <c r="D40" i="2" a="1"/>
  <c r="D40" i="2" s="1"/>
  <c r="E40" i="2" a="1"/>
  <c r="E40" i="2" s="1"/>
  <c r="A41" i="2" a="1"/>
  <c r="A41" i="2" s="1"/>
  <c r="B41" i="2" a="1"/>
  <c r="B41" i="2" s="1"/>
  <c r="C41" i="2" a="1"/>
  <c r="C41" i="2" s="1"/>
  <c r="D41" i="2" a="1"/>
  <c r="D41" i="2" s="1"/>
  <c r="E41" i="2" a="1"/>
  <c r="E41" i="2" s="1"/>
  <c r="A42" i="2" a="1"/>
  <c r="A42" i="2" s="1"/>
  <c r="B42" i="2" a="1"/>
  <c r="B42" i="2" s="1"/>
  <c r="C42" i="2" a="1"/>
  <c r="C42" i="2" s="1"/>
  <c r="D42" i="2" a="1"/>
  <c r="D42" i="2" s="1"/>
  <c r="E42" i="2" a="1"/>
  <c r="E42" i="2" s="1"/>
  <c r="A43" i="2" a="1"/>
  <c r="A43" i="2" s="1"/>
  <c r="B43" i="2" a="1"/>
  <c r="B43" i="2" s="1"/>
  <c r="C43" i="2" a="1"/>
  <c r="C43" i="2" s="1"/>
  <c r="D43" i="2" a="1"/>
  <c r="D43" i="2" s="1"/>
  <c r="E43" i="2" a="1"/>
  <c r="E43" i="2" s="1"/>
  <c r="A44" i="2" a="1"/>
  <c r="A44" i="2" s="1"/>
  <c r="B44" i="2" a="1"/>
  <c r="B44" i="2" s="1"/>
  <c r="C44" i="2" a="1"/>
  <c r="C44" i="2" s="1"/>
  <c r="D44" i="2" a="1"/>
  <c r="D44" i="2" s="1"/>
  <c r="E44" i="2" a="1"/>
  <c r="E44" i="2" s="1"/>
  <c r="A45" i="2" a="1"/>
  <c r="A45" i="2" s="1"/>
  <c r="B45" i="2" a="1"/>
  <c r="B45" i="2" s="1"/>
  <c r="C45" i="2" a="1"/>
  <c r="C45" i="2" s="1"/>
  <c r="D45" i="2" a="1"/>
  <c r="D45" i="2" s="1"/>
  <c r="E45" i="2" a="1"/>
  <c r="E45" i="2" s="1"/>
  <c r="A46" i="2" a="1"/>
  <c r="A46" i="2" s="1"/>
  <c r="B46" i="2" a="1"/>
  <c r="B46" i="2" s="1"/>
  <c r="C46" i="2" a="1"/>
  <c r="C46" i="2" s="1"/>
  <c r="D46" i="2" a="1"/>
  <c r="D46" i="2" s="1"/>
  <c r="E46" i="2" a="1"/>
  <c r="E46" i="2" s="1"/>
  <c r="A47" i="2" a="1"/>
  <c r="A47" i="2" s="1"/>
  <c r="B47" i="2" a="1"/>
  <c r="B47" i="2" s="1"/>
  <c r="C47" i="2" a="1"/>
  <c r="C47" i="2" s="1"/>
  <c r="D47" i="2" a="1"/>
  <c r="D47" i="2" s="1"/>
  <c r="E47" i="2" a="1"/>
  <c r="E47" i="2" s="1"/>
  <c r="A48" i="2" a="1"/>
  <c r="A48" i="2" s="1"/>
  <c r="B48" i="2" a="1"/>
  <c r="B48" i="2" s="1"/>
  <c r="C48" i="2" a="1"/>
  <c r="C48" i="2" s="1"/>
  <c r="D48" i="2" a="1"/>
  <c r="D48" i="2" s="1"/>
  <c r="E48" i="2" a="1"/>
  <c r="E48" i="2" s="1"/>
  <c r="A49" i="2" a="1"/>
  <c r="A49" i="2" s="1"/>
  <c r="B49" i="2" a="1"/>
  <c r="B49" i="2" s="1"/>
  <c r="C49" i="2" a="1"/>
  <c r="C49" i="2" s="1"/>
  <c r="D49" i="2" a="1"/>
  <c r="D49" i="2" s="1"/>
  <c r="E49" i="2" a="1"/>
  <c r="E49" i="2" s="1"/>
  <c r="A50" i="2" a="1"/>
  <c r="A50" i="2" s="1"/>
  <c r="B50" i="2" a="1"/>
  <c r="B50" i="2" s="1"/>
  <c r="C50" i="2" a="1"/>
  <c r="C50" i="2" s="1"/>
  <c r="D50" i="2" a="1"/>
  <c r="D50" i="2" s="1"/>
  <c r="E50" i="2" a="1"/>
  <c r="E50" i="2" s="1"/>
  <c r="A51" i="2" a="1"/>
  <c r="A51" i="2" s="1"/>
  <c r="B51" i="2" a="1"/>
  <c r="B51" i="2" s="1"/>
  <c r="C51" i="2" a="1"/>
  <c r="C51" i="2" s="1"/>
  <c r="D51" i="2" a="1"/>
  <c r="D51" i="2" s="1"/>
  <c r="E51" i="2" a="1"/>
  <c r="E51" i="2" s="1"/>
  <c r="A52" i="2" a="1"/>
  <c r="A52" i="2" s="1"/>
  <c r="B52" i="2" a="1"/>
  <c r="B52" i="2" s="1"/>
  <c r="C52" i="2" a="1"/>
  <c r="C52" i="2" s="1"/>
  <c r="D52" i="2" a="1"/>
  <c r="D52" i="2" s="1"/>
  <c r="E52" i="2" a="1"/>
  <c r="E52" i="2" s="1"/>
  <c r="A53" i="2" a="1"/>
  <c r="A53" i="2" s="1"/>
  <c r="B53" i="2" a="1"/>
  <c r="B53" i="2" s="1"/>
  <c r="C53" i="2" a="1"/>
  <c r="C53" i="2" s="1"/>
  <c r="D53" i="2" a="1"/>
  <c r="D53" i="2" s="1"/>
  <c r="E53" i="2" a="1"/>
  <c r="E53" i="2" s="1"/>
  <c r="A54" i="2" a="1"/>
  <c r="A54" i="2" s="1"/>
  <c r="B54" i="2" a="1"/>
  <c r="B54" i="2" s="1"/>
  <c r="C54" i="2" a="1"/>
  <c r="C54" i="2" s="1"/>
  <c r="D54" i="2" a="1"/>
  <c r="D54" i="2" s="1"/>
  <c r="E54" i="2" a="1"/>
  <c r="E54" i="2" s="1"/>
  <c r="A55" i="2" a="1"/>
  <c r="A55" i="2" s="1"/>
  <c r="B55" i="2" a="1"/>
  <c r="B55" i="2" s="1"/>
  <c r="C55" i="2" a="1"/>
  <c r="C55" i="2" s="1"/>
  <c r="D55" i="2" a="1"/>
  <c r="D55" i="2" s="1"/>
  <c r="E55" i="2" a="1"/>
  <c r="E55" i="2" s="1"/>
  <c r="A56" i="2" a="1"/>
  <c r="A56" i="2" s="1"/>
  <c r="B56" i="2" a="1"/>
  <c r="B56" i="2" s="1"/>
  <c r="C56" i="2" a="1"/>
  <c r="C56" i="2" s="1"/>
  <c r="D56" i="2" a="1"/>
  <c r="D56" i="2" s="1"/>
  <c r="E56" i="2" a="1"/>
  <c r="E56" i="2" s="1"/>
  <c r="A57" i="2" a="1"/>
  <c r="A57" i="2" s="1"/>
  <c r="B57" i="2" a="1"/>
  <c r="B57" i="2" s="1"/>
  <c r="C57" i="2" a="1"/>
  <c r="C57" i="2" s="1"/>
  <c r="D57" i="2" a="1"/>
  <c r="D57" i="2" s="1"/>
  <c r="E57" i="2" a="1"/>
  <c r="E57" i="2" s="1"/>
  <c r="A58" i="2" a="1"/>
  <c r="A58" i="2" s="1"/>
  <c r="B58" i="2" a="1"/>
  <c r="B58" i="2" s="1"/>
  <c r="C58" i="2" a="1"/>
  <c r="C58" i="2" s="1"/>
  <c r="D58" i="2" a="1"/>
  <c r="D58" i="2" s="1"/>
  <c r="E58" i="2" a="1"/>
  <c r="E58" i="2" s="1"/>
  <c r="A59" i="2" a="1"/>
  <c r="A59" i="2" s="1"/>
  <c r="B59" i="2" a="1"/>
  <c r="B59" i="2" s="1"/>
  <c r="C59" i="2" a="1"/>
  <c r="C59" i="2" s="1"/>
  <c r="D59" i="2" a="1"/>
  <c r="D59" i="2" s="1"/>
  <c r="E59" i="2" a="1"/>
  <c r="E59" i="2"/>
  <c r="A60" i="2" a="1"/>
  <c r="A60" i="2" s="1"/>
  <c r="B60" i="2" a="1"/>
  <c r="B60" i="2" s="1"/>
  <c r="C60" i="2" a="1"/>
  <c r="C60" i="2" s="1"/>
  <c r="D60" i="2" a="1"/>
  <c r="D60" i="2" s="1"/>
  <c r="E60" i="2" a="1"/>
  <c r="E60" i="2" s="1"/>
  <c r="A61" i="2" a="1"/>
  <c r="A61" i="2" s="1"/>
  <c r="B61" i="2" a="1"/>
  <c r="B61" i="2" s="1"/>
  <c r="C61" i="2" a="1"/>
  <c r="C61" i="2" s="1"/>
  <c r="D61" i="2" a="1"/>
  <c r="D61" i="2" s="1"/>
  <c r="E61" i="2" a="1"/>
  <c r="E61" i="2" s="1"/>
  <c r="A62" i="2" a="1"/>
  <c r="A62" i="2" s="1"/>
  <c r="B62" i="2" a="1"/>
  <c r="B62" i="2" s="1"/>
  <c r="C62" i="2" a="1"/>
  <c r="C62" i="2" s="1"/>
  <c r="D62" i="2" a="1"/>
  <c r="D62" i="2" s="1"/>
  <c r="E62" i="2" a="1"/>
  <c r="E62" i="2" s="1"/>
  <c r="A63" i="2" a="1"/>
  <c r="A63" i="2" s="1"/>
  <c r="B63" i="2" a="1"/>
  <c r="B63" i="2" s="1"/>
  <c r="C63" i="2" a="1"/>
  <c r="C63" i="2" s="1"/>
  <c r="D63" i="2" a="1"/>
  <c r="D63" i="2" s="1"/>
  <c r="E63" i="2" a="1"/>
  <c r="E63" i="2" s="1"/>
  <c r="A64" i="2" a="1"/>
  <c r="A64" i="2" s="1"/>
  <c r="B64" i="2" a="1"/>
  <c r="B64" i="2" s="1"/>
  <c r="C64" i="2" a="1"/>
  <c r="C64" i="2" s="1"/>
  <c r="D64" i="2" a="1"/>
  <c r="D64" i="2" s="1"/>
  <c r="E64" i="2" a="1"/>
  <c r="E64" i="2" s="1"/>
  <c r="A65" i="2" a="1"/>
  <c r="A65" i="2" s="1"/>
  <c r="B65" i="2" a="1"/>
  <c r="B65" i="2" s="1"/>
  <c r="C65" i="2" a="1"/>
  <c r="C65" i="2" s="1"/>
  <c r="D65" i="2" a="1"/>
  <c r="D65" i="2" s="1"/>
  <c r="E65" i="2" a="1"/>
  <c r="E65" i="2" s="1"/>
  <c r="A66" i="2" a="1"/>
  <c r="A66" i="2" s="1"/>
  <c r="B66" i="2" a="1"/>
  <c r="B66" i="2" s="1"/>
  <c r="C66" i="2" a="1"/>
  <c r="C66" i="2" s="1"/>
  <c r="D66" i="2" a="1"/>
  <c r="D66" i="2" s="1"/>
  <c r="E66" i="2" a="1"/>
  <c r="E66" i="2" s="1"/>
  <c r="A67" i="2" a="1"/>
  <c r="A67" i="2" s="1"/>
  <c r="B67" i="2" a="1"/>
  <c r="B67" i="2" s="1"/>
  <c r="C67" i="2" a="1"/>
  <c r="C67" i="2" s="1"/>
  <c r="D67" i="2" a="1"/>
  <c r="D67" i="2" s="1"/>
  <c r="E67" i="2" a="1"/>
  <c r="E67" i="2" s="1"/>
  <c r="A68" i="2" a="1"/>
  <c r="A68" i="2" s="1"/>
  <c r="B68" i="2" a="1"/>
  <c r="B68" i="2" s="1"/>
  <c r="C68" i="2" a="1"/>
  <c r="C68" i="2" s="1"/>
  <c r="D68" i="2" a="1"/>
  <c r="D68" i="2" s="1"/>
  <c r="E68" i="2" a="1"/>
  <c r="E68" i="2" s="1"/>
  <c r="A69" i="2" a="1"/>
  <c r="A69" i="2" s="1"/>
  <c r="B69" i="2" a="1"/>
  <c r="B69" i="2" s="1"/>
  <c r="C69" i="2" a="1"/>
  <c r="C69" i="2" s="1"/>
  <c r="D69" i="2" a="1"/>
  <c r="D69" i="2" s="1"/>
  <c r="E69" i="2" a="1"/>
  <c r="E69" i="2" s="1"/>
  <c r="A70" i="2" a="1"/>
  <c r="A70" i="2" s="1"/>
  <c r="B70" i="2" a="1"/>
  <c r="B70" i="2" s="1"/>
  <c r="C70" i="2" a="1"/>
  <c r="C70" i="2" s="1"/>
  <c r="D70" i="2" a="1"/>
  <c r="D70" i="2" s="1"/>
  <c r="E70" i="2" a="1"/>
  <c r="E70" i="2" s="1"/>
  <c r="A71" i="2" a="1"/>
  <c r="A71" i="2" s="1"/>
  <c r="B71" i="2" a="1"/>
  <c r="B71" i="2" s="1"/>
  <c r="C71" i="2" a="1"/>
  <c r="C71" i="2" s="1"/>
  <c r="D71" i="2" a="1"/>
  <c r="D71" i="2" s="1"/>
  <c r="E71" i="2" a="1"/>
  <c r="E71" i="2" s="1"/>
  <c r="A72" i="2" a="1"/>
  <c r="A72" i="2" s="1"/>
  <c r="B72" i="2" a="1"/>
  <c r="B72" i="2" s="1"/>
  <c r="C72" i="2" a="1"/>
  <c r="C72" i="2" s="1"/>
  <c r="D72" i="2" a="1"/>
  <c r="D72" i="2" s="1"/>
  <c r="E72" i="2" a="1"/>
  <c r="E72" i="2" s="1"/>
  <c r="A73" i="2" a="1"/>
  <c r="A73" i="2" s="1"/>
  <c r="B73" i="2" a="1"/>
  <c r="B73" i="2" s="1"/>
  <c r="C73" i="2" a="1"/>
  <c r="C73" i="2" s="1"/>
  <c r="D73" i="2" a="1"/>
  <c r="D73" i="2" s="1"/>
  <c r="E73" i="2" a="1"/>
  <c r="E73" i="2" s="1"/>
  <c r="A74" i="2" a="1"/>
  <c r="A74" i="2" s="1"/>
  <c r="B74" i="2" a="1"/>
  <c r="B74" i="2" s="1"/>
  <c r="C74" i="2" a="1"/>
  <c r="C74" i="2" s="1"/>
  <c r="D74" i="2" a="1"/>
  <c r="D74" i="2" s="1"/>
  <c r="E74" i="2" a="1"/>
  <c r="E74" i="2" s="1"/>
  <c r="A75" i="2" a="1"/>
  <c r="A75" i="2" s="1"/>
  <c r="B75" i="2" a="1"/>
  <c r="B75" i="2" s="1"/>
  <c r="C75" i="2" a="1"/>
  <c r="C75" i="2" s="1"/>
  <c r="D75" i="2" a="1"/>
  <c r="D75" i="2" s="1"/>
  <c r="E75" i="2" a="1"/>
  <c r="E75" i="2" s="1"/>
  <c r="A76" i="2" a="1"/>
  <c r="A76" i="2" s="1"/>
  <c r="B76" i="2" a="1"/>
  <c r="B76" i="2" s="1"/>
  <c r="C76" i="2" a="1"/>
  <c r="C76" i="2" s="1"/>
  <c r="D76" i="2" a="1"/>
  <c r="D76" i="2" s="1"/>
  <c r="E76" i="2" a="1"/>
  <c r="E76" i="2" s="1"/>
  <c r="A77" i="2" a="1"/>
  <c r="A77" i="2" s="1"/>
  <c r="B77" i="2" a="1"/>
  <c r="B77" i="2" s="1"/>
  <c r="C77" i="2" a="1"/>
  <c r="C77" i="2" s="1"/>
  <c r="D77" i="2" a="1"/>
  <c r="D77" i="2" s="1"/>
  <c r="E77" i="2" a="1"/>
  <c r="E77" i="2" s="1"/>
  <c r="A78" i="2" a="1"/>
  <c r="A78" i="2" s="1"/>
  <c r="B78" i="2" a="1"/>
  <c r="B78" i="2" s="1"/>
  <c r="C78" i="2" a="1"/>
  <c r="C78" i="2" s="1"/>
  <c r="D78" i="2" a="1"/>
  <c r="D78" i="2" s="1"/>
  <c r="E78" i="2" a="1"/>
  <c r="E78" i="2" s="1"/>
  <c r="A79" i="2" a="1"/>
  <c r="A79" i="2" s="1"/>
  <c r="B79" i="2" a="1"/>
  <c r="B79" i="2" s="1"/>
  <c r="C79" i="2" a="1"/>
  <c r="C79" i="2" s="1"/>
  <c r="D79" i="2" a="1"/>
  <c r="D79" i="2" s="1"/>
  <c r="E79" i="2" a="1"/>
  <c r="E79" i="2" s="1"/>
  <c r="A80" i="2" a="1"/>
  <c r="A80" i="2" s="1"/>
  <c r="B80" i="2" a="1"/>
  <c r="B80" i="2" s="1"/>
  <c r="C80" i="2" a="1"/>
  <c r="C80" i="2" s="1"/>
  <c r="D80" i="2" a="1"/>
  <c r="D80" i="2" s="1"/>
  <c r="E80" i="2" a="1"/>
  <c r="E80" i="2" s="1"/>
  <c r="A81" i="2" a="1"/>
  <c r="A81" i="2" s="1"/>
  <c r="B81" i="2" a="1"/>
  <c r="B81" i="2" s="1"/>
  <c r="C81" i="2" a="1"/>
  <c r="C81" i="2" s="1"/>
  <c r="D81" i="2" a="1"/>
  <c r="D81" i="2" s="1"/>
  <c r="E81" i="2" a="1"/>
  <c r="E81" i="2" s="1"/>
  <c r="A82" i="2" a="1"/>
  <c r="A82" i="2" s="1"/>
  <c r="B82" i="2" a="1"/>
  <c r="B82" i="2" s="1"/>
  <c r="C82" i="2" a="1"/>
  <c r="C82" i="2" s="1"/>
  <c r="D82" i="2" a="1"/>
  <c r="D82" i="2" s="1"/>
  <c r="E82" i="2" a="1"/>
  <c r="E82" i="2" s="1"/>
  <c r="A83" i="2" a="1"/>
  <c r="A83" i="2" s="1"/>
  <c r="B83" i="2" a="1"/>
  <c r="B83" i="2" s="1"/>
  <c r="C83" i="2" a="1"/>
  <c r="C83" i="2" s="1"/>
  <c r="D83" i="2" a="1"/>
  <c r="D83" i="2"/>
  <c r="E83" i="2" a="1"/>
  <c r="E83" i="2" s="1"/>
  <c r="A84" i="2" a="1"/>
  <c r="A84" i="2" s="1"/>
  <c r="B84" i="2" a="1"/>
  <c r="B84" i="2" s="1"/>
  <c r="C84" i="2" a="1"/>
  <c r="C84" i="2" s="1"/>
  <c r="D84" i="2" a="1"/>
  <c r="D84" i="2" s="1"/>
  <c r="E84" i="2" a="1"/>
  <c r="E84" i="2" s="1"/>
  <c r="A85" i="2" a="1"/>
  <c r="A85" i="2" s="1"/>
  <c r="B85" i="2" a="1"/>
  <c r="B85" i="2" s="1"/>
  <c r="C85" i="2" a="1"/>
  <c r="C85" i="2" s="1"/>
  <c r="D85" i="2" a="1"/>
  <c r="D85" i="2" s="1"/>
  <c r="E85" i="2" a="1"/>
  <c r="E85" i="2" s="1"/>
  <c r="A86" i="2" a="1"/>
  <c r="A86" i="2" s="1"/>
  <c r="B86" i="2" a="1"/>
  <c r="B86" i="2" s="1"/>
  <c r="C86" i="2" a="1"/>
  <c r="C86" i="2" s="1"/>
  <c r="D86" i="2" a="1"/>
  <c r="D86" i="2" s="1"/>
  <c r="E86" i="2" a="1"/>
  <c r="E86" i="2" s="1"/>
  <c r="A87" i="2" a="1"/>
  <c r="A87" i="2" s="1"/>
  <c r="B87" i="2" a="1"/>
  <c r="B87" i="2"/>
  <c r="C87" i="2" a="1"/>
  <c r="C87" i="2" s="1"/>
  <c r="D87" i="2" a="1"/>
  <c r="D87" i="2" s="1"/>
  <c r="E87" i="2" a="1"/>
  <c r="E87" i="2" s="1"/>
  <c r="A88" i="2" a="1"/>
  <c r="A88" i="2" s="1"/>
  <c r="B88" i="2" a="1"/>
  <c r="B88" i="2" s="1"/>
  <c r="C88" i="2" a="1"/>
  <c r="C88" i="2" s="1"/>
  <c r="D88" i="2" a="1"/>
  <c r="D88" i="2" s="1"/>
  <c r="E88" i="2" a="1"/>
  <c r="E88" i="2" s="1"/>
  <c r="A89" i="2" a="1"/>
  <c r="A89" i="2" s="1"/>
  <c r="B89" i="2" a="1"/>
  <c r="B89" i="2" s="1"/>
  <c r="C89" i="2" a="1"/>
  <c r="C89" i="2" s="1"/>
  <c r="D89" i="2" a="1"/>
  <c r="D89" i="2" s="1"/>
  <c r="E89" i="2" a="1"/>
  <c r="E89" i="2" s="1"/>
  <c r="A90" i="2" a="1"/>
  <c r="A90" i="2" s="1"/>
  <c r="B90" i="2" a="1"/>
  <c r="B90" i="2" s="1"/>
  <c r="C90" i="2" a="1"/>
  <c r="C90" i="2" s="1"/>
  <c r="D90" i="2" a="1"/>
  <c r="D90" i="2" s="1"/>
  <c r="E90" i="2" a="1"/>
  <c r="E90" i="2" s="1"/>
  <c r="A91" i="2" a="1"/>
  <c r="A91" i="2" s="1"/>
  <c r="B91" i="2" a="1"/>
  <c r="B91" i="2" s="1"/>
  <c r="C91" i="2" a="1"/>
  <c r="C91" i="2" s="1"/>
  <c r="D91" i="2" a="1"/>
  <c r="D91" i="2" s="1"/>
  <c r="E91" i="2" a="1"/>
  <c r="E91" i="2" s="1"/>
  <c r="A92" i="2" a="1"/>
  <c r="A92" i="2" s="1"/>
  <c r="B92" i="2" a="1"/>
  <c r="B92" i="2" s="1"/>
  <c r="C92" i="2" a="1"/>
  <c r="C92" i="2" s="1"/>
  <c r="D92" i="2" a="1"/>
  <c r="D92" i="2" s="1"/>
  <c r="E92" i="2" a="1"/>
  <c r="E92" i="2" s="1"/>
  <c r="A93" i="2" a="1"/>
  <c r="A93" i="2" s="1"/>
  <c r="B93" i="2" a="1"/>
  <c r="B93" i="2" s="1"/>
  <c r="C93" i="2" a="1"/>
  <c r="C93" i="2" s="1"/>
  <c r="D93" i="2" a="1"/>
  <c r="D93" i="2" s="1"/>
  <c r="E93" i="2" a="1"/>
  <c r="E93" i="2" s="1"/>
  <c r="A94" i="2" a="1"/>
  <c r="A94" i="2" s="1"/>
  <c r="B94" i="2" a="1"/>
  <c r="B94" i="2"/>
  <c r="C94" i="2" a="1"/>
  <c r="C94" i="2" s="1"/>
  <c r="D94" i="2" a="1"/>
  <c r="D94" i="2" s="1"/>
  <c r="E94" i="2" a="1"/>
  <c r="E94" i="2" s="1"/>
  <c r="A95" i="2" a="1"/>
  <c r="A95" i="2" s="1"/>
  <c r="B95" i="2" a="1"/>
  <c r="B95" i="2" s="1"/>
  <c r="C95" i="2" a="1"/>
  <c r="C95" i="2" s="1"/>
  <c r="D95" i="2" a="1"/>
  <c r="D95" i="2" s="1"/>
  <c r="E95" i="2" a="1"/>
  <c r="E95" i="2" s="1"/>
  <c r="A96" i="2" a="1"/>
  <c r="A96" i="2" s="1"/>
  <c r="B96" i="2" a="1"/>
  <c r="B96" i="2" s="1"/>
  <c r="C96" i="2" a="1"/>
  <c r="C96" i="2" s="1"/>
  <c r="D96" i="2" a="1"/>
  <c r="D96" i="2" s="1"/>
  <c r="E96" i="2" a="1"/>
  <c r="E96" i="2" s="1"/>
  <c r="A97" i="2" a="1"/>
  <c r="A97" i="2" s="1"/>
  <c r="B97" i="2" a="1"/>
  <c r="B97" i="2" s="1"/>
  <c r="C97" i="2" a="1"/>
  <c r="C97" i="2" s="1"/>
  <c r="D97" i="2" a="1"/>
  <c r="D97" i="2" s="1"/>
  <c r="E97" i="2" a="1"/>
  <c r="E97" i="2" s="1"/>
  <c r="A98" i="2" a="1"/>
  <c r="A98" i="2" s="1"/>
  <c r="B98" i="2" a="1"/>
  <c r="B98" i="2" s="1"/>
  <c r="C98" i="2" a="1"/>
  <c r="C98" i="2" s="1"/>
  <c r="D98" i="2" a="1"/>
  <c r="D98" i="2" s="1"/>
  <c r="E98" i="2" a="1"/>
  <c r="E98" i="2" s="1"/>
  <c r="A99" i="2" a="1"/>
  <c r="A99" i="2" s="1"/>
  <c r="B99" i="2" a="1"/>
  <c r="B99" i="2" s="1"/>
  <c r="C99" i="2" a="1"/>
  <c r="C99" i="2" s="1"/>
  <c r="D99" i="2" a="1"/>
  <c r="D99" i="2" s="1"/>
  <c r="E99" i="2" a="1"/>
  <c r="E99" i="2" s="1"/>
  <c r="A100" i="2" a="1"/>
  <c r="A100" i="2" s="1"/>
  <c r="B100" i="2" a="1"/>
  <c r="B100" i="2" s="1"/>
  <c r="C100" i="2" a="1"/>
  <c r="C100" i="2" s="1"/>
  <c r="D100" i="2" a="1"/>
  <c r="D100" i="2" s="1"/>
  <c r="E100" i="2" a="1"/>
  <c r="E100" i="2" s="1"/>
  <c r="A3" i="3" a="1"/>
  <c r="E3" i="3" a="1"/>
  <c r="D4" i="3" a="1"/>
  <c r="C5" i="3" a="1"/>
  <c r="B6" i="3" a="1"/>
  <c r="A7" i="3" a="1"/>
  <c r="E7" i="3" a="1"/>
  <c r="B4" i="3" a="1"/>
  <c r="E5" i="3" a="1"/>
  <c r="D3" i="3" a="1"/>
  <c r="A6" i="3" a="1"/>
  <c r="B3" i="3" a="1"/>
  <c r="A4" i="3" a="1"/>
  <c r="E4" i="3" a="1"/>
  <c r="D5" i="3" a="1"/>
  <c r="C6" i="3" a="1"/>
  <c r="B7" i="3" a="1"/>
  <c r="C3" i="3" a="1"/>
  <c r="D6" i="3" a="1"/>
  <c r="C4" i="3" a="1"/>
  <c r="E6" i="3" a="1"/>
  <c r="A5" i="3" a="1"/>
  <c r="C7" i="3" a="1"/>
  <c r="B5" i="3" a="1"/>
  <c r="D7" i="3" a="1"/>
  <c r="E2" i="3" a="1"/>
  <c r="D2" i="3" a="1"/>
  <c r="C2" i="3" a="1"/>
  <c r="B2" i="3" a="1"/>
  <c r="A2" i="3" a="1"/>
  <c r="A3" i="2" a="1"/>
  <c r="A4" i="2" a="1"/>
  <c r="E5" i="2" a="1"/>
  <c r="A5" i="2" a="1"/>
  <c r="B5" i="2" a="1"/>
  <c r="D4" i="2" a="1"/>
  <c r="D5" i="2" a="1"/>
  <c r="B4" i="2" a="1"/>
  <c r="A6" i="2" a="1"/>
  <c r="B6" i="2" a="1"/>
  <c r="C4" i="2" a="1"/>
  <c r="C6" i="2" a="1"/>
  <c r="E4" i="2" a="1"/>
  <c r="D6" i="2" a="1"/>
  <c r="B3" i="2" a="1"/>
  <c r="E6" i="2" a="1"/>
  <c r="C3" i="2" a="1"/>
  <c r="C5" i="2" a="1"/>
  <c r="D3" i="2" a="1"/>
  <c r="E3" i="2" a="1"/>
  <c r="E2" i="2" a="1"/>
  <c r="D2" i="2" a="1"/>
  <c r="C2" i="2" a="1"/>
  <c r="B2" i="2" a="1"/>
  <c r="A2" i="2" a="1"/>
  <c r="D7" i="3" l="1"/>
  <c r="B5" i="3"/>
  <c r="C7" i="3"/>
  <c r="A5" i="3"/>
  <c r="E6" i="3"/>
  <c r="C4" i="3"/>
  <c r="D6" i="3"/>
  <c r="C3" i="3"/>
  <c r="B7" i="3"/>
  <c r="C6" i="3"/>
  <c r="D5" i="3"/>
  <c r="E4" i="3"/>
  <c r="A4" i="3"/>
  <c r="B3" i="3"/>
  <c r="A6" i="3"/>
  <c r="D3" i="3"/>
  <c r="E5" i="3"/>
  <c r="B4" i="3"/>
  <c r="E7" i="3"/>
  <c r="A7" i="3"/>
  <c r="B6" i="3"/>
  <c r="C5" i="3"/>
  <c r="D4" i="3"/>
  <c r="E3" i="3"/>
  <c r="A3" i="3"/>
  <c r="E2" i="3"/>
  <c r="D2" i="3"/>
  <c r="C2" i="3"/>
  <c r="B2" i="3"/>
  <c r="A2" i="3"/>
  <c r="E3" i="2"/>
  <c r="D3" i="2"/>
  <c r="C5" i="2"/>
  <c r="C3" i="2"/>
  <c r="E6" i="2"/>
  <c r="B3" i="2"/>
  <c r="D6" i="2"/>
  <c r="E4" i="2"/>
  <c r="C6" i="2"/>
  <c r="C4" i="2"/>
  <c r="B6" i="2"/>
  <c r="A6" i="2"/>
  <c r="B4" i="2"/>
  <c r="D5" i="2"/>
  <c r="D4" i="2"/>
  <c r="B5" i="2"/>
  <c r="A5" i="2"/>
  <c r="E5" i="2"/>
  <c r="A4" i="2"/>
  <c r="A3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<sst xmlns="http://schemas.openxmlformats.org/spreadsheetml/2006/main" count="71" uniqueCount="51">
  <si>
    <t>Nom</t>
  </si>
  <si>
    <t>Date</t>
  </si>
  <si>
    <t>N° Tel</t>
  </si>
  <si>
    <t>Ville</t>
  </si>
  <si>
    <t>Sexe</t>
  </si>
  <si>
    <t>Prénom</t>
  </si>
  <si>
    <t>Vandamme</t>
  </si>
  <si>
    <t>Jean Claude</t>
  </si>
  <si>
    <t>0487958562</t>
  </si>
  <si>
    <t>Bruxelles</t>
  </si>
  <si>
    <t>Homme</t>
  </si>
  <si>
    <t>Dumont</t>
  </si>
  <si>
    <t>Albert</t>
  </si>
  <si>
    <t>0498745289</t>
  </si>
  <si>
    <t>Anvers</t>
  </si>
  <si>
    <t>Fritz</t>
  </si>
  <si>
    <t>Jacqueline</t>
  </si>
  <si>
    <t>Mons</t>
  </si>
  <si>
    <t>Femme</t>
  </si>
  <si>
    <t>Herman</t>
  </si>
  <si>
    <t>Pierre</t>
  </si>
  <si>
    <t>0478665544</t>
  </si>
  <si>
    <t>Liege</t>
  </si>
  <si>
    <t>Mertens</t>
  </si>
  <si>
    <t>Elise</t>
  </si>
  <si>
    <t>0487996677</t>
  </si>
  <si>
    <t>Knokke</t>
  </si>
  <si>
    <t>Abbad</t>
  </si>
  <si>
    <t>Rachida</t>
  </si>
  <si>
    <t>0468441122</t>
  </si>
  <si>
    <t>Tournai</t>
  </si>
  <si>
    <t>Declerq</t>
  </si>
  <si>
    <t>Roger</t>
  </si>
  <si>
    <t>0471558899</t>
  </si>
  <si>
    <t>Bruge</t>
  </si>
  <si>
    <t xml:space="preserve">Chaballe </t>
  </si>
  <si>
    <t>Sébastien</t>
  </si>
  <si>
    <t>0497778899</t>
  </si>
  <si>
    <t>Benamou</t>
  </si>
  <si>
    <t>Serge</t>
  </si>
  <si>
    <t>Ath</t>
  </si>
  <si>
    <t>0478998877</t>
  </si>
  <si>
    <t>Ostende</t>
  </si>
  <si>
    <t>Restiau</t>
  </si>
  <si>
    <t>Francoise</t>
  </si>
  <si>
    <t>0478441144</t>
  </si>
  <si>
    <t>Jurbise</t>
  </si>
  <si>
    <t>Johana</t>
  </si>
  <si>
    <t>Larson</t>
  </si>
  <si>
    <t>0478354186</t>
  </si>
  <si>
    <t>Charleroi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</si>
</sst>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7"/>
  <sheetViews>
    <sheetView tabSelected="1" workbookViewId="0">
      <selection activeCell="A7" sqref="A7:XFD7"/>
    </sheetView>
  </sheetViews>
  <sheetFormatPr baseColWidth="10" defaultRowHeight="15" x14ac:dyDescent="0.25"/>
  <cols>
    <col min="1" max="2" width="11.5703125" style="4"/>
    <col min="3" max="3" width="11.5703125" style="7"/>
    <col min="4" max="4" width="13.7109375" style="4" customWidth="1"/>
    <col min="5" max="6" width="11.5703125" style="4"/>
  </cols>
  <sheetData>
    <row r="1" spans="1:6" s="4" customFormat="1" ht="15.75" thickBot="1" x14ac:dyDescent="0.3">
      <c r="A1" s="1" t="s">
        <v>0</v>
      </c>
      <c r="B1" s="2" t="s">
        <v>5</v>
      </c>
      <c r="C1" s="5" t="s">
        <v>1</v>
      </c>
      <c r="D1" s="2" t="s">
        <v>2</v>
      </c>
      <c r="E1" s="2" t="s">
        <v>3</v>
      </c>
      <c r="F1" s="3" t="s">
        <v>4</v>
      </c>
    </row>
    <row r="2" spans="1:6" x14ac:dyDescent="0.25">
      <c r="A2" s="4" t="s">
        <v>6</v>
      </c>
      <c r="B2" s="4" t="s">
        <v>7</v>
      </c>
      <c r="C2" s="6">
        <v>44927</v>
      </c>
      <c r="D2" s="8" t="s">
        <v>8</v>
      </c>
      <c r="E2" s="4" t="s">
        <v>9</v>
      </c>
      <c r="F2" s="4" t="s">
        <v>10</v>
      </c>
    </row>
    <row r="3" spans="1:6" x14ac:dyDescent="0.25">
      <c r="A3" s="4" t="s">
        <v>11</v>
      </c>
      <c r="B3" s="4" t="s">
        <v>12</v>
      </c>
      <c r="C3" s="6">
        <v>44929</v>
      </c>
      <c r="D3" s="8" t="s">
        <v>13</v>
      </c>
      <c r="E3" s="4" t="s">
        <v>14</v>
      </c>
      <c r="F3" s="4" t="s">
        <v>10</v>
      </c>
    </row>
    <row r="4" spans="1:6" x14ac:dyDescent="0.25">
      <c r="A4" s="4" t="s">
        <v>15</v>
      </c>
      <c r="B4" s="4" t="s">
        <v>16</v>
      </c>
      <c r="C4" s="6">
        <v>44934</v>
      </c>
      <c r="D4" s="8" t="s">
        <v>41</v>
      </c>
      <c r="E4" s="4" t="s">
        <v>42</v>
      </c>
      <c r="F4" s="4" t="s">
        <v>18</v>
      </c>
    </row>
    <row r="5" spans="1:6" x14ac:dyDescent="0.25">
      <c r="A5" s="4" t="s">
        <v>19</v>
      </c>
      <c r="B5" s="4" t="s">
        <v>20</v>
      </c>
      <c r="C5" s="6">
        <v>44935</v>
      </c>
      <c r="D5" s="8" t="s">
        <v>21</v>
      </c>
      <c r="E5" s="4" t="s">
        <v>22</v>
      </c>
      <c r="F5" s="4" t="s">
        <v>10</v>
      </c>
    </row>
    <row r="6" spans="1:6" x14ac:dyDescent="0.25">
      <c r="A6" s="4" t="s">
        <v>23</v>
      </c>
      <c r="B6" s="4" t="s">
        <v>24</v>
      </c>
      <c r="C6" s="6">
        <v>44936</v>
      </c>
      <c r="D6" s="8" t="s">
        <v>25</v>
      </c>
      <c r="E6" s="4" t="s">
        <v>26</v>
      </c>
      <c r="F6" s="4" t="s">
        <v>18</v>
      </c>
    </row>
    <row r="7" spans="1:6" x14ac:dyDescent="0.25">
      <c r="A7" s="4" t="s">
        <v>27</v>
      </c>
      <c r="B7" s="4" t="s">
        <v>28</v>
      </c>
      <c r="C7" s="6">
        <v>44938</v>
      </c>
      <c r="D7" s="8" t="s">
        <v>29</v>
      </c>
      <c r="E7" s="4" t="s">
        <v>30</v>
      </c>
      <c r="F7" s="4" t="s">
        <v>18</v>
      </c>
    </row>
    <row r="8" spans="1:6" x14ac:dyDescent="0.25">
      <c r="A8" s="4" t="s">
        <v>31</v>
      </c>
      <c r="B8" s="4" t="s">
        <v>32</v>
      </c>
      <c r="C8" s="6">
        <v>44941</v>
      </c>
      <c r="D8" s="8" t="s">
        <v>33</v>
      </c>
      <c r="E8" s="4" t="s">
        <v>34</v>
      </c>
      <c r="F8" s="4" t="s">
        <v>10</v>
      </c>
    </row>
    <row r="9" spans="1:6" x14ac:dyDescent="0.25">
      <c r="A9" s="4" t="s">
        <v>35</v>
      </c>
      <c r="B9" s="4" t="s">
        <v>36</v>
      </c>
      <c r="C9" s="6">
        <v>44944</v>
      </c>
      <c r="D9" s="8" t="s">
        <v>37</v>
      </c>
      <c r="E9" s="4" t="s">
        <v>17</v>
      </c>
      <c r="F9" s="4" t="s">
        <v>10</v>
      </c>
    </row>
    <row r="10" spans="1:6" x14ac:dyDescent="0.25">
      <c r="A10" s="4" t="s">
        <v>38</v>
      </c>
      <c r="B10" s="4" t="s">
        <v>39</v>
      </c>
      <c r="C10" s="6">
        <v>44949</v>
      </c>
      <c r="D10" s="8" t="s">
        <v>21</v>
      </c>
      <c r="E10" s="4" t="s">
        <v>40</v>
      </c>
      <c r="F10" s="4" t="s">
        <v>10</v>
      </c>
    </row>
    <row r="11" spans="1:6" x14ac:dyDescent="0.25">
      <c r="A11" s="4" t="s">
        <v>43</v>
      </c>
      <c r="B11" s="4" t="s">
        <v>44</v>
      </c>
      <c r="C11" s="6">
        <v>44962</v>
      </c>
      <c r="D11" s="8" t="s">
        <v>45</v>
      </c>
      <c r="E11" s="4" t="s">
        <v>46</v>
      </c>
      <c r="F11" s="4" t="s">
        <v>18</v>
      </c>
    </row>
    <row r="12" spans="1:6" x14ac:dyDescent="0.25">
      <c r="A12" s="4" t="s">
        <v>48</v>
      </c>
      <c r="B12" s="4" t="s">
        <v>47</v>
      </c>
      <c r="C12" s="6">
        <v>44963</v>
      </c>
      <c r="D12" s="8" t="s">
        <v>49</v>
      </c>
      <c r="E12" s="4" t="s">
        <v>50</v>
      </c>
      <c r="F12" s="4" t="s">
        <v>18</v>
      </c>
    </row>
    <row r="13" spans="1:6" x14ac:dyDescent="0.25">
      <c r="C13" s="6"/>
      <c r="D13" s="8"/>
    </row>
    <row r="14" spans="1:6" x14ac:dyDescent="0.25">
      <c r="C14" s="6"/>
      <c r="D14" s="8"/>
    </row>
    <row r="15" spans="1:6" x14ac:dyDescent="0.25">
      <c r="C15" s="6"/>
      <c r="D15" s="8"/>
    </row>
    <row r="16" spans="1:6" x14ac:dyDescent="0.25">
      <c r="C16" s="6"/>
      <c r="D16" s="8"/>
    </row>
    <row r="17" spans="3:4" x14ac:dyDescent="0.25">
      <c r="C17" s="6"/>
      <c r="D17" s="8"/>
    </row>
  </sheetData>
  <phoneticPr fontId="1" type="noConversion"/>
  <pageMargins left="0.7" right="0.7" top="0.75" bottom="0.75" header="0.3" footer="0.3"/>
  <pageSetup paperSize="9" orientation="portrait" horizontalDpi="4294967293" r:id="rId1"/>
  <ignoredErrors>
    <ignoredError sqref="D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E100"/>
  <sheetViews>
    <sheetView workbookViewId="0">
      <selection activeCell="A2" sqref="A2"/>
    </sheetView>
  </sheetViews>
  <sheetFormatPr baseColWidth="10" defaultRowHeight="15" x14ac:dyDescent="0.25"/>
  <cols>
    <col min="3" max="3" width="11.5703125" style="11"/>
  </cols>
  <sheetData>
    <row r="1" spans="1:5" ht="15.75" thickBot="1" x14ac:dyDescent="0.3">
      <c r="A1" s="1" t="s">
        <v>0</v>
      </c>
      <c r="B1" s="2" t="s">
        <v>5</v>
      </c>
      <c r="C1" s="9" t="s">
        <v>1</v>
      </c>
      <c r="D1" s="2" t="s">
        <v>2</v>
      </c>
      <c r="E1" s="3" t="s">
        <v>3</v>
      </c>
    </row>
    <row r="2" spans="1:5" x14ac:dyDescent="0.25">
      <c r="A2" t="str">
        <f t="array" aca="1" ref="A2" ca="1">IF(ROWS($1:1)&lt;=COUNTIF(Sexe,"Femme"),INDEX(Noms,SMALL(IF(Sexe="Femme",ROW(INDIRECT("1:"&amp;ROWS(Sexe)))),ROWS($1:1))),"")</f>
        <v>Fritz</v>
      </c>
      <c r="B2" t="str">
        <f t="array" aca="1" ref="B2" ca="1">IF(ROWS($1:1)&lt;=COUNTIF(Sexe,"Femme"),INDEX(Prenoms,SMALL(IF(Sexe="Femme",ROW(INDIRECT("1:"&amp;ROWS(Sexe)))),ROWS($1:1))),"")</f>
        <v>Jacqueline</v>
      </c>
      <c r="C2" s="11">
        <f t="array" aca="1" ref="C2" ca="1">IF(ROWS($1:1)&lt;=COUNTIF(Sexe,"Femme"),INDEX(Dte,SMALL(IF(Sexe="Femme",ROW(INDIRECT("1:"&amp;ROWS(Sexe)))),ROWS($1:1))),"")</f>
        <v>44934</v>
      </c>
      <c r="D2" t="str">
        <f t="array" aca="1" ref="D2" ca="1">IF(ROWS($1:1)&lt;=COUNTIF(Sexe,"Femme"),INDEX(Tel,SMALL(IF(Sexe="Femme",ROW(INDIRECT("1:"&amp;ROWS(Sexe)))),ROWS($1:1))),"")</f>
        <v>0478998877</v>
      </c>
      <c r="E2" t="str">
        <f t="array" aca="1" ref="E2" ca="1">IF(ROWS($1:1)&lt;=COUNTIF(Sexe,"Femme"),INDEX(Ville,SMALL(IF(Sexe="Femme",ROW(INDIRECT("1:"&amp;ROWS(Sexe)))),ROWS($1:1))),"")</f>
        <v>Ostende</v>
      </c>
    </row>
    <row r="3" spans="1:5" x14ac:dyDescent="0.25">
      <c r="A3" t="str">
        <f t="array" aca="1" ref="A3" ca="1">IF(ROWS($1:2)&lt;=COUNTIF(Sexe,"Femme"),INDEX(Noms,SMALL(IF(Sexe="Femme",ROW(INDIRECT("1:"&amp;ROWS(Sexe)))),ROWS($1:2))),"")</f>
        <v>Mertens</v>
      </c>
      <c r="B3" t="str">
        <f t="array" aca="1" ref="B3" ca="1">IF(ROWS($1:2)&lt;=COUNTIF(Sexe,"Femme"),INDEX(Prenoms,SMALL(IF(Sexe="Femme",ROW(INDIRECT("1:"&amp;ROWS(Sexe)))),ROWS($1:2))),"")</f>
        <v>Elise</v>
      </c>
      <c r="C3" s="11">
        <f t="array" aca="1" ref="C3" ca="1">IF(ROWS($1:2)&lt;=COUNTIF(Sexe,"Femme"),INDEX(Dte,SMALL(IF(Sexe="Femme",ROW(INDIRECT("1:"&amp;ROWS(Sexe)))),ROWS($1:2))),"")</f>
        <v>44936</v>
      </c>
      <c r="D3" t="str">
        <f t="array" aca="1" ref="D3" ca="1">IF(ROWS($1:2)&lt;=COUNTIF(Sexe,"Femme"),INDEX(Tel,SMALL(IF(Sexe="Femme",ROW(INDIRECT("1:"&amp;ROWS(Sexe)))),ROWS($1:2))),"")</f>
        <v>0487996677</v>
      </c>
      <c r="E3" t="str">
        <f t="array" aca="1" ref="E3" ca="1">IF(ROWS($1:2)&lt;=COUNTIF(Sexe,"Femme"),INDEX(Ville,SMALL(IF(Sexe="Femme",ROW(INDIRECT("1:"&amp;ROWS(Sexe)))),ROWS($1:2))),"")</f>
        <v>Knokke</v>
      </c>
    </row>
    <row r="4" spans="1:5" x14ac:dyDescent="0.25">
      <c r="A4" t="str">
        <f t="array" aca="1" ref="A4" ca="1">IF(ROWS($1:3)&lt;=COUNTIF(Sexe,"Femme"),INDEX(Noms,SMALL(IF(Sexe="Femme",ROW(INDIRECT("1:"&amp;ROWS(Sexe)))),ROWS($1:3))),"")</f>
        <v>Abbad</v>
      </c>
      <c r="B4" t="str">
        <f t="array" aca="1" ref="B4" ca="1">IF(ROWS($1:3)&lt;=COUNTIF(Sexe,"Femme"),INDEX(Prenoms,SMALL(IF(Sexe="Femme",ROW(INDIRECT("1:"&amp;ROWS(Sexe)))),ROWS($1:3))),"")</f>
        <v>Rachida</v>
      </c>
      <c r="C4" s="11">
        <f t="array" aca="1" ref="C4" ca="1">IF(ROWS($1:3)&lt;=COUNTIF(Sexe,"Femme"),INDEX(Dte,SMALL(IF(Sexe="Femme",ROW(INDIRECT("1:"&amp;ROWS(Sexe)))),ROWS($1:3))),"")</f>
        <v>44938</v>
      </c>
      <c r="D4" t="str">
        <f t="array" aca="1" ref="D4" ca="1">IF(ROWS($1:3)&lt;=COUNTIF(Sexe,"Femme"),INDEX(Tel,SMALL(IF(Sexe="Femme",ROW(INDIRECT("1:"&amp;ROWS(Sexe)))),ROWS($1:3))),"")</f>
        <v>0468441122</v>
      </c>
      <c r="E4" t="str">
        <f t="array" aca="1" ref="E4" ca="1">IF(ROWS($1:3)&lt;=COUNTIF(Sexe,"Femme"),INDEX(Ville,SMALL(IF(Sexe="Femme",ROW(INDIRECT("1:"&amp;ROWS(Sexe)))),ROWS($1:3))),"")</f>
        <v>Tournai</v>
      </c>
    </row>
    <row r="5" spans="1:5" x14ac:dyDescent="0.25">
      <c r="A5" t="str">
        <f t="array" aca="1" ref="A5" ca="1">IF(ROWS($1:4)&lt;=COUNTIF(Sexe,"Femme"),INDEX(Noms,SMALL(IF(Sexe="Femme",ROW(INDIRECT("1:"&amp;ROWS(Sexe)))),ROWS($1:4))),"")</f>
        <v>Restiau</v>
      </c>
      <c r="B5" t="str">
        <f t="array" aca="1" ref="B5" ca="1">IF(ROWS($1:4)&lt;=COUNTIF(Sexe,"Femme"),INDEX(Prenoms,SMALL(IF(Sexe="Femme",ROW(INDIRECT("1:"&amp;ROWS(Sexe)))),ROWS($1:4))),"")</f>
        <v>Francoise</v>
      </c>
      <c r="C5" s="11">
        <f t="array" aca="1" ref="C5" ca="1">IF(ROWS($1:4)&lt;=COUNTIF(Sexe,"Femme"),INDEX(Dte,SMALL(IF(Sexe="Femme",ROW(INDIRECT("1:"&amp;ROWS(Sexe)))),ROWS($1:4))),"")</f>
        <v>44962</v>
      </c>
      <c r="D5" t="str">
        <f t="array" aca="1" ref="D5" ca="1">IF(ROWS($1:4)&lt;=COUNTIF(Sexe,"Femme"),INDEX(Tel,SMALL(IF(Sexe="Femme",ROW(INDIRECT("1:"&amp;ROWS(Sexe)))),ROWS($1:4))),"")</f>
        <v>0478441144</v>
      </c>
      <c r="E5" t="str">
        <f t="array" aca="1" ref="E5" ca="1">IF(ROWS($1:4)&lt;=COUNTIF(Sexe,"Femme"),INDEX(Ville,SMALL(IF(Sexe="Femme",ROW(INDIRECT("1:"&amp;ROWS(Sexe)))),ROWS($1:4))),"")</f>
        <v>Jurbise</v>
      </c>
    </row>
    <row r="6" spans="1:5" x14ac:dyDescent="0.25">
      <c r="A6" t="str">
        <f t="array" aca="1" ref="A6" ca="1">IF(ROWS($1:5)&lt;=COUNTIF(Sexe,"Femme"),INDEX(Noms,SMALL(IF(Sexe="Femme",ROW(INDIRECT("1:"&amp;ROWS(Sexe)))),ROWS($1:5))),"")</f>
        <v>Larson</v>
      </c>
      <c r="B6" t="str">
        <f t="array" aca="1" ref="B6" ca="1">IF(ROWS($1:5)&lt;=COUNTIF(Sexe,"Femme"),INDEX(Prenoms,SMALL(IF(Sexe="Femme",ROW(INDIRECT("1:"&amp;ROWS(Sexe)))),ROWS($1:5))),"")</f>
        <v>Johana</v>
      </c>
      <c r="C6" s="11">
        <f t="array" aca="1" ref="C6" ca="1">IF(ROWS($1:5)&lt;=COUNTIF(Sexe,"Femme"),INDEX(Dte,SMALL(IF(Sexe="Femme",ROW(INDIRECT("1:"&amp;ROWS(Sexe)))),ROWS($1:5))),"")</f>
        <v>44963</v>
      </c>
      <c r="D6" t="str">
        <f t="array" aca="1" ref="D6" ca="1">IF(ROWS($1:5)&lt;=COUNTIF(Sexe,"Femme"),INDEX(Tel,SMALL(IF(Sexe="Femme",ROW(INDIRECT("1:"&amp;ROWS(Sexe)))),ROWS($1:5))),"")</f>
        <v>0478354186</v>
      </c>
      <c r="E6" t="str">
        <f t="array" aca="1" ref="E6" ca="1">IF(ROWS($1:5)&lt;=COUNTIF(Sexe,"Femme"),INDEX(Ville,SMALL(IF(Sexe="Femme",ROW(INDIRECT("1:"&amp;ROWS(Sexe)))),ROWS($1:5))),"")</f>
        <v>Charleroi</v>
      </c>
    </row>
    <row r="7" spans="1:5" x14ac:dyDescent="0.25">
      <c r="A7" t="str">
        <f t="array" aca="1" ref="A7" ca="1">IF(ROWS($1:6)&lt;=COUNTIF(Sexe,"Femme"),INDEX(Noms,SMALL(IF(Sexe="Femme",ROW(INDIRECT("1:"&amp;ROWS(Sexe)))),ROWS($1:6))),"")</f>
        <v/>
      </c>
      <c r="B7" t="str">
        <f t="array" aca="1" ref="B7" ca="1">IF(ROWS($1:6)&lt;=COUNTIF(Sexe,"Femme"),INDEX(Prenoms,SMALL(IF(Sexe="Femme",ROW(INDIRECT("1:"&amp;ROWS(Sexe)))),ROWS($1:6))),"")</f>
        <v/>
      </c>
      <c r="C7" s="11" t="str">
        <f t="array" aca="1" ref="C7" ca="1">IF(ROWS($1:6)&lt;=COUNTIF(Sexe,"Femme"),INDEX(Dte,SMALL(IF(Sexe="Femme",ROW(INDIRECT("1:"&amp;ROWS(Sexe)))),ROWS($1:6))),"")</f>
        <v/>
      </c>
      <c r="D7" t="str">
        <f t="array" aca="1" ref="D7" ca="1">IF(ROWS($1:6)&lt;=COUNTIF(Sexe,"Femme"),INDEX(Tel,SMALL(IF(Sexe="Femme",ROW(INDIRECT("1:"&amp;ROWS(Sexe)))),ROWS($1:6))),"")</f>
        <v/>
      </c>
      <c r="E7" t="str">
        <f t="array" aca="1" ref="E7" ca="1">IF(ROWS($1:6)&lt;=COUNTIF(Sexe,"Femme"),INDEX(Ville,SMALL(IF(Sexe="Femme",ROW(INDIRECT("1:"&amp;ROWS(Sexe)))),ROWS($1:6))),"")</f>
        <v/>
      </c>
    </row>
    <row r="8" spans="1:5" x14ac:dyDescent="0.25">
      <c r="A8" t="str">
        <f t="array" aca="1" ref="A8" ca="1">IF(ROWS($1:7)&lt;=COUNTIF(Sexe,"Femme"),INDEX(Noms,SMALL(IF(Sexe="Femme",ROW(INDIRECT("1:"&amp;ROWS(Sexe)))),ROWS($1:7))),"")</f>
        <v/>
      </c>
      <c r="B8" t="str">
        <f t="array" aca="1" ref="B8" ca="1">IF(ROWS($1:7)&lt;=COUNTIF(Sexe,"Femme"),INDEX(Prenoms,SMALL(IF(Sexe="Femme",ROW(INDIRECT("1:"&amp;ROWS(Sexe)))),ROWS($1:7))),"")</f>
        <v/>
      </c>
      <c r="C8" s="11" t="str">
        <f t="array" aca="1" ref="C8" ca="1">IF(ROWS($1:7)&lt;=COUNTIF(Sexe,"Femme"),INDEX(Dte,SMALL(IF(Sexe="Femme",ROW(INDIRECT("1:"&amp;ROWS(Sexe)))),ROWS($1:7))),"")</f>
        <v/>
      </c>
      <c r="D8" t="str">
        <f t="array" aca="1" ref="D8" ca="1">IF(ROWS($1:7)&lt;=COUNTIF(Sexe,"Femme"),INDEX(Tel,SMALL(IF(Sexe="Femme",ROW(INDIRECT("1:"&amp;ROWS(Sexe)))),ROWS($1:7))),"")</f>
        <v/>
      </c>
      <c r="E8" t="str">
        <f t="array" aca="1" ref="E8" ca="1">IF(ROWS($1:7)&lt;=COUNTIF(Sexe,"Femme"),INDEX(Ville,SMALL(IF(Sexe="Femme",ROW(INDIRECT("1:"&amp;ROWS(Sexe)))),ROWS($1:7))),"")</f>
        <v/>
      </c>
    </row>
    <row r="9" spans="1:5" x14ac:dyDescent="0.25">
      <c r="A9" t="str">
        <f t="array" aca="1" ref="A9" ca="1">IF(ROWS($1:8)&lt;=COUNTIF(Sexe,"Femme"),INDEX(Noms,SMALL(IF(Sexe="Femme",ROW(INDIRECT("1:"&amp;ROWS(Sexe)))),ROWS($1:8))),"")</f>
        <v/>
      </c>
      <c r="B9" t="str">
        <f t="array" aca="1" ref="B9" ca="1">IF(ROWS($1:8)&lt;=COUNTIF(Sexe,"Femme"),INDEX(Prenoms,SMALL(IF(Sexe="Femme",ROW(INDIRECT("1:"&amp;ROWS(Sexe)))),ROWS($1:8))),"")</f>
        <v/>
      </c>
      <c r="C9" s="11" t="str">
        <f t="array" aca="1" ref="C9" ca="1">IF(ROWS($1:8)&lt;=COUNTIF(Sexe,"Femme"),INDEX(Dte,SMALL(IF(Sexe="Femme",ROW(INDIRECT("1:"&amp;ROWS(Sexe)))),ROWS($1:8))),"")</f>
        <v/>
      </c>
      <c r="D9" t="str">
        <f t="array" aca="1" ref="D9" ca="1">IF(ROWS($1:8)&lt;=COUNTIF(Sexe,"Femme"),INDEX(Tel,SMALL(IF(Sexe="Femme",ROW(INDIRECT("1:"&amp;ROWS(Sexe)))),ROWS($1:8))),"")</f>
        <v/>
      </c>
      <c r="E9" t="str">
        <f t="array" aca="1" ref="E9" ca="1">IF(ROWS($1:8)&lt;=COUNTIF(Sexe,"Femme"),INDEX(Ville,SMALL(IF(Sexe="Femme",ROW(INDIRECT("1:"&amp;ROWS(Sexe)))),ROWS($1:8))),"")</f>
        <v/>
      </c>
    </row>
    <row r="10" spans="1:5" x14ac:dyDescent="0.25">
      <c r="A10" t="str">
        <f t="array" aca="1" ref="A10" ca="1">IF(ROWS($1:9)&lt;=COUNTIF(Sexe,"Femme"),INDEX(Noms,SMALL(IF(Sexe="Femme",ROW(INDIRECT("1:"&amp;ROWS(Sexe)))),ROWS($1:9))),"")</f>
        <v/>
      </c>
      <c r="B10" t="str">
        <f t="array" aca="1" ref="B10" ca="1">IF(ROWS($1:9)&lt;=COUNTIF(Sexe,"Femme"),INDEX(Prenoms,SMALL(IF(Sexe="Femme",ROW(INDIRECT("1:"&amp;ROWS(Sexe)))),ROWS($1:9))),"")</f>
        <v/>
      </c>
      <c r="C10" s="11" t="str">
        <f t="array" aca="1" ref="C10" ca="1">IF(ROWS($1:9)&lt;=COUNTIF(Sexe,"Femme"),INDEX(Dte,SMALL(IF(Sexe="Femme",ROW(INDIRECT("1:"&amp;ROWS(Sexe)))),ROWS($1:9))),"")</f>
        <v/>
      </c>
      <c r="D10" t="str">
        <f t="array" aca="1" ref="D10" ca="1">IF(ROWS($1:9)&lt;=COUNTIF(Sexe,"Femme"),INDEX(Tel,SMALL(IF(Sexe="Femme",ROW(INDIRECT("1:"&amp;ROWS(Sexe)))),ROWS($1:9))),"")</f>
        <v/>
      </c>
      <c r="E10" t="str">
        <f t="array" aca="1" ref="E10" ca="1">IF(ROWS($1:9)&lt;=COUNTIF(Sexe,"Femme"),INDEX(Ville,SMALL(IF(Sexe="Femme",ROW(INDIRECT("1:"&amp;ROWS(Sexe)))),ROWS($1:9))),"")</f>
        <v/>
      </c>
    </row>
    <row r="11" spans="1:5" x14ac:dyDescent="0.25">
      <c r="A11" t="str">
        <f t="array" aca="1" ref="A11" ca="1">IF(ROWS($1:10)&lt;=COUNTIF(Sexe,"Femme"),INDEX(Noms,SMALL(IF(Sexe="Femme",ROW(INDIRECT("1:"&amp;ROWS(Sexe)))),ROWS($1:10))),"")</f>
        <v/>
      </c>
      <c r="B11" t="str">
        <f t="array" aca="1" ref="B11" ca="1">IF(ROWS($1:10)&lt;=COUNTIF(Sexe,"Femme"),INDEX(Prenoms,SMALL(IF(Sexe="Femme",ROW(INDIRECT("1:"&amp;ROWS(Sexe)))),ROWS($1:10))),"")</f>
        <v/>
      </c>
      <c r="C11" s="11" t="str">
        <f t="array" aca="1" ref="C11" ca="1">IF(ROWS($1:10)&lt;=COUNTIF(Sexe,"Femme"),INDEX(Dte,SMALL(IF(Sexe="Femme",ROW(INDIRECT("1:"&amp;ROWS(Sexe)))),ROWS($1:10))),"")</f>
        <v/>
      </c>
      <c r="D11" t="str">
        <f t="array" aca="1" ref="D11" ca="1">IF(ROWS($1:10)&lt;=COUNTIF(Sexe,"Femme"),INDEX(Tel,SMALL(IF(Sexe="Femme",ROW(INDIRECT("1:"&amp;ROWS(Sexe)))),ROWS($1:10))),"")</f>
        <v/>
      </c>
      <c r="E11" t="str">
        <f t="array" aca="1" ref="E11" ca="1">IF(ROWS($1:10)&lt;=COUNTIF(Sexe,"Femme"),INDEX(Ville,SMALL(IF(Sexe="Femme",ROW(INDIRECT("1:"&amp;ROWS(Sexe)))),ROWS($1:10))),"")</f>
        <v/>
      </c>
    </row>
    <row r="12" spans="1:5" x14ac:dyDescent="0.25">
      <c r="A12" t="str">
        <f t="array" aca="1" ref="A12" ca="1">IF(ROWS($1:11)&lt;=COUNTIF(Sexe,"Femme"),INDEX(Noms,SMALL(IF(Sexe="Femme",ROW(INDIRECT("1:"&amp;ROWS(Sexe)))),ROWS($1:11))),"")</f>
        <v/>
      </c>
      <c r="B12" t="str">
        <f t="array" aca="1" ref="B12" ca="1">IF(ROWS($1:11)&lt;=COUNTIF(Sexe,"Femme"),INDEX(Prenoms,SMALL(IF(Sexe="Femme",ROW(INDIRECT("1:"&amp;ROWS(Sexe)))),ROWS($1:11))),"")</f>
        <v/>
      </c>
      <c r="C12" s="11" t="str">
        <f t="array" aca="1" ref="C12" ca="1">IF(ROWS($1:11)&lt;=COUNTIF(Sexe,"Femme"),INDEX(Dte,SMALL(IF(Sexe="Femme",ROW(INDIRECT("1:"&amp;ROWS(Sexe)))),ROWS($1:11))),"")</f>
        <v/>
      </c>
      <c r="D12" t="str">
        <f t="array" aca="1" ref="D12" ca="1">IF(ROWS($1:11)&lt;=COUNTIF(Sexe,"Femme"),INDEX(Tel,SMALL(IF(Sexe="Femme",ROW(INDIRECT("1:"&amp;ROWS(Sexe)))),ROWS($1:11))),"")</f>
        <v/>
      </c>
      <c r="E12" t="str">
        <f t="array" aca="1" ref="E12" ca="1">IF(ROWS($1:11)&lt;=COUNTIF(Sexe,"Femme"),INDEX(Ville,SMALL(IF(Sexe="Femme",ROW(INDIRECT("1:"&amp;ROWS(Sexe)))),ROWS($1:11))),"")</f>
        <v/>
      </c>
    </row>
    <row r="13" spans="1:5" x14ac:dyDescent="0.25">
      <c r="A13" t="str">
        <f t="array" aca="1" ref="A13" ca="1">IF(ROWS($1:12)&lt;=COUNTIF(Sexe,"Femme"),INDEX(Noms,SMALL(IF(Sexe="Femme",ROW(INDIRECT("1:"&amp;ROWS(Sexe)))),ROWS($1:12))),"")</f>
        <v/>
      </c>
      <c r="B13" t="str">
        <f t="array" aca="1" ref="B13" ca="1">IF(ROWS($1:12)&lt;=COUNTIF(Sexe,"Femme"),INDEX(Prenoms,SMALL(IF(Sexe="Femme",ROW(INDIRECT("1:"&amp;ROWS(Sexe)))),ROWS($1:12))),"")</f>
        <v/>
      </c>
      <c r="C13" s="11" t="str">
        <f t="array" aca="1" ref="C13" ca="1">IF(ROWS($1:12)&lt;=COUNTIF(Sexe,"Femme"),INDEX(Dte,SMALL(IF(Sexe="Femme",ROW(INDIRECT("1:"&amp;ROWS(Sexe)))),ROWS($1:12))),"")</f>
        <v/>
      </c>
      <c r="D13" t="str">
        <f t="array" aca="1" ref="D13" ca="1">IF(ROWS($1:12)&lt;=COUNTIF(Sexe,"Femme"),INDEX(Tel,SMALL(IF(Sexe="Femme",ROW(INDIRECT("1:"&amp;ROWS(Sexe)))),ROWS($1:12))),"")</f>
        <v/>
      </c>
      <c r="E13" t="str">
        <f t="array" aca="1" ref="E13" ca="1">IF(ROWS($1:12)&lt;=COUNTIF(Sexe,"Femme"),INDEX(Ville,SMALL(IF(Sexe="Femme",ROW(INDIRECT("1:"&amp;ROWS(Sexe)))),ROWS($1:12))),"")</f>
        <v/>
      </c>
    </row>
    <row r="14" spans="1:5" x14ac:dyDescent="0.25">
      <c r="A14" t="str">
        <f t="array" aca="1" ref="A14" ca="1">IF(ROWS($1:13)&lt;=COUNTIF(Sexe,"Femme"),INDEX(Noms,SMALL(IF(Sexe="Femme",ROW(INDIRECT("1:"&amp;ROWS(Sexe)))),ROWS($1:13))),"")</f>
        <v/>
      </c>
      <c r="B14" t="str">
        <f t="array" aca="1" ref="B14" ca="1">IF(ROWS($1:13)&lt;=COUNTIF(Sexe,"Femme"),INDEX(Prenoms,SMALL(IF(Sexe="Femme",ROW(INDIRECT("1:"&amp;ROWS(Sexe)))),ROWS($1:13))),"")</f>
        <v/>
      </c>
      <c r="C14" s="11" t="str">
        <f t="array" aca="1" ref="C14" ca="1">IF(ROWS($1:13)&lt;=COUNTIF(Sexe,"Femme"),INDEX(Dte,SMALL(IF(Sexe="Femme",ROW(INDIRECT("1:"&amp;ROWS(Sexe)))),ROWS($1:13))),"")</f>
        <v/>
      </c>
      <c r="D14" t="str">
        <f t="array" aca="1" ref="D14" ca="1">IF(ROWS($1:13)&lt;=COUNTIF(Sexe,"Femme"),INDEX(Tel,SMALL(IF(Sexe="Femme",ROW(INDIRECT("1:"&amp;ROWS(Sexe)))),ROWS($1:13))),"")</f>
        <v/>
      </c>
      <c r="E14" t="str">
        <f t="array" aca="1" ref="E14" ca="1">IF(ROWS($1:13)&lt;=COUNTIF(Sexe,"Femme"),INDEX(Ville,SMALL(IF(Sexe="Femme",ROW(INDIRECT("1:"&amp;ROWS(Sexe)))),ROWS($1:13))),"")</f>
        <v/>
      </c>
    </row>
    <row r="15" spans="1:5" x14ac:dyDescent="0.25">
      <c r="A15" t="str">
        <f t="array" aca="1" ref="A15" ca="1">IF(ROWS($1:14)&lt;=COUNTIF(Sexe,"Femme"),INDEX(Noms,SMALL(IF(Sexe="Femme",ROW(INDIRECT("1:"&amp;ROWS(Sexe)))),ROWS($1:14))),"")</f>
        <v/>
      </c>
      <c r="B15" t="str">
        <f t="array" aca="1" ref="B15" ca="1">IF(ROWS($1:14)&lt;=COUNTIF(Sexe,"Femme"),INDEX(Prenoms,SMALL(IF(Sexe="Femme",ROW(INDIRECT("1:"&amp;ROWS(Sexe)))),ROWS($1:14))),"")</f>
        <v/>
      </c>
      <c r="C15" s="11" t="str">
        <f t="array" aca="1" ref="C15" ca="1">IF(ROWS($1:14)&lt;=COUNTIF(Sexe,"Femme"),INDEX(Dte,SMALL(IF(Sexe="Femme",ROW(INDIRECT("1:"&amp;ROWS(Sexe)))),ROWS($1:14))),"")</f>
        <v/>
      </c>
      <c r="D15" t="str">
        <f t="array" aca="1" ref="D15" ca="1">IF(ROWS($1:14)&lt;=COUNTIF(Sexe,"Femme"),INDEX(Tel,SMALL(IF(Sexe="Femme",ROW(INDIRECT("1:"&amp;ROWS(Sexe)))),ROWS($1:14))),"")</f>
        <v/>
      </c>
      <c r="E15" t="str">
        <f t="array" aca="1" ref="E15" ca="1">IF(ROWS($1:14)&lt;=COUNTIF(Sexe,"Femme"),INDEX(Ville,SMALL(IF(Sexe="Femme",ROW(INDIRECT("1:"&amp;ROWS(Sexe)))),ROWS($1:14))),"")</f>
        <v/>
      </c>
    </row>
    <row r="16" spans="1:5" x14ac:dyDescent="0.25">
      <c r="A16" t="str">
        <f t="array" aca="1" ref="A16" ca="1">IF(ROWS($1:15)&lt;=COUNTIF(Sexe,"Femme"),INDEX(Noms,SMALL(IF(Sexe="Femme",ROW(INDIRECT("1:"&amp;ROWS(Sexe)))),ROWS($1:15))),"")</f>
        <v/>
      </c>
      <c r="B16" t="str">
        <f t="array" aca="1" ref="B16" ca="1">IF(ROWS($1:15)&lt;=COUNTIF(Sexe,"Femme"),INDEX(Prenoms,SMALL(IF(Sexe="Femme",ROW(INDIRECT("1:"&amp;ROWS(Sexe)))),ROWS($1:15))),"")</f>
        <v/>
      </c>
      <c r="C16" s="11" t="str">
        <f t="array" aca="1" ref="C16" ca="1">IF(ROWS($1:15)&lt;=COUNTIF(Sexe,"Femme"),INDEX(Dte,SMALL(IF(Sexe="Femme",ROW(INDIRECT("1:"&amp;ROWS(Sexe)))),ROWS($1:15))),"")</f>
        <v/>
      </c>
      <c r="D16" t="str">
        <f t="array" aca="1" ref="D16" ca="1">IF(ROWS($1:15)&lt;=COUNTIF(Sexe,"Femme"),INDEX(Tel,SMALL(IF(Sexe="Femme",ROW(INDIRECT("1:"&amp;ROWS(Sexe)))),ROWS($1:15))),"")</f>
        <v/>
      </c>
      <c r="E16" t="str">
        <f t="array" aca="1" ref="E16" ca="1">IF(ROWS($1:15)&lt;=COUNTIF(Sexe,"Femme"),INDEX(Ville,SMALL(IF(Sexe="Femme",ROW(INDIRECT("1:"&amp;ROWS(Sexe)))),ROWS($1:15))),"")</f>
        <v/>
      </c>
    </row>
    <row r="17" spans="1:5" x14ac:dyDescent="0.25">
      <c r="A17" t="str">
        <f t="array" aca="1" ref="A17" ca="1">IF(ROWS($1:16)&lt;=COUNTIF(Sexe,"Femme"),INDEX(Noms,SMALL(IF(Sexe="Femme",ROW(INDIRECT("1:"&amp;ROWS(Sexe)))),ROWS($1:16))),"")</f>
        <v/>
      </c>
      <c r="B17" t="str">
        <f t="array" aca="1" ref="B17" ca="1">IF(ROWS($1:16)&lt;=COUNTIF(Sexe,"Femme"),INDEX(Prenoms,SMALL(IF(Sexe="Femme",ROW(INDIRECT("1:"&amp;ROWS(Sexe)))),ROWS($1:16))),"")</f>
        <v/>
      </c>
      <c r="C17" s="11" t="str">
        <f t="array" aca="1" ref="C17" ca="1">IF(ROWS($1:16)&lt;=COUNTIF(Sexe,"Femme"),INDEX(Dte,SMALL(IF(Sexe="Femme",ROW(INDIRECT("1:"&amp;ROWS(Sexe)))),ROWS($1:16))),"")</f>
        <v/>
      </c>
      <c r="D17" t="str">
        <f t="array" aca="1" ref="D17" ca="1">IF(ROWS($1:16)&lt;=COUNTIF(Sexe,"Femme"),INDEX(Tel,SMALL(IF(Sexe="Femme",ROW(INDIRECT("1:"&amp;ROWS(Sexe)))),ROWS($1:16))),"")</f>
        <v/>
      </c>
      <c r="E17" t="str">
        <f t="array" aca="1" ref="E17" ca="1">IF(ROWS($1:16)&lt;=COUNTIF(Sexe,"Femme"),INDEX(Ville,SMALL(IF(Sexe="Femme",ROW(INDIRECT("1:"&amp;ROWS(Sexe)))),ROWS($1:16))),"")</f>
        <v/>
      </c>
    </row>
    <row r="18" spans="1:5" x14ac:dyDescent="0.25">
      <c r="A18" t="str">
        <f t="array" aca="1" ref="A18" ca="1">IF(ROWS($1:17)&lt;=COUNTIF(Sexe,"Femme"),INDEX(Noms,SMALL(IF(Sexe="Femme",ROW(INDIRECT("1:"&amp;ROWS(Sexe)))),ROWS($1:17))),"")</f>
        <v/>
      </c>
      <c r="B18" t="str">
        <f t="array" aca="1" ref="B18" ca="1">IF(ROWS($1:17)&lt;=COUNTIF(Sexe,"Femme"),INDEX(Prenoms,SMALL(IF(Sexe="Femme",ROW(INDIRECT("1:"&amp;ROWS(Sexe)))),ROWS($1:17))),"")</f>
        <v/>
      </c>
      <c r="C18" s="11" t="str">
        <f t="array" aca="1" ref="C18" ca="1">IF(ROWS($1:17)&lt;=COUNTIF(Sexe,"Femme"),INDEX(Dte,SMALL(IF(Sexe="Femme",ROW(INDIRECT("1:"&amp;ROWS(Sexe)))),ROWS($1:17))),"")</f>
        <v/>
      </c>
      <c r="D18" t="str">
        <f t="array" aca="1" ref="D18" ca="1">IF(ROWS($1:17)&lt;=COUNTIF(Sexe,"Femme"),INDEX(Tel,SMALL(IF(Sexe="Femme",ROW(INDIRECT("1:"&amp;ROWS(Sexe)))),ROWS($1:17))),"")</f>
        <v/>
      </c>
      <c r="E18" t="str">
        <f t="array" aca="1" ref="E18" ca="1">IF(ROWS($1:17)&lt;=COUNTIF(Sexe,"Femme"),INDEX(Ville,SMALL(IF(Sexe="Femme",ROW(INDIRECT("1:"&amp;ROWS(Sexe)))),ROWS($1:17))),"")</f>
        <v/>
      </c>
    </row>
    <row r="19" spans="1:5" x14ac:dyDescent="0.25">
      <c r="A19" t="str">
        <f t="array" aca="1" ref="A19" ca="1">IF(ROWS($1:18)&lt;=COUNTIF(Sexe,"Femme"),INDEX(Noms,SMALL(IF(Sexe="Femme",ROW(INDIRECT("1:"&amp;ROWS(Sexe)))),ROWS($1:18))),"")</f>
        <v/>
      </c>
      <c r="B19" t="str">
        <f t="array" aca="1" ref="B19" ca="1">IF(ROWS($1:18)&lt;=COUNTIF(Sexe,"Femme"),INDEX(Prenoms,SMALL(IF(Sexe="Femme",ROW(INDIRECT("1:"&amp;ROWS(Sexe)))),ROWS($1:18))),"")</f>
        <v/>
      </c>
      <c r="C19" s="11" t="str">
        <f t="array" aca="1" ref="C19" ca="1">IF(ROWS($1:18)&lt;=COUNTIF(Sexe,"Femme"),INDEX(Dte,SMALL(IF(Sexe="Femme",ROW(INDIRECT("1:"&amp;ROWS(Sexe)))),ROWS($1:18))),"")</f>
        <v/>
      </c>
      <c r="D19" t="str">
        <f t="array" aca="1" ref="D19" ca="1">IF(ROWS($1:18)&lt;=COUNTIF(Sexe,"Femme"),INDEX(Tel,SMALL(IF(Sexe="Femme",ROW(INDIRECT("1:"&amp;ROWS(Sexe)))),ROWS($1:18))),"")</f>
        <v/>
      </c>
      <c r="E19" t="str">
        <f t="array" aca="1" ref="E19" ca="1">IF(ROWS($1:18)&lt;=COUNTIF(Sexe,"Femme"),INDEX(Ville,SMALL(IF(Sexe="Femme",ROW(INDIRECT("1:"&amp;ROWS(Sexe)))),ROWS($1:18))),"")</f>
        <v/>
      </c>
    </row>
    <row r="20" spans="1:5" x14ac:dyDescent="0.25">
      <c r="A20" t="str">
        <f t="array" aca="1" ref="A20" ca="1">IF(ROWS($1:19)&lt;=COUNTIF(Sexe,"Femme"),INDEX(Noms,SMALL(IF(Sexe="Femme",ROW(INDIRECT("1:"&amp;ROWS(Sexe)))),ROWS($1:19))),"")</f>
        <v/>
      </c>
      <c r="B20" t="str">
        <f t="array" aca="1" ref="B20" ca="1">IF(ROWS($1:19)&lt;=COUNTIF(Sexe,"Femme"),INDEX(Prenoms,SMALL(IF(Sexe="Femme",ROW(INDIRECT("1:"&amp;ROWS(Sexe)))),ROWS($1:19))),"")</f>
        <v/>
      </c>
      <c r="C20" s="11" t="str">
        <f t="array" aca="1" ref="C20" ca="1">IF(ROWS($1:19)&lt;=COUNTIF(Sexe,"Femme"),INDEX(Dte,SMALL(IF(Sexe="Femme",ROW(INDIRECT("1:"&amp;ROWS(Sexe)))),ROWS($1:19))),"")</f>
        <v/>
      </c>
      <c r="D20" t="str">
        <f t="array" aca="1" ref="D20" ca="1">IF(ROWS($1:19)&lt;=COUNTIF(Sexe,"Femme"),INDEX(Tel,SMALL(IF(Sexe="Femme",ROW(INDIRECT("1:"&amp;ROWS(Sexe)))),ROWS($1:19))),"")</f>
        <v/>
      </c>
      <c r="E20" t="str">
        <f t="array" aca="1" ref="E20" ca="1">IF(ROWS($1:19)&lt;=COUNTIF(Sexe,"Femme"),INDEX(Ville,SMALL(IF(Sexe="Femme",ROW(INDIRECT("1:"&amp;ROWS(Sexe)))),ROWS($1:19))),"")</f>
        <v/>
      </c>
    </row>
    <row r="21" spans="1:5" x14ac:dyDescent="0.25">
      <c r="A21" t="str">
        <f t="array" aca="1" ref="A21" ca="1">IF(ROWS($1:20)&lt;=COUNTIF(Sexe,"Femme"),INDEX(Noms,SMALL(IF(Sexe="Femme",ROW(INDIRECT("1:"&amp;ROWS(Sexe)))),ROWS($1:20))),"")</f>
        <v/>
      </c>
      <c r="B21" t="str">
        <f t="array" aca="1" ref="B21" ca="1">IF(ROWS($1:20)&lt;=COUNTIF(Sexe,"Femme"),INDEX(Prenoms,SMALL(IF(Sexe="Femme",ROW(INDIRECT("1:"&amp;ROWS(Sexe)))),ROWS($1:20))),"")</f>
        <v/>
      </c>
      <c r="C21" s="11" t="str">
        <f t="array" aca="1" ref="C21" ca="1">IF(ROWS($1:20)&lt;=COUNTIF(Sexe,"Femme"),INDEX(Dte,SMALL(IF(Sexe="Femme",ROW(INDIRECT("1:"&amp;ROWS(Sexe)))),ROWS($1:20))),"")</f>
        <v/>
      </c>
      <c r="D21" t="str">
        <f t="array" aca="1" ref="D21" ca="1">IF(ROWS($1:20)&lt;=COUNTIF(Sexe,"Femme"),INDEX(Tel,SMALL(IF(Sexe="Femme",ROW(INDIRECT("1:"&amp;ROWS(Sexe)))),ROWS($1:20))),"")</f>
        <v/>
      </c>
      <c r="E21" t="str">
        <f t="array" aca="1" ref="E21" ca="1">IF(ROWS($1:20)&lt;=COUNTIF(Sexe,"Femme"),INDEX(Ville,SMALL(IF(Sexe="Femme",ROW(INDIRECT("1:"&amp;ROWS(Sexe)))),ROWS($1:20))),"")</f>
        <v/>
      </c>
    </row>
    <row r="22" spans="1:5" x14ac:dyDescent="0.25">
      <c r="A22" t="str">
        <f t="array" aca="1" ref="A22" ca="1">IF(ROWS($1:21)&lt;=COUNTIF(Sexe,"Femme"),INDEX(Noms,SMALL(IF(Sexe="Femme",ROW(INDIRECT("1:"&amp;ROWS(Sexe)))),ROWS($1:21))),"")</f>
        <v/>
      </c>
      <c r="B22" t="str">
        <f t="array" aca="1" ref="B22" ca="1">IF(ROWS($1:21)&lt;=COUNTIF(Sexe,"Femme"),INDEX(Prenoms,SMALL(IF(Sexe="Femme",ROW(INDIRECT("1:"&amp;ROWS(Sexe)))),ROWS($1:21))),"")</f>
        <v/>
      </c>
      <c r="C22" s="11" t="str">
        <f t="array" aca="1" ref="C22" ca="1">IF(ROWS($1:21)&lt;=COUNTIF(Sexe,"Femme"),INDEX(Dte,SMALL(IF(Sexe="Femme",ROW(INDIRECT("1:"&amp;ROWS(Sexe)))),ROWS($1:21))),"")</f>
        <v/>
      </c>
      <c r="D22" t="str">
        <f t="array" aca="1" ref="D22" ca="1">IF(ROWS($1:21)&lt;=COUNTIF(Sexe,"Femme"),INDEX(Tel,SMALL(IF(Sexe="Femme",ROW(INDIRECT("1:"&amp;ROWS(Sexe)))),ROWS($1:21))),"")</f>
        <v/>
      </c>
      <c r="E22" t="str">
        <f t="array" aca="1" ref="E22" ca="1">IF(ROWS($1:21)&lt;=COUNTIF(Sexe,"Femme"),INDEX(Ville,SMALL(IF(Sexe="Femme",ROW(INDIRECT("1:"&amp;ROWS(Sexe)))),ROWS($1:21))),"")</f>
        <v/>
      </c>
    </row>
    <row r="23" spans="1:5" x14ac:dyDescent="0.25">
      <c r="A23" t="str">
        <f t="array" aca="1" ref="A23" ca="1">IF(ROWS($1:22)&lt;=COUNTIF(Sexe,"Femme"),INDEX(Noms,SMALL(IF(Sexe="Femme",ROW(INDIRECT("1:"&amp;ROWS(Sexe)))),ROWS($1:22))),"")</f>
        <v/>
      </c>
      <c r="B23" t="str">
        <f t="array" aca="1" ref="B23" ca="1">IF(ROWS($1:22)&lt;=COUNTIF(Sexe,"Femme"),INDEX(Prenoms,SMALL(IF(Sexe="Femme",ROW(INDIRECT("1:"&amp;ROWS(Sexe)))),ROWS($1:22))),"")</f>
        <v/>
      </c>
      <c r="C23" s="11" t="str">
        <f t="array" aca="1" ref="C23" ca="1">IF(ROWS($1:22)&lt;=COUNTIF(Sexe,"Femme"),INDEX(Dte,SMALL(IF(Sexe="Femme",ROW(INDIRECT("1:"&amp;ROWS(Sexe)))),ROWS($1:22))),"")</f>
        <v/>
      </c>
      <c r="D23" t="str">
        <f t="array" aca="1" ref="D23" ca="1">IF(ROWS($1:22)&lt;=COUNTIF(Sexe,"Femme"),INDEX(Tel,SMALL(IF(Sexe="Femme",ROW(INDIRECT("1:"&amp;ROWS(Sexe)))),ROWS($1:22))),"")</f>
        <v/>
      </c>
      <c r="E23" t="str">
        <f t="array" aca="1" ref="E23" ca="1">IF(ROWS($1:22)&lt;=COUNTIF(Sexe,"Femme"),INDEX(Ville,SMALL(IF(Sexe="Femme",ROW(INDIRECT("1:"&amp;ROWS(Sexe)))),ROWS($1:22))),"")</f>
        <v/>
      </c>
    </row>
    <row r="24" spans="1:5" x14ac:dyDescent="0.25">
      <c r="A24" t="str">
        <f t="array" aca="1" ref="A24" ca="1">IF(ROWS($1:23)&lt;=COUNTIF(Sexe,"Femme"),INDEX(Noms,SMALL(IF(Sexe="Femme",ROW(INDIRECT("1:"&amp;ROWS(Sexe)))),ROWS($1:23))),"")</f>
        <v/>
      </c>
      <c r="B24" t="str">
        <f t="array" aca="1" ref="B24" ca="1">IF(ROWS($1:23)&lt;=COUNTIF(Sexe,"Femme"),INDEX(Prenoms,SMALL(IF(Sexe="Femme",ROW(INDIRECT("1:"&amp;ROWS(Sexe)))),ROWS($1:23))),"")</f>
        <v/>
      </c>
      <c r="C24" s="11" t="str">
        <f t="array" aca="1" ref="C24" ca="1">IF(ROWS($1:23)&lt;=COUNTIF(Sexe,"Femme"),INDEX(Dte,SMALL(IF(Sexe="Femme",ROW(INDIRECT("1:"&amp;ROWS(Sexe)))),ROWS($1:23))),"")</f>
        <v/>
      </c>
      <c r="D24" t="str">
        <f t="array" aca="1" ref="D24" ca="1">IF(ROWS($1:23)&lt;=COUNTIF(Sexe,"Femme"),INDEX(Tel,SMALL(IF(Sexe="Femme",ROW(INDIRECT("1:"&amp;ROWS(Sexe)))),ROWS($1:23))),"")</f>
        <v/>
      </c>
      <c r="E24" t="str">
        <f t="array" aca="1" ref="E24" ca="1">IF(ROWS($1:23)&lt;=COUNTIF(Sexe,"Femme"),INDEX(Ville,SMALL(IF(Sexe="Femme",ROW(INDIRECT("1:"&amp;ROWS(Sexe)))),ROWS($1:23))),"")</f>
        <v/>
      </c>
    </row>
    <row r="25" spans="1:5" x14ac:dyDescent="0.25">
      <c r="A25" t="str">
        <f t="array" aca="1" ref="A25" ca="1">IF(ROWS($1:24)&lt;=COUNTIF(Sexe,"Femme"),INDEX(Noms,SMALL(IF(Sexe="Femme",ROW(INDIRECT("1:"&amp;ROWS(Sexe)))),ROWS($1:24))),"")</f>
        <v/>
      </c>
      <c r="B25" t="str">
        <f t="array" aca="1" ref="B25" ca="1">IF(ROWS($1:24)&lt;=COUNTIF(Sexe,"Femme"),INDEX(Prenoms,SMALL(IF(Sexe="Femme",ROW(INDIRECT("1:"&amp;ROWS(Sexe)))),ROWS($1:24))),"")</f>
        <v/>
      </c>
      <c r="C25" s="11" t="str">
        <f t="array" aca="1" ref="C25" ca="1">IF(ROWS($1:24)&lt;=COUNTIF(Sexe,"Femme"),INDEX(Dte,SMALL(IF(Sexe="Femme",ROW(INDIRECT("1:"&amp;ROWS(Sexe)))),ROWS($1:24))),"")</f>
        <v/>
      </c>
      <c r="D25" t="str">
        <f t="array" aca="1" ref="D25" ca="1">IF(ROWS($1:24)&lt;=COUNTIF(Sexe,"Femme"),INDEX(Tel,SMALL(IF(Sexe="Femme",ROW(INDIRECT("1:"&amp;ROWS(Sexe)))),ROWS($1:24))),"")</f>
        <v/>
      </c>
      <c r="E25" t="str">
        <f t="array" aca="1" ref="E25" ca="1">IF(ROWS($1:24)&lt;=COUNTIF(Sexe,"Femme"),INDEX(Ville,SMALL(IF(Sexe="Femme",ROW(INDIRECT("1:"&amp;ROWS(Sexe)))),ROWS($1:24))),"")</f>
        <v/>
      </c>
    </row>
    <row r="26" spans="1:5" x14ac:dyDescent="0.25">
      <c r="A26" t="str">
        <f t="array" aca="1" ref="A26" ca="1">IF(ROWS($1:25)&lt;=COUNTIF(Sexe,"Femme"),INDEX(Noms,SMALL(IF(Sexe="Femme",ROW(INDIRECT("1:"&amp;ROWS(Sexe)))),ROWS($1:25))),"")</f>
        <v/>
      </c>
      <c r="B26" t="str">
        <f t="array" aca="1" ref="B26" ca="1">IF(ROWS($1:25)&lt;=COUNTIF(Sexe,"Femme"),INDEX(Prenoms,SMALL(IF(Sexe="Femme",ROW(INDIRECT("1:"&amp;ROWS(Sexe)))),ROWS($1:25))),"")</f>
        <v/>
      </c>
      <c r="C26" s="11" t="str">
        <f t="array" aca="1" ref="C26" ca="1">IF(ROWS($1:25)&lt;=COUNTIF(Sexe,"Femme"),INDEX(Dte,SMALL(IF(Sexe="Femme",ROW(INDIRECT("1:"&amp;ROWS(Sexe)))),ROWS($1:25))),"")</f>
        <v/>
      </c>
      <c r="D26" t="str">
        <f t="array" aca="1" ref="D26" ca="1">IF(ROWS($1:25)&lt;=COUNTIF(Sexe,"Femme"),INDEX(Tel,SMALL(IF(Sexe="Femme",ROW(INDIRECT("1:"&amp;ROWS(Sexe)))),ROWS($1:25))),"")</f>
        <v/>
      </c>
      <c r="E26" t="str">
        <f t="array" aca="1" ref="E26" ca="1">IF(ROWS($1:25)&lt;=COUNTIF(Sexe,"Femme"),INDEX(Ville,SMALL(IF(Sexe="Femme",ROW(INDIRECT("1:"&amp;ROWS(Sexe)))),ROWS($1:25))),"")</f>
        <v/>
      </c>
    </row>
    <row r="27" spans="1:5" x14ac:dyDescent="0.25">
      <c r="A27" t="str">
        <f t="array" aca="1" ref="A27" ca="1">IF(ROWS($1:26)&lt;=COUNTIF(Sexe,"Femme"),INDEX(Noms,SMALL(IF(Sexe="Femme",ROW(INDIRECT("1:"&amp;ROWS(Sexe)))),ROWS($1:26))),"")</f>
        <v/>
      </c>
      <c r="B27" t="str">
        <f t="array" aca="1" ref="B27" ca="1">IF(ROWS($1:26)&lt;=COUNTIF(Sexe,"Femme"),INDEX(Prenoms,SMALL(IF(Sexe="Femme",ROW(INDIRECT("1:"&amp;ROWS(Sexe)))),ROWS($1:26))),"")</f>
        <v/>
      </c>
      <c r="C27" s="11" t="str">
        <f t="array" aca="1" ref="C27" ca="1">IF(ROWS($1:26)&lt;=COUNTIF(Sexe,"Femme"),INDEX(Dte,SMALL(IF(Sexe="Femme",ROW(INDIRECT("1:"&amp;ROWS(Sexe)))),ROWS($1:26))),"")</f>
        <v/>
      </c>
      <c r="D27" t="str">
        <f t="array" aca="1" ref="D27" ca="1">IF(ROWS($1:26)&lt;=COUNTIF(Sexe,"Femme"),INDEX(Tel,SMALL(IF(Sexe="Femme",ROW(INDIRECT("1:"&amp;ROWS(Sexe)))),ROWS($1:26))),"")</f>
        <v/>
      </c>
      <c r="E27" t="str">
        <f t="array" aca="1" ref="E27" ca="1">IF(ROWS($1:26)&lt;=COUNTIF(Sexe,"Femme"),INDEX(Ville,SMALL(IF(Sexe="Femme",ROW(INDIRECT("1:"&amp;ROWS(Sexe)))),ROWS($1:26))),"")</f>
        <v/>
      </c>
    </row>
    <row r="28" spans="1:5" x14ac:dyDescent="0.25">
      <c r="A28" t="str">
        <f t="array" aca="1" ref="A28" ca="1">IF(ROWS($1:27)&lt;=COUNTIF(Sexe,"Femme"),INDEX(Noms,SMALL(IF(Sexe="Femme",ROW(INDIRECT("1:"&amp;ROWS(Sexe)))),ROWS($1:27))),"")</f>
        <v/>
      </c>
      <c r="B28" t="str">
        <f t="array" aca="1" ref="B28" ca="1">IF(ROWS($1:27)&lt;=COUNTIF(Sexe,"Femme"),INDEX(Prenoms,SMALL(IF(Sexe="Femme",ROW(INDIRECT("1:"&amp;ROWS(Sexe)))),ROWS($1:27))),"")</f>
        <v/>
      </c>
      <c r="C28" s="11" t="str">
        <f t="array" aca="1" ref="C28" ca="1">IF(ROWS($1:27)&lt;=COUNTIF(Sexe,"Femme"),INDEX(Dte,SMALL(IF(Sexe="Femme",ROW(INDIRECT("1:"&amp;ROWS(Sexe)))),ROWS($1:27))),"")</f>
        <v/>
      </c>
      <c r="D28" t="str">
        <f t="array" aca="1" ref="D28" ca="1">IF(ROWS($1:27)&lt;=COUNTIF(Sexe,"Femme"),INDEX(Tel,SMALL(IF(Sexe="Femme",ROW(INDIRECT("1:"&amp;ROWS(Sexe)))),ROWS($1:27))),"")</f>
        <v/>
      </c>
      <c r="E28" t="str">
        <f t="array" aca="1" ref="E28" ca="1">IF(ROWS($1:27)&lt;=COUNTIF(Sexe,"Femme"),INDEX(Ville,SMALL(IF(Sexe="Femme",ROW(INDIRECT("1:"&amp;ROWS(Sexe)))),ROWS($1:27))),"")</f>
        <v/>
      </c>
    </row>
    <row r="29" spans="1:5" x14ac:dyDescent="0.25">
      <c r="A29" t="str">
        <f t="array" aca="1" ref="A29" ca="1">IF(ROWS($1:28)&lt;=COUNTIF(Sexe,"Femme"),INDEX(Noms,SMALL(IF(Sexe="Femme",ROW(INDIRECT("1:"&amp;ROWS(Sexe)))),ROWS($1:28))),"")</f>
        <v/>
      </c>
      <c r="B29" t="str">
        <f t="array" aca="1" ref="B29" ca="1">IF(ROWS($1:28)&lt;=COUNTIF(Sexe,"Femme"),INDEX(Prenoms,SMALL(IF(Sexe="Femme",ROW(INDIRECT("1:"&amp;ROWS(Sexe)))),ROWS($1:28))),"")</f>
        <v/>
      </c>
      <c r="C29" s="11" t="str">
        <f t="array" aca="1" ref="C29" ca="1">IF(ROWS($1:28)&lt;=COUNTIF(Sexe,"Femme"),INDEX(Dte,SMALL(IF(Sexe="Femme",ROW(INDIRECT("1:"&amp;ROWS(Sexe)))),ROWS($1:28))),"")</f>
        <v/>
      </c>
      <c r="D29" t="str">
        <f t="array" aca="1" ref="D29" ca="1">IF(ROWS($1:28)&lt;=COUNTIF(Sexe,"Femme"),INDEX(Tel,SMALL(IF(Sexe="Femme",ROW(INDIRECT("1:"&amp;ROWS(Sexe)))),ROWS($1:28))),"")</f>
        <v/>
      </c>
      <c r="E29" t="str">
        <f t="array" aca="1" ref="E29" ca="1">IF(ROWS($1:28)&lt;=COUNTIF(Sexe,"Femme"),INDEX(Ville,SMALL(IF(Sexe="Femme",ROW(INDIRECT("1:"&amp;ROWS(Sexe)))),ROWS($1:28))),"")</f>
        <v/>
      </c>
    </row>
    <row r="30" spans="1:5" x14ac:dyDescent="0.25">
      <c r="A30" t="str">
        <f t="array" aca="1" ref="A30" ca="1">IF(ROWS($1:29)&lt;=COUNTIF(Sexe,"Femme"),INDEX(Noms,SMALL(IF(Sexe="Femme",ROW(INDIRECT("1:"&amp;ROWS(Sexe)))),ROWS($1:29))),"")</f>
        <v/>
      </c>
      <c r="B30" t="str">
        <f t="array" aca="1" ref="B30" ca="1">IF(ROWS($1:29)&lt;=COUNTIF(Sexe,"Femme"),INDEX(Prenoms,SMALL(IF(Sexe="Femme",ROW(INDIRECT("1:"&amp;ROWS(Sexe)))),ROWS($1:29))),"")</f>
        <v/>
      </c>
      <c r="C30" s="11" t="str">
        <f t="array" aca="1" ref="C30" ca="1">IF(ROWS($1:29)&lt;=COUNTIF(Sexe,"Femme"),INDEX(Dte,SMALL(IF(Sexe="Femme",ROW(INDIRECT("1:"&amp;ROWS(Sexe)))),ROWS($1:29))),"")</f>
        <v/>
      </c>
      <c r="D30" t="str">
        <f t="array" aca="1" ref="D30" ca="1">IF(ROWS($1:29)&lt;=COUNTIF(Sexe,"Femme"),INDEX(Tel,SMALL(IF(Sexe="Femme",ROW(INDIRECT("1:"&amp;ROWS(Sexe)))),ROWS($1:29))),"")</f>
        <v/>
      </c>
      <c r="E30" t="str">
        <f t="array" aca="1" ref="E30" ca="1">IF(ROWS($1:29)&lt;=COUNTIF(Sexe,"Femme"),INDEX(Ville,SMALL(IF(Sexe="Femme",ROW(INDIRECT("1:"&amp;ROWS(Sexe)))),ROWS($1:29))),"")</f>
        <v/>
      </c>
    </row>
    <row r="31" spans="1:5" x14ac:dyDescent="0.25">
      <c r="A31" t="str">
        <f t="array" aca="1" ref="A31" ca="1">IF(ROWS($1:30)&lt;=COUNTIF(Sexe,"Femme"),INDEX(Noms,SMALL(IF(Sexe="Femme",ROW(INDIRECT("1:"&amp;ROWS(Sexe)))),ROWS($1:30))),"")</f>
        <v/>
      </c>
      <c r="B31" t="str">
        <f t="array" aca="1" ref="B31" ca="1">IF(ROWS($1:30)&lt;=COUNTIF(Sexe,"Femme"),INDEX(Prenoms,SMALL(IF(Sexe="Femme",ROW(INDIRECT("1:"&amp;ROWS(Sexe)))),ROWS($1:30))),"")</f>
        <v/>
      </c>
      <c r="C31" s="11" t="str">
        <f t="array" aca="1" ref="C31" ca="1">IF(ROWS($1:30)&lt;=COUNTIF(Sexe,"Femme"),INDEX(Dte,SMALL(IF(Sexe="Femme",ROW(INDIRECT("1:"&amp;ROWS(Sexe)))),ROWS($1:30))),"")</f>
        <v/>
      </c>
      <c r="D31" t="str">
        <f t="array" aca="1" ref="D31" ca="1">IF(ROWS($1:30)&lt;=COUNTIF(Sexe,"Femme"),INDEX(Tel,SMALL(IF(Sexe="Femme",ROW(INDIRECT("1:"&amp;ROWS(Sexe)))),ROWS($1:30))),"")</f>
        <v/>
      </c>
      <c r="E31" t="str">
        <f t="array" aca="1" ref="E31" ca="1">IF(ROWS($1:30)&lt;=COUNTIF(Sexe,"Femme"),INDEX(Ville,SMALL(IF(Sexe="Femme",ROW(INDIRECT("1:"&amp;ROWS(Sexe)))),ROWS($1:30))),"")</f>
        <v/>
      </c>
    </row>
    <row r="32" spans="1:5" x14ac:dyDescent="0.25">
      <c r="A32" t="str">
        <f t="array" aca="1" ref="A32" ca="1">IF(ROWS($1:31)&lt;=COUNTIF(Sexe,"Femme"),INDEX(Noms,SMALL(IF(Sexe="Femme",ROW(INDIRECT("1:"&amp;ROWS(Sexe)))),ROWS($1:31))),"")</f>
        <v/>
      </c>
      <c r="B32" t="str">
        <f t="array" aca="1" ref="B32" ca="1">IF(ROWS($1:31)&lt;=COUNTIF(Sexe,"Femme"),INDEX(Prenoms,SMALL(IF(Sexe="Femme",ROW(INDIRECT("1:"&amp;ROWS(Sexe)))),ROWS($1:31))),"")</f>
        <v/>
      </c>
      <c r="C32" s="11" t="str">
        <f t="array" aca="1" ref="C32" ca="1">IF(ROWS($1:31)&lt;=COUNTIF(Sexe,"Femme"),INDEX(Dte,SMALL(IF(Sexe="Femme",ROW(INDIRECT("1:"&amp;ROWS(Sexe)))),ROWS($1:31))),"")</f>
        <v/>
      </c>
      <c r="D32" t="str">
        <f t="array" aca="1" ref="D32" ca="1">IF(ROWS($1:31)&lt;=COUNTIF(Sexe,"Femme"),INDEX(Tel,SMALL(IF(Sexe="Femme",ROW(INDIRECT("1:"&amp;ROWS(Sexe)))),ROWS($1:31))),"")</f>
        <v/>
      </c>
      <c r="E32" t="str">
        <f t="array" aca="1" ref="E32" ca="1">IF(ROWS($1:31)&lt;=COUNTIF(Sexe,"Femme"),INDEX(Ville,SMALL(IF(Sexe="Femme",ROW(INDIRECT("1:"&amp;ROWS(Sexe)))),ROWS($1:31))),"")</f>
        <v/>
      </c>
    </row>
    <row r="33" spans="1:5" x14ac:dyDescent="0.25">
      <c r="A33" t="str">
        <f t="array" aca="1" ref="A33" ca="1">IF(ROWS($1:32)&lt;=COUNTIF(Sexe,"Femme"),INDEX(Noms,SMALL(IF(Sexe="Femme",ROW(INDIRECT("1:"&amp;ROWS(Sexe)))),ROWS($1:32))),"")</f>
        <v/>
      </c>
      <c r="B33" t="str">
        <f t="array" aca="1" ref="B33" ca="1">IF(ROWS($1:32)&lt;=COUNTIF(Sexe,"Femme"),INDEX(Prenoms,SMALL(IF(Sexe="Femme",ROW(INDIRECT("1:"&amp;ROWS(Sexe)))),ROWS($1:32))),"")</f>
        <v/>
      </c>
      <c r="C33" s="11" t="str">
        <f t="array" aca="1" ref="C33" ca="1">IF(ROWS($1:32)&lt;=COUNTIF(Sexe,"Femme"),INDEX(Dte,SMALL(IF(Sexe="Femme",ROW(INDIRECT("1:"&amp;ROWS(Sexe)))),ROWS($1:32))),"")</f>
        <v/>
      </c>
      <c r="D33" t="str">
        <f t="array" aca="1" ref="D33" ca="1">IF(ROWS($1:32)&lt;=COUNTIF(Sexe,"Femme"),INDEX(Tel,SMALL(IF(Sexe="Femme",ROW(INDIRECT("1:"&amp;ROWS(Sexe)))),ROWS($1:32))),"")</f>
        <v/>
      </c>
      <c r="E33" t="str">
        <f t="array" aca="1" ref="E33" ca="1">IF(ROWS($1:32)&lt;=COUNTIF(Sexe,"Femme"),INDEX(Ville,SMALL(IF(Sexe="Femme",ROW(INDIRECT("1:"&amp;ROWS(Sexe)))),ROWS($1:32))),"")</f>
        <v/>
      </c>
    </row>
    <row r="34" spans="1:5" x14ac:dyDescent="0.25">
      <c r="A34" t="str">
        <f t="array" aca="1" ref="A34" ca="1">IF(ROWS($1:33)&lt;=COUNTIF(Sexe,"Femme"),INDEX(Noms,SMALL(IF(Sexe="Femme",ROW(INDIRECT("1:"&amp;ROWS(Sexe)))),ROWS($1:33))),"")</f>
        <v/>
      </c>
      <c r="B34" t="str">
        <f t="array" aca="1" ref="B34" ca="1">IF(ROWS($1:33)&lt;=COUNTIF(Sexe,"Femme"),INDEX(Prenoms,SMALL(IF(Sexe="Femme",ROW(INDIRECT("1:"&amp;ROWS(Sexe)))),ROWS($1:33))),"")</f>
        <v/>
      </c>
      <c r="C34" s="11" t="str">
        <f t="array" aca="1" ref="C34" ca="1">IF(ROWS($1:33)&lt;=COUNTIF(Sexe,"Femme"),INDEX(Dte,SMALL(IF(Sexe="Femme",ROW(INDIRECT("1:"&amp;ROWS(Sexe)))),ROWS($1:33))),"")</f>
        <v/>
      </c>
      <c r="D34" t="str">
        <f t="array" aca="1" ref="D34" ca="1">IF(ROWS($1:33)&lt;=COUNTIF(Sexe,"Femme"),INDEX(Tel,SMALL(IF(Sexe="Femme",ROW(INDIRECT("1:"&amp;ROWS(Sexe)))),ROWS($1:33))),"")</f>
        <v/>
      </c>
      <c r="E34" t="str">
        <f t="array" aca="1" ref="E34" ca="1">IF(ROWS($1:33)&lt;=COUNTIF(Sexe,"Femme"),INDEX(Ville,SMALL(IF(Sexe="Femme",ROW(INDIRECT("1:"&amp;ROWS(Sexe)))),ROWS($1:33))),"")</f>
        <v/>
      </c>
    </row>
    <row r="35" spans="1:5" x14ac:dyDescent="0.25">
      <c r="A35" t="str">
        <f t="array" aca="1" ref="A35" ca="1">IF(ROWS($1:34)&lt;=COUNTIF(Sexe,"Femme"),INDEX(Noms,SMALL(IF(Sexe="Femme",ROW(INDIRECT("1:"&amp;ROWS(Sexe)))),ROWS($1:34))),"")</f>
        <v/>
      </c>
      <c r="B35" t="str">
        <f t="array" aca="1" ref="B35" ca="1">IF(ROWS($1:34)&lt;=COUNTIF(Sexe,"Femme"),INDEX(Prenoms,SMALL(IF(Sexe="Femme",ROW(INDIRECT("1:"&amp;ROWS(Sexe)))),ROWS($1:34))),"")</f>
        <v/>
      </c>
      <c r="C35" s="11" t="str">
        <f t="array" aca="1" ref="C35" ca="1">IF(ROWS($1:34)&lt;=COUNTIF(Sexe,"Femme"),INDEX(Dte,SMALL(IF(Sexe="Femme",ROW(INDIRECT("1:"&amp;ROWS(Sexe)))),ROWS($1:34))),"")</f>
        <v/>
      </c>
      <c r="D35" t="str">
        <f t="array" aca="1" ref="D35" ca="1">IF(ROWS($1:34)&lt;=COUNTIF(Sexe,"Femme"),INDEX(Tel,SMALL(IF(Sexe="Femme",ROW(INDIRECT("1:"&amp;ROWS(Sexe)))),ROWS($1:34))),"")</f>
        <v/>
      </c>
      <c r="E35" t="str">
        <f t="array" aca="1" ref="E35" ca="1">IF(ROWS($1:34)&lt;=COUNTIF(Sexe,"Femme"),INDEX(Ville,SMALL(IF(Sexe="Femme",ROW(INDIRECT("1:"&amp;ROWS(Sexe)))),ROWS($1:34))),"")</f>
        <v/>
      </c>
    </row>
    <row r="36" spans="1:5" x14ac:dyDescent="0.25">
      <c r="A36" t="str">
        <f t="array" aca="1" ref="A36" ca="1">IF(ROWS($1:35)&lt;=COUNTIF(Sexe,"Femme"),INDEX(Noms,SMALL(IF(Sexe="Femme",ROW(INDIRECT("1:"&amp;ROWS(Sexe)))),ROWS($1:35))),"")</f>
        <v/>
      </c>
      <c r="B36" t="str">
        <f t="array" aca="1" ref="B36" ca="1">IF(ROWS($1:35)&lt;=COUNTIF(Sexe,"Femme"),INDEX(Prenoms,SMALL(IF(Sexe="Femme",ROW(INDIRECT("1:"&amp;ROWS(Sexe)))),ROWS($1:35))),"")</f>
        <v/>
      </c>
      <c r="C36" s="11" t="str">
        <f t="array" aca="1" ref="C36" ca="1">IF(ROWS($1:35)&lt;=COUNTIF(Sexe,"Femme"),INDEX(Dte,SMALL(IF(Sexe="Femme",ROW(INDIRECT("1:"&amp;ROWS(Sexe)))),ROWS($1:35))),"")</f>
        <v/>
      </c>
      <c r="D36" t="str">
        <f t="array" aca="1" ref="D36" ca="1">IF(ROWS($1:35)&lt;=COUNTIF(Sexe,"Femme"),INDEX(Tel,SMALL(IF(Sexe="Femme",ROW(INDIRECT("1:"&amp;ROWS(Sexe)))),ROWS($1:35))),"")</f>
        <v/>
      </c>
      <c r="E36" t="str">
        <f t="array" aca="1" ref="E36" ca="1">IF(ROWS($1:35)&lt;=COUNTIF(Sexe,"Femme"),INDEX(Ville,SMALL(IF(Sexe="Femme",ROW(INDIRECT("1:"&amp;ROWS(Sexe)))),ROWS($1:35))),"")</f>
        <v/>
      </c>
    </row>
    <row r="37" spans="1:5" x14ac:dyDescent="0.25">
      <c r="A37" t="str">
        <f t="array" aca="1" ref="A37" ca="1">IF(ROWS($1:36)&lt;=COUNTIF(Sexe,"Femme"),INDEX(Noms,SMALL(IF(Sexe="Femme",ROW(INDIRECT("1:"&amp;ROWS(Sexe)))),ROWS($1:36))),"")</f>
        <v/>
      </c>
      <c r="B37" t="str">
        <f t="array" aca="1" ref="B37" ca="1">IF(ROWS($1:36)&lt;=COUNTIF(Sexe,"Femme"),INDEX(Prenoms,SMALL(IF(Sexe="Femme",ROW(INDIRECT("1:"&amp;ROWS(Sexe)))),ROWS($1:36))),"")</f>
        <v/>
      </c>
      <c r="C37" s="11" t="str">
        <f t="array" aca="1" ref="C37" ca="1">IF(ROWS($1:36)&lt;=COUNTIF(Sexe,"Femme"),INDEX(Dte,SMALL(IF(Sexe="Femme",ROW(INDIRECT("1:"&amp;ROWS(Sexe)))),ROWS($1:36))),"")</f>
        <v/>
      </c>
      <c r="D37" t="str">
        <f t="array" aca="1" ref="D37" ca="1">IF(ROWS($1:36)&lt;=COUNTIF(Sexe,"Femme"),INDEX(Tel,SMALL(IF(Sexe="Femme",ROW(INDIRECT("1:"&amp;ROWS(Sexe)))),ROWS($1:36))),"")</f>
        <v/>
      </c>
      <c r="E37" t="str">
        <f t="array" aca="1" ref="E37" ca="1">IF(ROWS($1:36)&lt;=COUNTIF(Sexe,"Femme"),INDEX(Ville,SMALL(IF(Sexe="Femme",ROW(INDIRECT("1:"&amp;ROWS(Sexe)))),ROWS($1:36))),"")</f>
        <v/>
      </c>
    </row>
    <row r="38" spans="1:5" x14ac:dyDescent="0.25">
      <c r="A38" t="str">
        <f t="array" aca="1" ref="A38" ca="1">IF(ROWS($1:37)&lt;=COUNTIF(Sexe,"Femme"),INDEX(Noms,SMALL(IF(Sexe="Femme",ROW(INDIRECT("1:"&amp;ROWS(Sexe)))),ROWS($1:37))),"")</f>
        <v/>
      </c>
      <c r="B38" t="str">
        <f t="array" aca="1" ref="B38" ca="1">IF(ROWS($1:37)&lt;=COUNTIF(Sexe,"Femme"),INDEX(Prenoms,SMALL(IF(Sexe="Femme",ROW(INDIRECT("1:"&amp;ROWS(Sexe)))),ROWS($1:37))),"")</f>
        <v/>
      </c>
      <c r="C38" s="11" t="str">
        <f t="array" aca="1" ref="C38" ca="1">IF(ROWS($1:37)&lt;=COUNTIF(Sexe,"Femme"),INDEX(Dte,SMALL(IF(Sexe="Femme",ROW(INDIRECT("1:"&amp;ROWS(Sexe)))),ROWS($1:37))),"")</f>
        <v/>
      </c>
      <c r="D38" t="str">
        <f t="array" aca="1" ref="D38" ca="1">IF(ROWS($1:37)&lt;=COUNTIF(Sexe,"Femme"),INDEX(Tel,SMALL(IF(Sexe="Femme",ROW(INDIRECT("1:"&amp;ROWS(Sexe)))),ROWS($1:37))),"")</f>
        <v/>
      </c>
      <c r="E38" t="str">
        <f t="array" aca="1" ref="E38" ca="1">IF(ROWS($1:37)&lt;=COUNTIF(Sexe,"Femme"),INDEX(Ville,SMALL(IF(Sexe="Femme",ROW(INDIRECT("1:"&amp;ROWS(Sexe)))),ROWS($1:37))),"")</f>
        <v/>
      </c>
    </row>
    <row r="39" spans="1:5" x14ac:dyDescent="0.25">
      <c r="A39" t="str">
        <f t="array" aca="1" ref="A39" ca="1">IF(ROWS($1:38)&lt;=COUNTIF(Sexe,"Femme"),INDEX(Noms,SMALL(IF(Sexe="Femme",ROW(INDIRECT("1:"&amp;ROWS(Sexe)))),ROWS($1:38))),"")</f>
        <v/>
      </c>
      <c r="B39" t="str">
        <f t="array" aca="1" ref="B39" ca="1">IF(ROWS($1:38)&lt;=COUNTIF(Sexe,"Femme"),INDEX(Prenoms,SMALL(IF(Sexe="Femme",ROW(INDIRECT("1:"&amp;ROWS(Sexe)))),ROWS($1:38))),"")</f>
        <v/>
      </c>
      <c r="C39" s="11" t="str">
        <f t="array" aca="1" ref="C39" ca="1">IF(ROWS($1:38)&lt;=COUNTIF(Sexe,"Femme"),INDEX(Dte,SMALL(IF(Sexe="Femme",ROW(INDIRECT("1:"&amp;ROWS(Sexe)))),ROWS($1:38))),"")</f>
        <v/>
      </c>
      <c r="D39" t="str">
        <f t="array" aca="1" ref="D39" ca="1">IF(ROWS($1:38)&lt;=COUNTIF(Sexe,"Femme"),INDEX(Tel,SMALL(IF(Sexe="Femme",ROW(INDIRECT("1:"&amp;ROWS(Sexe)))),ROWS($1:38))),"")</f>
        <v/>
      </c>
      <c r="E39" t="str">
        <f t="array" aca="1" ref="E39" ca="1">IF(ROWS($1:38)&lt;=COUNTIF(Sexe,"Femme"),INDEX(Ville,SMALL(IF(Sexe="Femme",ROW(INDIRECT("1:"&amp;ROWS(Sexe)))),ROWS($1:38))),"")</f>
        <v/>
      </c>
    </row>
    <row r="40" spans="1:5" x14ac:dyDescent="0.25">
      <c r="A40" t="str">
        <f t="array" aca="1" ref="A40" ca="1">IF(ROWS($1:39)&lt;=COUNTIF(Sexe,"Femme"),INDEX(Noms,SMALL(IF(Sexe="Femme",ROW(INDIRECT("1:"&amp;ROWS(Sexe)))),ROWS($1:39))),"")</f>
        <v/>
      </c>
      <c r="B40" t="str">
        <f t="array" aca="1" ref="B40" ca="1">IF(ROWS($1:39)&lt;=COUNTIF(Sexe,"Femme"),INDEX(Prenoms,SMALL(IF(Sexe="Femme",ROW(INDIRECT("1:"&amp;ROWS(Sexe)))),ROWS($1:39))),"")</f>
        <v/>
      </c>
      <c r="C40" s="11" t="str">
        <f t="array" aca="1" ref="C40" ca="1">IF(ROWS($1:39)&lt;=COUNTIF(Sexe,"Femme"),INDEX(Dte,SMALL(IF(Sexe="Femme",ROW(INDIRECT("1:"&amp;ROWS(Sexe)))),ROWS($1:39))),"")</f>
        <v/>
      </c>
      <c r="D40" t="str">
        <f t="array" aca="1" ref="D40" ca="1">IF(ROWS($1:39)&lt;=COUNTIF(Sexe,"Femme"),INDEX(Tel,SMALL(IF(Sexe="Femme",ROW(INDIRECT("1:"&amp;ROWS(Sexe)))),ROWS($1:39))),"")</f>
        <v/>
      </c>
      <c r="E40" t="str">
        <f t="array" aca="1" ref="E40" ca="1">IF(ROWS($1:39)&lt;=COUNTIF(Sexe,"Femme"),INDEX(Ville,SMALL(IF(Sexe="Femme",ROW(INDIRECT("1:"&amp;ROWS(Sexe)))),ROWS($1:39))),"")</f>
        <v/>
      </c>
    </row>
    <row r="41" spans="1:5" x14ac:dyDescent="0.25">
      <c r="A41" t="str">
        <f t="array" aca="1" ref="A41" ca="1">IF(ROWS($1:40)&lt;=COUNTIF(Sexe,"Femme"),INDEX(Noms,SMALL(IF(Sexe="Femme",ROW(INDIRECT("1:"&amp;ROWS(Sexe)))),ROWS($1:40))),"")</f>
        <v/>
      </c>
      <c r="B41" t="str">
        <f t="array" aca="1" ref="B41" ca="1">IF(ROWS($1:40)&lt;=COUNTIF(Sexe,"Femme"),INDEX(Prenoms,SMALL(IF(Sexe="Femme",ROW(INDIRECT("1:"&amp;ROWS(Sexe)))),ROWS($1:40))),"")</f>
        <v/>
      </c>
      <c r="C41" s="11" t="str">
        <f t="array" aca="1" ref="C41" ca="1">IF(ROWS($1:40)&lt;=COUNTIF(Sexe,"Femme"),INDEX(Dte,SMALL(IF(Sexe="Femme",ROW(INDIRECT("1:"&amp;ROWS(Sexe)))),ROWS($1:40))),"")</f>
        <v/>
      </c>
      <c r="D41" t="str">
        <f t="array" aca="1" ref="D41" ca="1">IF(ROWS($1:40)&lt;=COUNTIF(Sexe,"Femme"),INDEX(Tel,SMALL(IF(Sexe="Femme",ROW(INDIRECT("1:"&amp;ROWS(Sexe)))),ROWS($1:40))),"")</f>
        <v/>
      </c>
      <c r="E41" t="str">
        <f t="array" aca="1" ref="E41" ca="1">IF(ROWS($1:40)&lt;=COUNTIF(Sexe,"Femme"),INDEX(Ville,SMALL(IF(Sexe="Femme",ROW(INDIRECT("1:"&amp;ROWS(Sexe)))),ROWS($1:40))),"")</f>
        <v/>
      </c>
    </row>
    <row r="42" spans="1:5" x14ac:dyDescent="0.25">
      <c r="A42" t="str">
        <f t="array" aca="1" ref="A42" ca="1">IF(ROWS($1:41)&lt;=COUNTIF(Sexe,"Femme"),INDEX(Noms,SMALL(IF(Sexe="Femme",ROW(INDIRECT("1:"&amp;ROWS(Sexe)))),ROWS($1:41))),"")</f>
        <v/>
      </c>
      <c r="B42" t="str">
        <f t="array" aca="1" ref="B42" ca="1">IF(ROWS($1:41)&lt;=COUNTIF(Sexe,"Femme"),INDEX(Prenoms,SMALL(IF(Sexe="Femme",ROW(INDIRECT("1:"&amp;ROWS(Sexe)))),ROWS($1:41))),"")</f>
        <v/>
      </c>
      <c r="C42" s="11" t="str">
        <f t="array" aca="1" ref="C42" ca="1">IF(ROWS($1:41)&lt;=COUNTIF(Sexe,"Femme"),INDEX(Dte,SMALL(IF(Sexe="Femme",ROW(INDIRECT("1:"&amp;ROWS(Sexe)))),ROWS($1:41))),"")</f>
        <v/>
      </c>
      <c r="D42" t="str">
        <f t="array" aca="1" ref="D42" ca="1">IF(ROWS($1:41)&lt;=COUNTIF(Sexe,"Femme"),INDEX(Tel,SMALL(IF(Sexe="Femme",ROW(INDIRECT("1:"&amp;ROWS(Sexe)))),ROWS($1:41))),"")</f>
        <v/>
      </c>
      <c r="E42" t="str">
        <f t="array" aca="1" ref="E42" ca="1">IF(ROWS($1:41)&lt;=COUNTIF(Sexe,"Femme"),INDEX(Ville,SMALL(IF(Sexe="Femme",ROW(INDIRECT("1:"&amp;ROWS(Sexe)))),ROWS($1:41))),"")</f>
        <v/>
      </c>
    </row>
    <row r="43" spans="1:5" x14ac:dyDescent="0.25">
      <c r="A43" t="str">
        <f t="array" aca="1" ref="A43" ca="1">IF(ROWS($1:42)&lt;=COUNTIF(Sexe,"Femme"),INDEX(Noms,SMALL(IF(Sexe="Femme",ROW(INDIRECT("1:"&amp;ROWS(Sexe)))),ROWS($1:42))),"")</f>
        <v/>
      </c>
      <c r="B43" t="str">
        <f t="array" aca="1" ref="B43" ca="1">IF(ROWS($1:42)&lt;=COUNTIF(Sexe,"Femme"),INDEX(Prenoms,SMALL(IF(Sexe="Femme",ROW(INDIRECT("1:"&amp;ROWS(Sexe)))),ROWS($1:42))),"")</f>
        <v/>
      </c>
      <c r="C43" s="11" t="str">
        <f t="array" aca="1" ref="C43" ca="1">IF(ROWS($1:42)&lt;=COUNTIF(Sexe,"Femme"),INDEX(Dte,SMALL(IF(Sexe="Femme",ROW(INDIRECT("1:"&amp;ROWS(Sexe)))),ROWS($1:42))),"")</f>
        <v/>
      </c>
      <c r="D43" t="str">
        <f t="array" aca="1" ref="D43" ca="1">IF(ROWS($1:42)&lt;=COUNTIF(Sexe,"Femme"),INDEX(Tel,SMALL(IF(Sexe="Femme",ROW(INDIRECT("1:"&amp;ROWS(Sexe)))),ROWS($1:42))),"")</f>
        <v/>
      </c>
      <c r="E43" t="str">
        <f t="array" aca="1" ref="E43" ca="1">IF(ROWS($1:42)&lt;=COUNTIF(Sexe,"Femme"),INDEX(Ville,SMALL(IF(Sexe="Femme",ROW(INDIRECT("1:"&amp;ROWS(Sexe)))),ROWS($1:42))),"")</f>
        <v/>
      </c>
    </row>
    <row r="44" spans="1:5" x14ac:dyDescent="0.25">
      <c r="A44" t="str">
        <f t="array" aca="1" ref="A44" ca="1">IF(ROWS($1:43)&lt;=COUNTIF(Sexe,"Femme"),INDEX(Noms,SMALL(IF(Sexe="Femme",ROW(INDIRECT("1:"&amp;ROWS(Sexe)))),ROWS($1:43))),"")</f>
        <v/>
      </c>
      <c r="B44" t="str">
        <f t="array" aca="1" ref="B44" ca="1">IF(ROWS($1:43)&lt;=COUNTIF(Sexe,"Femme"),INDEX(Prenoms,SMALL(IF(Sexe="Femme",ROW(INDIRECT("1:"&amp;ROWS(Sexe)))),ROWS($1:43))),"")</f>
        <v/>
      </c>
      <c r="C44" s="11" t="str">
        <f t="array" aca="1" ref="C44" ca="1">IF(ROWS($1:43)&lt;=COUNTIF(Sexe,"Femme"),INDEX(Dte,SMALL(IF(Sexe="Femme",ROW(INDIRECT("1:"&amp;ROWS(Sexe)))),ROWS($1:43))),"")</f>
        <v/>
      </c>
      <c r="D44" t="str">
        <f t="array" aca="1" ref="D44" ca="1">IF(ROWS($1:43)&lt;=COUNTIF(Sexe,"Femme"),INDEX(Tel,SMALL(IF(Sexe="Femme",ROW(INDIRECT("1:"&amp;ROWS(Sexe)))),ROWS($1:43))),"")</f>
        <v/>
      </c>
      <c r="E44" t="str">
        <f t="array" aca="1" ref="E44" ca="1">IF(ROWS($1:43)&lt;=COUNTIF(Sexe,"Femme"),INDEX(Ville,SMALL(IF(Sexe="Femme",ROW(INDIRECT("1:"&amp;ROWS(Sexe)))),ROWS($1:43))),"")</f>
        <v/>
      </c>
    </row>
    <row r="45" spans="1:5" x14ac:dyDescent="0.25">
      <c r="A45" t="str">
        <f t="array" aca="1" ref="A45" ca="1">IF(ROWS($1:44)&lt;=COUNTIF(Sexe,"Femme"),INDEX(Noms,SMALL(IF(Sexe="Femme",ROW(INDIRECT("1:"&amp;ROWS(Sexe)))),ROWS($1:44))),"")</f>
        <v/>
      </c>
      <c r="B45" t="str">
        <f t="array" aca="1" ref="B45" ca="1">IF(ROWS($1:44)&lt;=COUNTIF(Sexe,"Femme"),INDEX(Prenoms,SMALL(IF(Sexe="Femme",ROW(INDIRECT("1:"&amp;ROWS(Sexe)))),ROWS($1:44))),"")</f>
        <v/>
      </c>
      <c r="C45" s="11" t="str">
        <f t="array" aca="1" ref="C45" ca="1">IF(ROWS($1:44)&lt;=COUNTIF(Sexe,"Femme"),INDEX(Dte,SMALL(IF(Sexe="Femme",ROW(INDIRECT("1:"&amp;ROWS(Sexe)))),ROWS($1:44))),"")</f>
        <v/>
      </c>
      <c r="D45" t="str">
        <f t="array" aca="1" ref="D45" ca="1">IF(ROWS($1:44)&lt;=COUNTIF(Sexe,"Femme"),INDEX(Tel,SMALL(IF(Sexe="Femme",ROW(INDIRECT("1:"&amp;ROWS(Sexe)))),ROWS($1:44))),"")</f>
        <v/>
      </c>
      <c r="E45" t="str">
        <f t="array" aca="1" ref="E45" ca="1">IF(ROWS($1:44)&lt;=COUNTIF(Sexe,"Femme"),INDEX(Ville,SMALL(IF(Sexe="Femme",ROW(INDIRECT("1:"&amp;ROWS(Sexe)))),ROWS($1:44))),"")</f>
        <v/>
      </c>
    </row>
    <row r="46" spans="1:5" x14ac:dyDescent="0.25">
      <c r="A46" t="str">
        <f t="array" aca="1" ref="A46" ca="1">IF(ROWS($1:45)&lt;=COUNTIF(Sexe,"Femme"),INDEX(Noms,SMALL(IF(Sexe="Femme",ROW(INDIRECT("1:"&amp;ROWS(Sexe)))),ROWS($1:45))),"")</f>
        <v/>
      </c>
      <c r="B46" t="str">
        <f t="array" aca="1" ref="B46" ca="1">IF(ROWS($1:45)&lt;=COUNTIF(Sexe,"Femme"),INDEX(Prenoms,SMALL(IF(Sexe="Femme",ROW(INDIRECT("1:"&amp;ROWS(Sexe)))),ROWS($1:45))),"")</f>
        <v/>
      </c>
      <c r="C46" s="11" t="str">
        <f t="array" aca="1" ref="C46" ca="1">IF(ROWS($1:45)&lt;=COUNTIF(Sexe,"Femme"),INDEX(Dte,SMALL(IF(Sexe="Femme",ROW(INDIRECT("1:"&amp;ROWS(Sexe)))),ROWS($1:45))),"")</f>
        <v/>
      </c>
      <c r="D46" t="str">
        <f t="array" aca="1" ref="D46" ca="1">IF(ROWS($1:45)&lt;=COUNTIF(Sexe,"Femme"),INDEX(Tel,SMALL(IF(Sexe="Femme",ROW(INDIRECT("1:"&amp;ROWS(Sexe)))),ROWS($1:45))),"")</f>
        <v/>
      </c>
      <c r="E46" t="str">
        <f t="array" aca="1" ref="E46" ca="1">IF(ROWS($1:45)&lt;=COUNTIF(Sexe,"Femme"),INDEX(Ville,SMALL(IF(Sexe="Femme",ROW(INDIRECT("1:"&amp;ROWS(Sexe)))),ROWS($1:45))),"")</f>
        <v/>
      </c>
    </row>
    <row r="47" spans="1:5" x14ac:dyDescent="0.25">
      <c r="A47" t="str">
        <f t="array" aca="1" ref="A47" ca="1">IF(ROWS($1:46)&lt;=COUNTIF(Sexe,"Femme"),INDEX(Noms,SMALL(IF(Sexe="Femme",ROW(INDIRECT("1:"&amp;ROWS(Sexe)))),ROWS($1:46))),"")</f>
        <v/>
      </c>
      <c r="B47" t="str">
        <f t="array" aca="1" ref="B47" ca="1">IF(ROWS($1:46)&lt;=COUNTIF(Sexe,"Femme"),INDEX(Prenoms,SMALL(IF(Sexe="Femme",ROW(INDIRECT("1:"&amp;ROWS(Sexe)))),ROWS($1:46))),"")</f>
        <v/>
      </c>
      <c r="C47" s="11" t="str">
        <f t="array" aca="1" ref="C47" ca="1">IF(ROWS($1:46)&lt;=COUNTIF(Sexe,"Femme"),INDEX(Dte,SMALL(IF(Sexe="Femme",ROW(INDIRECT("1:"&amp;ROWS(Sexe)))),ROWS($1:46))),"")</f>
        <v/>
      </c>
      <c r="D47" t="str">
        <f t="array" aca="1" ref="D47" ca="1">IF(ROWS($1:46)&lt;=COUNTIF(Sexe,"Femme"),INDEX(Tel,SMALL(IF(Sexe="Femme",ROW(INDIRECT("1:"&amp;ROWS(Sexe)))),ROWS($1:46))),"")</f>
        <v/>
      </c>
      <c r="E47" t="str">
        <f t="array" aca="1" ref="E47" ca="1">IF(ROWS($1:46)&lt;=COUNTIF(Sexe,"Femme"),INDEX(Ville,SMALL(IF(Sexe="Femme",ROW(INDIRECT("1:"&amp;ROWS(Sexe)))),ROWS($1:46))),"")</f>
        <v/>
      </c>
    </row>
    <row r="48" spans="1:5" x14ac:dyDescent="0.25">
      <c r="A48" t="str">
        <f t="array" aca="1" ref="A48" ca="1">IF(ROWS($1:47)&lt;=COUNTIF(Sexe,"Femme"),INDEX(Noms,SMALL(IF(Sexe="Femme",ROW(INDIRECT("1:"&amp;ROWS(Sexe)))),ROWS($1:47))),"")</f>
        <v/>
      </c>
      <c r="B48" t="str">
        <f t="array" aca="1" ref="B48" ca="1">IF(ROWS($1:47)&lt;=COUNTIF(Sexe,"Femme"),INDEX(Prenoms,SMALL(IF(Sexe="Femme",ROW(INDIRECT("1:"&amp;ROWS(Sexe)))),ROWS($1:47))),"")</f>
        <v/>
      </c>
      <c r="C48" s="11" t="str">
        <f t="array" aca="1" ref="C48" ca="1">IF(ROWS($1:47)&lt;=COUNTIF(Sexe,"Femme"),INDEX(Dte,SMALL(IF(Sexe="Femme",ROW(INDIRECT("1:"&amp;ROWS(Sexe)))),ROWS($1:47))),"")</f>
        <v/>
      </c>
      <c r="D48" t="str">
        <f t="array" aca="1" ref="D48" ca="1">IF(ROWS($1:47)&lt;=COUNTIF(Sexe,"Femme"),INDEX(Tel,SMALL(IF(Sexe="Femme",ROW(INDIRECT("1:"&amp;ROWS(Sexe)))),ROWS($1:47))),"")</f>
        <v/>
      </c>
      <c r="E48" t="str">
        <f t="array" aca="1" ref="E48" ca="1">IF(ROWS($1:47)&lt;=COUNTIF(Sexe,"Femme"),INDEX(Ville,SMALL(IF(Sexe="Femme",ROW(INDIRECT("1:"&amp;ROWS(Sexe)))),ROWS($1:47))),"")</f>
        <v/>
      </c>
    </row>
    <row r="49" spans="1:5" x14ac:dyDescent="0.25">
      <c r="A49" t="str">
        <f t="array" aca="1" ref="A49" ca="1">IF(ROWS($1:48)&lt;=COUNTIF(Sexe,"Femme"),INDEX(Noms,SMALL(IF(Sexe="Femme",ROW(INDIRECT("1:"&amp;ROWS(Sexe)))),ROWS($1:48))),"")</f>
        <v/>
      </c>
      <c r="B49" t="str">
        <f t="array" aca="1" ref="B49" ca="1">IF(ROWS($1:48)&lt;=COUNTIF(Sexe,"Femme"),INDEX(Prenoms,SMALL(IF(Sexe="Femme",ROW(INDIRECT("1:"&amp;ROWS(Sexe)))),ROWS($1:48))),"")</f>
        <v/>
      </c>
      <c r="C49" s="11" t="str">
        <f t="array" aca="1" ref="C49" ca="1">IF(ROWS($1:48)&lt;=COUNTIF(Sexe,"Femme"),INDEX(Dte,SMALL(IF(Sexe="Femme",ROW(INDIRECT("1:"&amp;ROWS(Sexe)))),ROWS($1:48))),"")</f>
        <v/>
      </c>
      <c r="D49" t="str">
        <f t="array" aca="1" ref="D49" ca="1">IF(ROWS($1:48)&lt;=COUNTIF(Sexe,"Femme"),INDEX(Tel,SMALL(IF(Sexe="Femme",ROW(INDIRECT("1:"&amp;ROWS(Sexe)))),ROWS($1:48))),"")</f>
        <v/>
      </c>
      <c r="E49" t="str">
        <f t="array" aca="1" ref="E49" ca="1">IF(ROWS($1:48)&lt;=COUNTIF(Sexe,"Femme"),INDEX(Ville,SMALL(IF(Sexe="Femme",ROW(INDIRECT("1:"&amp;ROWS(Sexe)))),ROWS($1:48))),"")</f>
        <v/>
      </c>
    </row>
    <row r="50" spans="1:5" x14ac:dyDescent="0.25">
      <c r="A50" t="str">
        <f t="array" aca="1" ref="A50" ca="1">IF(ROWS($1:49)&lt;=COUNTIF(Sexe,"Femme"),INDEX(Noms,SMALL(IF(Sexe="Femme",ROW(INDIRECT("1:"&amp;ROWS(Sexe)))),ROWS($1:49))),"")</f>
        <v/>
      </c>
      <c r="B50" t="str">
        <f t="array" aca="1" ref="B50" ca="1">IF(ROWS($1:49)&lt;=COUNTIF(Sexe,"Femme"),INDEX(Prenoms,SMALL(IF(Sexe="Femme",ROW(INDIRECT("1:"&amp;ROWS(Sexe)))),ROWS($1:49))),"")</f>
        <v/>
      </c>
      <c r="C50" s="11" t="str">
        <f t="array" aca="1" ref="C50" ca="1">IF(ROWS($1:49)&lt;=COUNTIF(Sexe,"Femme"),INDEX(Dte,SMALL(IF(Sexe="Femme",ROW(INDIRECT("1:"&amp;ROWS(Sexe)))),ROWS($1:49))),"")</f>
        <v/>
      </c>
      <c r="D50" t="str">
        <f t="array" aca="1" ref="D50" ca="1">IF(ROWS($1:49)&lt;=COUNTIF(Sexe,"Femme"),INDEX(Tel,SMALL(IF(Sexe="Femme",ROW(INDIRECT("1:"&amp;ROWS(Sexe)))),ROWS($1:49))),"")</f>
        <v/>
      </c>
      <c r="E50" t="str">
        <f t="array" aca="1" ref="E50" ca="1">IF(ROWS($1:49)&lt;=COUNTIF(Sexe,"Femme"),INDEX(Ville,SMALL(IF(Sexe="Femme",ROW(INDIRECT("1:"&amp;ROWS(Sexe)))),ROWS($1:49))),"")</f>
        <v/>
      </c>
    </row>
    <row r="51" spans="1:5" x14ac:dyDescent="0.25">
      <c r="A51" t="str">
        <f t="array" aca="1" ref="A51" ca="1">IF(ROWS($1:50)&lt;=COUNTIF(Sexe,"Femme"),INDEX(Noms,SMALL(IF(Sexe="Femme",ROW(INDIRECT("1:"&amp;ROWS(Sexe)))),ROWS($1:50))),"")</f>
        <v/>
      </c>
      <c r="B51" t="str">
        <f t="array" aca="1" ref="B51" ca="1">IF(ROWS($1:50)&lt;=COUNTIF(Sexe,"Femme"),INDEX(Prenoms,SMALL(IF(Sexe="Femme",ROW(INDIRECT("1:"&amp;ROWS(Sexe)))),ROWS($1:50))),"")</f>
        <v/>
      </c>
      <c r="C51" s="11" t="str">
        <f t="array" aca="1" ref="C51" ca="1">IF(ROWS($1:50)&lt;=COUNTIF(Sexe,"Femme"),INDEX(Dte,SMALL(IF(Sexe="Femme",ROW(INDIRECT("1:"&amp;ROWS(Sexe)))),ROWS($1:50))),"")</f>
        <v/>
      </c>
      <c r="D51" t="str">
        <f t="array" aca="1" ref="D51" ca="1">IF(ROWS($1:50)&lt;=COUNTIF(Sexe,"Femme"),INDEX(Tel,SMALL(IF(Sexe="Femme",ROW(INDIRECT("1:"&amp;ROWS(Sexe)))),ROWS($1:50))),"")</f>
        <v/>
      </c>
      <c r="E51" t="str">
        <f t="array" aca="1" ref="E51" ca="1">IF(ROWS($1:50)&lt;=COUNTIF(Sexe,"Femme"),INDEX(Ville,SMALL(IF(Sexe="Femme",ROW(INDIRECT("1:"&amp;ROWS(Sexe)))),ROWS($1:50))),"")</f>
        <v/>
      </c>
    </row>
    <row r="52" spans="1:5" x14ac:dyDescent="0.25">
      <c r="A52" t="str">
        <f t="array" aca="1" ref="A52" ca="1">IF(ROWS($1:51)&lt;=COUNTIF(Sexe,"Femme"),INDEX(Noms,SMALL(IF(Sexe="Femme",ROW(INDIRECT("1:"&amp;ROWS(Sexe)))),ROWS($1:51))),"")</f>
        <v/>
      </c>
      <c r="B52" t="str">
        <f t="array" aca="1" ref="B52" ca="1">IF(ROWS($1:51)&lt;=COUNTIF(Sexe,"Femme"),INDEX(Prenoms,SMALL(IF(Sexe="Femme",ROW(INDIRECT("1:"&amp;ROWS(Sexe)))),ROWS($1:51))),"")</f>
        <v/>
      </c>
      <c r="C52" s="11" t="str">
        <f t="array" aca="1" ref="C52" ca="1">IF(ROWS($1:51)&lt;=COUNTIF(Sexe,"Femme"),INDEX(Dte,SMALL(IF(Sexe="Femme",ROW(INDIRECT("1:"&amp;ROWS(Sexe)))),ROWS($1:51))),"")</f>
        <v/>
      </c>
      <c r="D52" t="str">
        <f t="array" aca="1" ref="D52" ca="1">IF(ROWS($1:51)&lt;=COUNTIF(Sexe,"Femme"),INDEX(Tel,SMALL(IF(Sexe="Femme",ROW(INDIRECT("1:"&amp;ROWS(Sexe)))),ROWS($1:51))),"")</f>
        <v/>
      </c>
      <c r="E52" t="str">
        <f t="array" aca="1" ref="E52" ca="1">IF(ROWS($1:51)&lt;=COUNTIF(Sexe,"Femme"),INDEX(Ville,SMALL(IF(Sexe="Femme",ROW(INDIRECT("1:"&amp;ROWS(Sexe)))),ROWS($1:51))),"")</f>
        <v/>
      </c>
    </row>
    <row r="53" spans="1:5" x14ac:dyDescent="0.25">
      <c r="A53" t="str">
        <f t="array" aca="1" ref="A53" ca="1">IF(ROWS($1:52)&lt;=COUNTIF(Sexe,"Femme"),INDEX(Noms,SMALL(IF(Sexe="Femme",ROW(INDIRECT("1:"&amp;ROWS(Sexe)))),ROWS($1:52))),"")</f>
        <v/>
      </c>
      <c r="B53" t="str">
        <f t="array" aca="1" ref="B53" ca="1">IF(ROWS($1:52)&lt;=COUNTIF(Sexe,"Femme"),INDEX(Prenoms,SMALL(IF(Sexe="Femme",ROW(INDIRECT("1:"&amp;ROWS(Sexe)))),ROWS($1:52))),"")</f>
        <v/>
      </c>
      <c r="C53" s="11" t="str">
        <f t="array" aca="1" ref="C53" ca="1">IF(ROWS($1:52)&lt;=COUNTIF(Sexe,"Femme"),INDEX(Dte,SMALL(IF(Sexe="Femme",ROW(INDIRECT("1:"&amp;ROWS(Sexe)))),ROWS($1:52))),"")</f>
        <v/>
      </c>
      <c r="D53" t="str">
        <f t="array" aca="1" ref="D53" ca="1">IF(ROWS($1:52)&lt;=COUNTIF(Sexe,"Femme"),INDEX(Tel,SMALL(IF(Sexe="Femme",ROW(INDIRECT("1:"&amp;ROWS(Sexe)))),ROWS($1:52))),"")</f>
        <v/>
      </c>
      <c r="E53" t="str">
        <f t="array" aca="1" ref="E53" ca="1">IF(ROWS($1:52)&lt;=COUNTIF(Sexe,"Femme"),INDEX(Ville,SMALL(IF(Sexe="Femme",ROW(INDIRECT("1:"&amp;ROWS(Sexe)))),ROWS($1:52))),"")</f>
        <v/>
      </c>
    </row>
    <row r="54" spans="1:5" x14ac:dyDescent="0.25">
      <c r="A54" t="str">
        <f t="array" aca="1" ref="A54" ca="1">IF(ROWS($1:53)&lt;=COUNTIF(Sexe,"Femme"),INDEX(Noms,SMALL(IF(Sexe="Femme",ROW(INDIRECT("1:"&amp;ROWS(Sexe)))),ROWS($1:53))),"")</f>
        <v/>
      </c>
      <c r="B54" t="str">
        <f t="array" aca="1" ref="B54" ca="1">IF(ROWS($1:53)&lt;=COUNTIF(Sexe,"Femme"),INDEX(Prenoms,SMALL(IF(Sexe="Femme",ROW(INDIRECT("1:"&amp;ROWS(Sexe)))),ROWS($1:53))),"")</f>
        <v/>
      </c>
      <c r="C54" s="11" t="str">
        <f t="array" aca="1" ref="C54" ca="1">IF(ROWS($1:53)&lt;=COUNTIF(Sexe,"Femme"),INDEX(Dte,SMALL(IF(Sexe="Femme",ROW(INDIRECT("1:"&amp;ROWS(Sexe)))),ROWS($1:53))),"")</f>
        <v/>
      </c>
      <c r="D54" t="str">
        <f t="array" aca="1" ref="D54" ca="1">IF(ROWS($1:53)&lt;=COUNTIF(Sexe,"Femme"),INDEX(Tel,SMALL(IF(Sexe="Femme",ROW(INDIRECT("1:"&amp;ROWS(Sexe)))),ROWS($1:53))),"")</f>
        <v/>
      </c>
      <c r="E54" t="str">
        <f t="array" aca="1" ref="E54" ca="1">IF(ROWS($1:53)&lt;=COUNTIF(Sexe,"Femme"),INDEX(Ville,SMALL(IF(Sexe="Femme",ROW(INDIRECT("1:"&amp;ROWS(Sexe)))),ROWS($1:53))),"")</f>
        <v/>
      </c>
    </row>
    <row r="55" spans="1:5" x14ac:dyDescent="0.25">
      <c r="A55" t="str">
        <f t="array" aca="1" ref="A55" ca="1">IF(ROWS($1:54)&lt;=COUNTIF(Sexe,"Femme"),INDEX(Noms,SMALL(IF(Sexe="Femme",ROW(INDIRECT("1:"&amp;ROWS(Sexe)))),ROWS($1:54))),"")</f>
        <v/>
      </c>
      <c r="B55" t="str">
        <f t="array" aca="1" ref="B55" ca="1">IF(ROWS($1:54)&lt;=COUNTIF(Sexe,"Femme"),INDEX(Prenoms,SMALL(IF(Sexe="Femme",ROW(INDIRECT("1:"&amp;ROWS(Sexe)))),ROWS($1:54))),"")</f>
        <v/>
      </c>
      <c r="C55" s="11" t="str">
        <f t="array" aca="1" ref="C55" ca="1">IF(ROWS($1:54)&lt;=COUNTIF(Sexe,"Femme"),INDEX(Dte,SMALL(IF(Sexe="Femme",ROW(INDIRECT("1:"&amp;ROWS(Sexe)))),ROWS($1:54))),"")</f>
        <v/>
      </c>
      <c r="D55" t="str">
        <f t="array" aca="1" ref="D55" ca="1">IF(ROWS($1:54)&lt;=COUNTIF(Sexe,"Femme"),INDEX(Tel,SMALL(IF(Sexe="Femme",ROW(INDIRECT("1:"&amp;ROWS(Sexe)))),ROWS($1:54))),"")</f>
        <v/>
      </c>
      <c r="E55" t="str">
        <f t="array" aca="1" ref="E55" ca="1">IF(ROWS($1:54)&lt;=COUNTIF(Sexe,"Femme"),INDEX(Ville,SMALL(IF(Sexe="Femme",ROW(INDIRECT("1:"&amp;ROWS(Sexe)))),ROWS($1:54))),"")</f>
        <v/>
      </c>
    </row>
    <row r="56" spans="1:5" x14ac:dyDescent="0.25">
      <c r="A56" t="str">
        <f t="array" aca="1" ref="A56" ca="1">IF(ROWS($1:55)&lt;=COUNTIF(Sexe,"Femme"),INDEX(Noms,SMALL(IF(Sexe="Femme",ROW(INDIRECT("1:"&amp;ROWS(Sexe)))),ROWS($1:55))),"")</f>
        <v/>
      </c>
      <c r="B56" t="str">
        <f t="array" aca="1" ref="B56" ca="1">IF(ROWS($1:55)&lt;=COUNTIF(Sexe,"Femme"),INDEX(Prenoms,SMALL(IF(Sexe="Femme",ROW(INDIRECT("1:"&amp;ROWS(Sexe)))),ROWS($1:55))),"")</f>
        <v/>
      </c>
      <c r="C56" s="11" t="str">
        <f t="array" aca="1" ref="C56" ca="1">IF(ROWS($1:55)&lt;=COUNTIF(Sexe,"Femme"),INDEX(Dte,SMALL(IF(Sexe="Femme",ROW(INDIRECT("1:"&amp;ROWS(Sexe)))),ROWS($1:55))),"")</f>
        <v/>
      </c>
      <c r="D56" t="str">
        <f t="array" aca="1" ref="D56" ca="1">IF(ROWS($1:55)&lt;=COUNTIF(Sexe,"Femme"),INDEX(Tel,SMALL(IF(Sexe="Femme",ROW(INDIRECT("1:"&amp;ROWS(Sexe)))),ROWS($1:55))),"")</f>
        <v/>
      </c>
      <c r="E56" t="str">
        <f t="array" aca="1" ref="E56" ca="1">IF(ROWS($1:55)&lt;=COUNTIF(Sexe,"Femme"),INDEX(Ville,SMALL(IF(Sexe="Femme",ROW(INDIRECT("1:"&amp;ROWS(Sexe)))),ROWS($1:55))),"")</f>
        <v/>
      </c>
    </row>
    <row r="57" spans="1:5" x14ac:dyDescent="0.25">
      <c r="A57" t="str">
        <f t="array" aca="1" ref="A57" ca="1">IF(ROWS($1:56)&lt;=COUNTIF(Sexe,"Femme"),INDEX(Noms,SMALL(IF(Sexe="Femme",ROW(INDIRECT("1:"&amp;ROWS(Sexe)))),ROWS($1:56))),"")</f>
        <v/>
      </c>
      <c r="B57" t="str">
        <f t="array" aca="1" ref="B57" ca="1">IF(ROWS($1:56)&lt;=COUNTIF(Sexe,"Femme"),INDEX(Prenoms,SMALL(IF(Sexe="Femme",ROW(INDIRECT("1:"&amp;ROWS(Sexe)))),ROWS($1:56))),"")</f>
        <v/>
      </c>
      <c r="C57" s="11" t="str">
        <f t="array" aca="1" ref="C57" ca="1">IF(ROWS($1:56)&lt;=COUNTIF(Sexe,"Femme"),INDEX(Dte,SMALL(IF(Sexe="Femme",ROW(INDIRECT("1:"&amp;ROWS(Sexe)))),ROWS($1:56))),"")</f>
        <v/>
      </c>
      <c r="D57" t="str">
        <f t="array" aca="1" ref="D57" ca="1">IF(ROWS($1:56)&lt;=COUNTIF(Sexe,"Femme"),INDEX(Tel,SMALL(IF(Sexe="Femme",ROW(INDIRECT("1:"&amp;ROWS(Sexe)))),ROWS($1:56))),"")</f>
        <v/>
      </c>
      <c r="E57" t="str">
        <f t="array" aca="1" ref="E57" ca="1">IF(ROWS($1:56)&lt;=COUNTIF(Sexe,"Femme"),INDEX(Ville,SMALL(IF(Sexe="Femme",ROW(INDIRECT("1:"&amp;ROWS(Sexe)))),ROWS($1:56))),"")</f>
        <v/>
      </c>
    </row>
    <row r="58" spans="1:5" x14ac:dyDescent="0.25">
      <c r="A58" t="str">
        <f t="array" aca="1" ref="A58" ca="1">IF(ROWS($1:57)&lt;=COUNTIF(Sexe,"Femme"),INDEX(Noms,SMALL(IF(Sexe="Femme",ROW(INDIRECT("1:"&amp;ROWS(Sexe)))),ROWS($1:57))),"")</f>
        <v/>
      </c>
      <c r="B58" t="str">
        <f t="array" aca="1" ref="B58" ca="1">IF(ROWS($1:57)&lt;=COUNTIF(Sexe,"Femme"),INDEX(Prenoms,SMALL(IF(Sexe="Femme",ROW(INDIRECT("1:"&amp;ROWS(Sexe)))),ROWS($1:57))),"")</f>
        <v/>
      </c>
      <c r="C58" s="11" t="str">
        <f t="array" aca="1" ref="C58" ca="1">IF(ROWS($1:57)&lt;=COUNTIF(Sexe,"Femme"),INDEX(Dte,SMALL(IF(Sexe="Femme",ROW(INDIRECT("1:"&amp;ROWS(Sexe)))),ROWS($1:57))),"")</f>
        <v/>
      </c>
      <c r="D58" t="str">
        <f t="array" aca="1" ref="D58" ca="1">IF(ROWS($1:57)&lt;=COUNTIF(Sexe,"Femme"),INDEX(Tel,SMALL(IF(Sexe="Femme",ROW(INDIRECT("1:"&amp;ROWS(Sexe)))),ROWS($1:57))),"")</f>
        <v/>
      </c>
      <c r="E58" t="str">
        <f t="array" aca="1" ref="E58" ca="1">IF(ROWS($1:57)&lt;=COUNTIF(Sexe,"Femme"),INDEX(Ville,SMALL(IF(Sexe="Femme",ROW(INDIRECT("1:"&amp;ROWS(Sexe)))),ROWS($1:57))),"")</f>
        <v/>
      </c>
    </row>
    <row r="59" spans="1:5" x14ac:dyDescent="0.25">
      <c r="A59" t="str">
        <f t="array" aca="1" ref="A59" ca="1">IF(ROWS($1:58)&lt;=COUNTIF(Sexe,"Femme"),INDEX(Noms,SMALL(IF(Sexe="Femme",ROW(INDIRECT("1:"&amp;ROWS(Sexe)))),ROWS($1:58))),"")</f>
        <v/>
      </c>
      <c r="B59" t="str">
        <f t="array" aca="1" ref="B59" ca="1">IF(ROWS($1:58)&lt;=COUNTIF(Sexe,"Femme"),INDEX(Prenoms,SMALL(IF(Sexe="Femme",ROW(INDIRECT("1:"&amp;ROWS(Sexe)))),ROWS($1:58))),"")</f>
        <v/>
      </c>
      <c r="C59" s="11" t="str">
        <f t="array" aca="1" ref="C59" ca="1">IF(ROWS($1:58)&lt;=COUNTIF(Sexe,"Femme"),INDEX(Dte,SMALL(IF(Sexe="Femme",ROW(INDIRECT("1:"&amp;ROWS(Sexe)))),ROWS($1:58))),"")</f>
        <v/>
      </c>
      <c r="D59" t="str">
        <f t="array" aca="1" ref="D59" ca="1">IF(ROWS($1:58)&lt;=COUNTIF(Sexe,"Femme"),INDEX(Tel,SMALL(IF(Sexe="Femme",ROW(INDIRECT("1:"&amp;ROWS(Sexe)))),ROWS($1:58))),"")</f>
        <v/>
      </c>
      <c r="E59" t="str">
        <f t="array" aca="1" ref="E59" ca="1">IF(ROWS($1:58)&lt;=COUNTIF(Sexe,"Femme"),INDEX(Ville,SMALL(IF(Sexe="Femme",ROW(INDIRECT("1:"&amp;ROWS(Sexe)))),ROWS($1:58))),"")</f>
        <v/>
      </c>
    </row>
    <row r="60" spans="1:5" x14ac:dyDescent="0.25">
      <c r="A60" t="str">
        <f t="array" aca="1" ref="A60" ca="1">IF(ROWS($1:59)&lt;=COUNTIF(Sexe,"Femme"),INDEX(Noms,SMALL(IF(Sexe="Femme",ROW(INDIRECT("1:"&amp;ROWS(Sexe)))),ROWS($1:59))),"")</f>
        <v/>
      </c>
      <c r="B60" t="str">
        <f t="array" aca="1" ref="B60" ca="1">IF(ROWS($1:59)&lt;=COUNTIF(Sexe,"Femme"),INDEX(Prenoms,SMALL(IF(Sexe="Femme",ROW(INDIRECT("1:"&amp;ROWS(Sexe)))),ROWS($1:59))),"")</f>
        <v/>
      </c>
      <c r="C60" s="11" t="str">
        <f t="array" aca="1" ref="C60" ca="1">IF(ROWS($1:59)&lt;=COUNTIF(Sexe,"Femme"),INDEX(Dte,SMALL(IF(Sexe="Femme",ROW(INDIRECT("1:"&amp;ROWS(Sexe)))),ROWS($1:59))),"")</f>
        <v/>
      </c>
      <c r="D60" t="str">
        <f t="array" aca="1" ref="D60" ca="1">IF(ROWS($1:59)&lt;=COUNTIF(Sexe,"Femme"),INDEX(Tel,SMALL(IF(Sexe="Femme",ROW(INDIRECT("1:"&amp;ROWS(Sexe)))),ROWS($1:59))),"")</f>
        <v/>
      </c>
      <c r="E60" t="str">
        <f t="array" aca="1" ref="E60" ca="1">IF(ROWS($1:59)&lt;=COUNTIF(Sexe,"Femme"),INDEX(Ville,SMALL(IF(Sexe="Femme",ROW(INDIRECT("1:"&amp;ROWS(Sexe)))),ROWS($1:59))),"")</f>
        <v/>
      </c>
    </row>
    <row r="61" spans="1:5" x14ac:dyDescent="0.25">
      <c r="A61" t="str">
        <f t="array" aca="1" ref="A61" ca="1">IF(ROWS($1:60)&lt;=COUNTIF(Sexe,"Femme"),INDEX(Noms,SMALL(IF(Sexe="Femme",ROW(INDIRECT("1:"&amp;ROWS(Sexe)))),ROWS($1:60))),"")</f>
        <v/>
      </c>
      <c r="B61" t="str">
        <f t="array" aca="1" ref="B61" ca="1">IF(ROWS($1:60)&lt;=COUNTIF(Sexe,"Femme"),INDEX(Prenoms,SMALL(IF(Sexe="Femme",ROW(INDIRECT("1:"&amp;ROWS(Sexe)))),ROWS($1:60))),"")</f>
        <v/>
      </c>
      <c r="C61" s="11" t="str">
        <f t="array" aca="1" ref="C61" ca="1">IF(ROWS($1:60)&lt;=COUNTIF(Sexe,"Femme"),INDEX(Dte,SMALL(IF(Sexe="Femme",ROW(INDIRECT("1:"&amp;ROWS(Sexe)))),ROWS($1:60))),"")</f>
        <v/>
      </c>
      <c r="D61" t="str">
        <f t="array" aca="1" ref="D61" ca="1">IF(ROWS($1:60)&lt;=COUNTIF(Sexe,"Femme"),INDEX(Tel,SMALL(IF(Sexe="Femme",ROW(INDIRECT("1:"&amp;ROWS(Sexe)))),ROWS($1:60))),"")</f>
        <v/>
      </c>
      <c r="E61" t="str">
        <f t="array" aca="1" ref="E61" ca="1">IF(ROWS($1:60)&lt;=COUNTIF(Sexe,"Femme"),INDEX(Ville,SMALL(IF(Sexe="Femme",ROW(INDIRECT("1:"&amp;ROWS(Sexe)))),ROWS($1:60))),"")</f>
        <v/>
      </c>
    </row>
    <row r="62" spans="1:5" x14ac:dyDescent="0.25">
      <c r="A62" t="str">
        <f t="array" aca="1" ref="A62" ca="1">IF(ROWS($1:61)&lt;=COUNTIF(Sexe,"Femme"),INDEX(Noms,SMALL(IF(Sexe="Femme",ROW(INDIRECT("1:"&amp;ROWS(Sexe)))),ROWS($1:61))),"")</f>
        <v/>
      </c>
      <c r="B62" t="str">
        <f t="array" aca="1" ref="B62" ca="1">IF(ROWS($1:61)&lt;=COUNTIF(Sexe,"Femme"),INDEX(Prenoms,SMALL(IF(Sexe="Femme",ROW(INDIRECT("1:"&amp;ROWS(Sexe)))),ROWS($1:61))),"")</f>
        <v/>
      </c>
      <c r="C62" s="11" t="str">
        <f t="array" aca="1" ref="C62" ca="1">IF(ROWS($1:61)&lt;=COUNTIF(Sexe,"Femme"),INDEX(Dte,SMALL(IF(Sexe="Femme",ROW(INDIRECT("1:"&amp;ROWS(Sexe)))),ROWS($1:61))),"")</f>
        <v/>
      </c>
      <c r="D62" t="str">
        <f t="array" aca="1" ref="D62" ca="1">IF(ROWS($1:61)&lt;=COUNTIF(Sexe,"Femme"),INDEX(Tel,SMALL(IF(Sexe="Femme",ROW(INDIRECT("1:"&amp;ROWS(Sexe)))),ROWS($1:61))),"")</f>
        <v/>
      </c>
      <c r="E62" t="str">
        <f t="array" aca="1" ref="E62" ca="1">IF(ROWS($1:61)&lt;=COUNTIF(Sexe,"Femme"),INDEX(Ville,SMALL(IF(Sexe="Femme",ROW(INDIRECT("1:"&amp;ROWS(Sexe)))),ROWS($1:61))),"")</f>
        <v/>
      </c>
    </row>
    <row r="63" spans="1:5" x14ac:dyDescent="0.25">
      <c r="A63" t="str">
        <f t="array" aca="1" ref="A63" ca="1">IF(ROWS($1:62)&lt;=COUNTIF(Sexe,"Femme"),INDEX(Noms,SMALL(IF(Sexe="Femme",ROW(INDIRECT("1:"&amp;ROWS(Sexe)))),ROWS($1:62))),"")</f>
        <v/>
      </c>
      <c r="B63" t="str">
        <f t="array" aca="1" ref="B63" ca="1">IF(ROWS($1:62)&lt;=COUNTIF(Sexe,"Femme"),INDEX(Prenoms,SMALL(IF(Sexe="Femme",ROW(INDIRECT("1:"&amp;ROWS(Sexe)))),ROWS($1:62))),"")</f>
        <v/>
      </c>
      <c r="C63" s="11" t="str">
        <f t="array" aca="1" ref="C63" ca="1">IF(ROWS($1:62)&lt;=COUNTIF(Sexe,"Femme"),INDEX(Dte,SMALL(IF(Sexe="Femme",ROW(INDIRECT("1:"&amp;ROWS(Sexe)))),ROWS($1:62))),"")</f>
        <v/>
      </c>
      <c r="D63" t="str">
        <f t="array" aca="1" ref="D63" ca="1">IF(ROWS($1:62)&lt;=COUNTIF(Sexe,"Femme"),INDEX(Tel,SMALL(IF(Sexe="Femme",ROW(INDIRECT("1:"&amp;ROWS(Sexe)))),ROWS($1:62))),"")</f>
        <v/>
      </c>
      <c r="E63" t="str">
        <f t="array" aca="1" ref="E63" ca="1">IF(ROWS($1:62)&lt;=COUNTIF(Sexe,"Femme"),INDEX(Ville,SMALL(IF(Sexe="Femme",ROW(INDIRECT("1:"&amp;ROWS(Sexe)))),ROWS($1:62))),"")</f>
        <v/>
      </c>
    </row>
    <row r="64" spans="1:5" x14ac:dyDescent="0.25">
      <c r="A64" t="str">
        <f t="array" aca="1" ref="A64" ca="1">IF(ROWS($1:63)&lt;=COUNTIF(Sexe,"Femme"),INDEX(Noms,SMALL(IF(Sexe="Femme",ROW(INDIRECT("1:"&amp;ROWS(Sexe)))),ROWS($1:63))),"")</f>
        <v/>
      </c>
      <c r="B64" t="str">
        <f t="array" aca="1" ref="B64" ca="1">IF(ROWS($1:63)&lt;=COUNTIF(Sexe,"Femme"),INDEX(Prenoms,SMALL(IF(Sexe="Femme",ROW(INDIRECT("1:"&amp;ROWS(Sexe)))),ROWS($1:63))),"")</f>
        <v/>
      </c>
      <c r="C64" s="11" t="str">
        <f t="array" aca="1" ref="C64" ca="1">IF(ROWS($1:63)&lt;=COUNTIF(Sexe,"Femme"),INDEX(Dte,SMALL(IF(Sexe="Femme",ROW(INDIRECT("1:"&amp;ROWS(Sexe)))),ROWS($1:63))),"")</f>
        <v/>
      </c>
      <c r="D64" t="str">
        <f t="array" aca="1" ref="D64" ca="1">IF(ROWS($1:63)&lt;=COUNTIF(Sexe,"Femme"),INDEX(Tel,SMALL(IF(Sexe="Femme",ROW(INDIRECT("1:"&amp;ROWS(Sexe)))),ROWS($1:63))),"")</f>
        <v/>
      </c>
      <c r="E64" t="str">
        <f t="array" aca="1" ref="E64" ca="1">IF(ROWS($1:63)&lt;=COUNTIF(Sexe,"Femme"),INDEX(Ville,SMALL(IF(Sexe="Femme",ROW(INDIRECT("1:"&amp;ROWS(Sexe)))),ROWS($1:63))),"")</f>
        <v/>
      </c>
    </row>
    <row r="65" spans="1:5" x14ac:dyDescent="0.25">
      <c r="A65" t="str">
        <f t="array" aca="1" ref="A65" ca="1">IF(ROWS($1:64)&lt;=COUNTIF(Sexe,"Femme"),INDEX(Noms,SMALL(IF(Sexe="Femme",ROW(INDIRECT("1:"&amp;ROWS(Sexe)))),ROWS($1:64))),"")</f>
        <v/>
      </c>
      <c r="B65" t="str">
        <f t="array" aca="1" ref="B65" ca="1">IF(ROWS($1:64)&lt;=COUNTIF(Sexe,"Femme"),INDEX(Prenoms,SMALL(IF(Sexe="Femme",ROW(INDIRECT("1:"&amp;ROWS(Sexe)))),ROWS($1:64))),"")</f>
        <v/>
      </c>
      <c r="C65" s="11" t="str">
        <f t="array" aca="1" ref="C65" ca="1">IF(ROWS($1:64)&lt;=COUNTIF(Sexe,"Femme"),INDEX(Dte,SMALL(IF(Sexe="Femme",ROW(INDIRECT("1:"&amp;ROWS(Sexe)))),ROWS($1:64))),"")</f>
        <v/>
      </c>
      <c r="D65" t="str">
        <f t="array" aca="1" ref="D65" ca="1">IF(ROWS($1:64)&lt;=COUNTIF(Sexe,"Femme"),INDEX(Tel,SMALL(IF(Sexe="Femme",ROW(INDIRECT("1:"&amp;ROWS(Sexe)))),ROWS($1:64))),"")</f>
        <v/>
      </c>
      <c r="E65" t="str">
        <f t="array" aca="1" ref="E65" ca="1">IF(ROWS($1:64)&lt;=COUNTIF(Sexe,"Femme"),INDEX(Ville,SMALL(IF(Sexe="Femme",ROW(INDIRECT("1:"&amp;ROWS(Sexe)))),ROWS($1:64))),"")</f>
        <v/>
      </c>
    </row>
    <row r="66" spans="1:5" x14ac:dyDescent="0.25">
      <c r="A66" t="str">
        <f t="array" aca="1" ref="A66" ca="1">IF(ROWS($1:65)&lt;=COUNTIF(Sexe,"Femme"),INDEX(Noms,SMALL(IF(Sexe="Femme",ROW(INDIRECT("1:"&amp;ROWS(Sexe)))),ROWS($1:65))),"")</f>
        <v/>
      </c>
      <c r="B66" t="str">
        <f t="array" aca="1" ref="B66" ca="1">IF(ROWS($1:65)&lt;=COUNTIF(Sexe,"Femme"),INDEX(Prenoms,SMALL(IF(Sexe="Femme",ROW(INDIRECT("1:"&amp;ROWS(Sexe)))),ROWS($1:65))),"")</f>
        <v/>
      </c>
      <c r="C66" s="11" t="str">
        <f t="array" aca="1" ref="C66" ca="1">IF(ROWS($1:65)&lt;=COUNTIF(Sexe,"Femme"),INDEX(Dte,SMALL(IF(Sexe="Femme",ROW(INDIRECT("1:"&amp;ROWS(Sexe)))),ROWS($1:65))),"")</f>
        <v/>
      </c>
      <c r="D66" t="str">
        <f t="array" aca="1" ref="D66" ca="1">IF(ROWS($1:65)&lt;=COUNTIF(Sexe,"Femme"),INDEX(Tel,SMALL(IF(Sexe="Femme",ROW(INDIRECT("1:"&amp;ROWS(Sexe)))),ROWS($1:65))),"")</f>
        <v/>
      </c>
      <c r="E66" t="str">
        <f t="array" aca="1" ref="E66" ca="1">IF(ROWS($1:65)&lt;=COUNTIF(Sexe,"Femme"),INDEX(Ville,SMALL(IF(Sexe="Femme",ROW(INDIRECT("1:"&amp;ROWS(Sexe)))),ROWS($1:65))),"")</f>
        <v/>
      </c>
    </row>
    <row r="67" spans="1:5" x14ac:dyDescent="0.25">
      <c r="A67" t="str">
        <f t="array" aca="1" ref="A67" ca="1">IF(ROWS($1:66)&lt;=COUNTIF(Sexe,"Femme"),INDEX(Noms,SMALL(IF(Sexe="Femme",ROW(INDIRECT("1:"&amp;ROWS(Sexe)))),ROWS($1:66))),"")</f>
        <v/>
      </c>
      <c r="B67" t="str">
        <f t="array" aca="1" ref="B67" ca="1">IF(ROWS($1:66)&lt;=COUNTIF(Sexe,"Femme"),INDEX(Prenoms,SMALL(IF(Sexe="Femme",ROW(INDIRECT("1:"&amp;ROWS(Sexe)))),ROWS($1:66))),"")</f>
        <v/>
      </c>
      <c r="C67" s="11" t="str">
        <f t="array" aca="1" ref="C67" ca="1">IF(ROWS($1:66)&lt;=COUNTIF(Sexe,"Femme"),INDEX(Dte,SMALL(IF(Sexe="Femme",ROW(INDIRECT("1:"&amp;ROWS(Sexe)))),ROWS($1:66))),"")</f>
        <v/>
      </c>
      <c r="D67" t="str">
        <f t="array" aca="1" ref="D67" ca="1">IF(ROWS($1:66)&lt;=COUNTIF(Sexe,"Femme"),INDEX(Tel,SMALL(IF(Sexe="Femme",ROW(INDIRECT("1:"&amp;ROWS(Sexe)))),ROWS($1:66))),"")</f>
        <v/>
      </c>
      <c r="E67" t="str">
        <f t="array" aca="1" ref="E67" ca="1">IF(ROWS($1:66)&lt;=COUNTIF(Sexe,"Femme"),INDEX(Ville,SMALL(IF(Sexe="Femme",ROW(INDIRECT("1:"&amp;ROWS(Sexe)))),ROWS($1:66))),"")</f>
        <v/>
      </c>
    </row>
    <row r="68" spans="1:5" x14ac:dyDescent="0.25">
      <c r="A68" t="str">
        <f t="array" aca="1" ref="A68" ca="1">IF(ROWS($1:67)&lt;=COUNTIF(Sexe,"Femme"),INDEX(Noms,SMALL(IF(Sexe="Femme",ROW(INDIRECT("1:"&amp;ROWS(Sexe)))),ROWS($1:67))),"")</f>
        <v/>
      </c>
      <c r="B68" t="str">
        <f t="array" aca="1" ref="B68" ca="1">IF(ROWS($1:67)&lt;=COUNTIF(Sexe,"Femme"),INDEX(Prenoms,SMALL(IF(Sexe="Femme",ROW(INDIRECT("1:"&amp;ROWS(Sexe)))),ROWS($1:67))),"")</f>
        <v/>
      </c>
      <c r="C68" s="11" t="str">
        <f t="array" aca="1" ref="C68" ca="1">IF(ROWS($1:67)&lt;=COUNTIF(Sexe,"Femme"),INDEX(Dte,SMALL(IF(Sexe="Femme",ROW(INDIRECT("1:"&amp;ROWS(Sexe)))),ROWS($1:67))),"")</f>
        <v/>
      </c>
      <c r="D68" t="str">
        <f t="array" aca="1" ref="D68" ca="1">IF(ROWS($1:67)&lt;=COUNTIF(Sexe,"Femme"),INDEX(Tel,SMALL(IF(Sexe="Femme",ROW(INDIRECT("1:"&amp;ROWS(Sexe)))),ROWS($1:67))),"")</f>
        <v/>
      </c>
      <c r="E68" t="str">
        <f t="array" aca="1" ref="E68" ca="1">IF(ROWS($1:67)&lt;=COUNTIF(Sexe,"Femme"),INDEX(Ville,SMALL(IF(Sexe="Femme",ROW(INDIRECT("1:"&amp;ROWS(Sexe)))),ROWS($1:67))),"")</f>
        <v/>
      </c>
    </row>
    <row r="69" spans="1:5" x14ac:dyDescent="0.25">
      <c r="A69" t="str">
        <f t="array" aca="1" ref="A69" ca="1">IF(ROWS($1:68)&lt;=COUNTIF(Sexe,"Femme"),INDEX(Noms,SMALL(IF(Sexe="Femme",ROW(INDIRECT("1:"&amp;ROWS(Sexe)))),ROWS($1:68))),"")</f>
        <v/>
      </c>
      <c r="B69" t="str">
        <f t="array" aca="1" ref="B69" ca="1">IF(ROWS($1:68)&lt;=COUNTIF(Sexe,"Femme"),INDEX(Prenoms,SMALL(IF(Sexe="Femme",ROW(INDIRECT("1:"&amp;ROWS(Sexe)))),ROWS($1:68))),"")</f>
        <v/>
      </c>
      <c r="C69" s="11" t="str">
        <f t="array" aca="1" ref="C69" ca="1">IF(ROWS($1:68)&lt;=COUNTIF(Sexe,"Femme"),INDEX(Dte,SMALL(IF(Sexe="Femme",ROW(INDIRECT("1:"&amp;ROWS(Sexe)))),ROWS($1:68))),"")</f>
        <v/>
      </c>
      <c r="D69" t="str">
        <f t="array" aca="1" ref="D69" ca="1">IF(ROWS($1:68)&lt;=COUNTIF(Sexe,"Femme"),INDEX(Tel,SMALL(IF(Sexe="Femme",ROW(INDIRECT("1:"&amp;ROWS(Sexe)))),ROWS($1:68))),"")</f>
        <v/>
      </c>
      <c r="E69" t="str">
        <f t="array" aca="1" ref="E69" ca="1">IF(ROWS($1:68)&lt;=COUNTIF(Sexe,"Femme"),INDEX(Ville,SMALL(IF(Sexe="Femme",ROW(INDIRECT("1:"&amp;ROWS(Sexe)))),ROWS($1:68))),"")</f>
        <v/>
      </c>
    </row>
    <row r="70" spans="1:5" x14ac:dyDescent="0.25">
      <c r="A70" t="str">
        <f t="array" aca="1" ref="A70" ca="1">IF(ROWS($1:69)&lt;=COUNTIF(Sexe,"Femme"),INDEX(Noms,SMALL(IF(Sexe="Femme",ROW(INDIRECT("1:"&amp;ROWS(Sexe)))),ROWS($1:69))),"")</f>
        <v/>
      </c>
      <c r="B70" t="str">
        <f t="array" aca="1" ref="B70" ca="1">IF(ROWS($1:69)&lt;=COUNTIF(Sexe,"Femme"),INDEX(Prenoms,SMALL(IF(Sexe="Femme",ROW(INDIRECT("1:"&amp;ROWS(Sexe)))),ROWS($1:69))),"")</f>
        <v/>
      </c>
      <c r="C70" s="11" t="str">
        <f t="array" aca="1" ref="C70" ca="1">IF(ROWS($1:69)&lt;=COUNTIF(Sexe,"Femme"),INDEX(Dte,SMALL(IF(Sexe="Femme",ROW(INDIRECT("1:"&amp;ROWS(Sexe)))),ROWS($1:69))),"")</f>
        <v/>
      </c>
      <c r="D70" t="str">
        <f t="array" aca="1" ref="D70" ca="1">IF(ROWS($1:69)&lt;=COUNTIF(Sexe,"Femme"),INDEX(Tel,SMALL(IF(Sexe="Femme",ROW(INDIRECT("1:"&amp;ROWS(Sexe)))),ROWS($1:69))),"")</f>
        <v/>
      </c>
      <c r="E70" t="str">
        <f t="array" aca="1" ref="E70" ca="1">IF(ROWS($1:69)&lt;=COUNTIF(Sexe,"Femme"),INDEX(Ville,SMALL(IF(Sexe="Femme",ROW(INDIRECT("1:"&amp;ROWS(Sexe)))),ROWS($1:69))),"")</f>
        <v/>
      </c>
    </row>
    <row r="71" spans="1:5" x14ac:dyDescent="0.25">
      <c r="A71" t="str">
        <f t="array" aca="1" ref="A71" ca="1">IF(ROWS($1:70)&lt;=COUNTIF(Sexe,"Femme"),INDEX(Noms,SMALL(IF(Sexe="Femme",ROW(INDIRECT("1:"&amp;ROWS(Sexe)))),ROWS($1:70))),"")</f>
        <v/>
      </c>
      <c r="B71" t="str">
        <f t="array" aca="1" ref="B71" ca="1">IF(ROWS($1:70)&lt;=COUNTIF(Sexe,"Femme"),INDEX(Prenoms,SMALL(IF(Sexe="Femme",ROW(INDIRECT("1:"&amp;ROWS(Sexe)))),ROWS($1:70))),"")</f>
        <v/>
      </c>
      <c r="C71" s="11" t="str">
        <f t="array" aca="1" ref="C71" ca="1">IF(ROWS($1:70)&lt;=COUNTIF(Sexe,"Femme"),INDEX(Dte,SMALL(IF(Sexe="Femme",ROW(INDIRECT("1:"&amp;ROWS(Sexe)))),ROWS($1:70))),"")</f>
        <v/>
      </c>
      <c r="D71" t="str">
        <f t="array" aca="1" ref="D71" ca="1">IF(ROWS($1:70)&lt;=COUNTIF(Sexe,"Femme"),INDEX(Tel,SMALL(IF(Sexe="Femme",ROW(INDIRECT("1:"&amp;ROWS(Sexe)))),ROWS($1:70))),"")</f>
        <v/>
      </c>
      <c r="E71" t="str">
        <f t="array" aca="1" ref="E71" ca="1">IF(ROWS($1:70)&lt;=COUNTIF(Sexe,"Femme"),INDEX(Ville,SMALL(IF(Sexe="Femme",ROW(INDIRECT("1:"&amp;ROWS(Sexe)))),ROWS($1:70))),"")</f>
        <v/>
      </c>
    </row>
    <row r="72" spans="1:5" x14ac:dyDescent="0.25">
      <c r="A72" t="str">
        <f t="array" aca="1" ref="A72" ca="1">IF(ROWS($1:71)&lt;=COUNTIF(Sexe,"Femme"),INDEX(Noms,SMALL(IF(Sexe="Femme",ROW(INDIRECT("1:"&amp;ROWS(Sexe)))),ROWS($1:71))),"")</f>
        <v/>
      </c>
      <c r="B72" t="str">
        <f t="array" aca="1" ref="B72" ca="1">IF(ROWS($1:71)&lt;=COUNTIF(Sexe,"Femme"),INDEX(Prenoms,SMALL(IF(Sexe="Femme",ROW(INDIRECT("1:"&amp;ROWS(Sexe)))),ROWS($1:71))),"")</f>
        <v/>
      </c>
      <c r="C72" s="11" t="str">
        <f t="array" aca="1" ref="C72" ca="1">IF(ROWS($1:71)&lt;=COUNTIF(Sexe,"Femme"),INDEX(Dte,SMALL(IF(Sexe="Femme",ROW(INDIRECT("1:"&amp;ROWS(Sexe)))),ROWS($1:71))),"")</f>
        <v/>
      </c>
      <c r="D72" t="str">
        <f t="array" aca="1" ref="D72" ca="1">IF(ROWS($1:71)&lt;=COUNTIF(Sexe,"Femme"),INDEX(Tel,SMALL(IF(Sexe="Femme",ROW(INDIRECT("1:"&amp;ROWS(Sexe)))),ROWS($1:71))),"")</f>
        <v/>
      </c>
      <c r="E72" t="str">
        <f t="array" aca="1" ref="E72" ca="1">IF(ROWS($1:71)&lt;=COUNTIF(Sexe,"Femme"),INDEX(Ville,SMALL(IF(Sexe="Femme",ROW(INDIRECT("1:"&amp;ROWS(Sexe)))),ROWS($1:71))),"")</f>
        <v/>
      </c>
    </row>
    <row r="73" spans="1:5" x14ac:dyDescent="0.25">
      <c r="A73" t="str">
        <f t="array" aca="1" ref="A73" ca="1">IF(ROWS($1:72)&lt;=COUNTIF(Sexe,"Femme"),INDEX(Noms,SMALL(IF(Sexe="Femme",ROW(INDIRECT("1:"&amp;ROWS(Sexe)))),ROWS($1:72))),"")</f>
        <v/>
      </c>
      <c r="B73" t="str">
        <f t="array" aca="1" ref="B73" ca="1">IF(ROWS($1:72)&lt;=COUNTIF(Sexe,"Femme"),INDEX(Prenoms,SMALL(IF(Sexe="Femme",ROW(INDIRECT("1:"&amp;ROWS(Sexe)))),ROWS($1:72))),"")</f>
        <v/>
      </c>
      <c r="C73" s="11" t="str">
        <f t="array" aca="1" ref="C73" ca="1">IF(ROWS($1:72)&lt;=COUNTIF(Sexe,"Femme"),INDEX(Dte,SMALL(IF(Sexe="Femme",ROW(INDIRECT("1:"&amp;ROWS(Sexe)))),ROWS($1:72))),"")</f>
        <v/>
      </c>
      <c r="D73" t="str">
        <f t="array" aca="1" ref="D73" ca="1">IF(ROWS($1:72)&lt;=COUNTIF(Sexe,"Femme"),INDEX(Tel,SMALL(IF(Sexe="Femme",ROW(INDIRECT("1:"&amp;ROWS(Sexe)))),ROWS($1:72))),"")</f>
        <v/>
      </c>
      <c r="E73" t="str">
        <f t="array" aca="1" ref="E73" ca="1">IF(ROWS($1:72)&lt;=COUNTIF(Sexe,"Femme"),INDEX(Ville,SMALL(IF(Sexe="Femme",ROW(INDIRECT("1:"&amp;ROWS(Sexe)))),ROWS($1:72))),"")</f>
        <v/>
      </c>
    </row>
    <row r="74" spans="1:5" x14ac:dyDescent="0.25">
      <c r="A74" t="str">
        <f t="array" aca="1" ref="A74" ca="1">IF(ROWS($1:73)&lt;=COUNTIF(Sexe,"Femme"),INDEX(Noms,SMALL(IF(Sexe="Femme",ROW(INDIRECT("1:"&amp;ROWS(Sexe)))),ROWS($1:73))),"")</f>
        <v/>
      </c>
      <c r="B74" t="str">
        <f t="array" aca="1" ref="B74" ca="1">IF(ROWS($1:73)&lt;=COUNTIF(Sexe,"Femme"),INDEX(Prenoms,SMALL(IF(Sexe="Femme",ROW(INDIRECT("1:"&amp;ROWS(Sexe)))),ROWS($1:73))),"")</f>
        <v/>
      </c>
      <c r="C74" s="11" t="str">
        <f t="array" aca="1" ref="C74" ca="1">IF(ROWS($1:73)&lt;=COUNTIF(Sexe,"Femme"),INDEX(Dte,SMALL(IF(Sexe="Femme",ROW(INDIRECT("1:"&amp;ROWS(Sexe)))),ROWS($1:73))),"")</f>
        <v/>
      </c>
      <c r="D74" t="str">
        <f t="array" aca="1" ref="D74" ca="1">IF(ROWS($1:73)&lt;=COUNTIF(Sexe,"Femme"),INDEX(Tel,SMALL(IF(Sexe="Femme",ROW(INDIRECT("1:"&amp;ROWS(Sexe)))),ROWS($1:73))),"")</f>
        <v/>
      </c>
      <c r="E74" t="str">
        <f t="array" aca="1" ref="E74" ca="1">IF(ROWS($1:73)&lt;=COUNTIF(Sexe,"Femme"),INDEX(Ville,SMALL(IF(Sexe="Femme",ROW(INDIRECT("1:"&amp;ROWS(Sexe)))),ROWS($1:73))),"")</f>
        <v/>
      </c>
    </row>
    <row r="75" spans="1:5" x14ac:dyDescent="0.25">
      <c r="A75" t="str">
        <f t="array" aca="1" ref="A75" ca="1">IF(ROWS($1:74)&lt;=COUNTIF(Sexe,"Femme"),INDEX(Noms,SMALL(IF(Sexe="Femme",ROW(INDIRECT("1:"&amp;ROWS(Sexe)))),ROWS($1:74))),"")</f>
        <v/>
      </c>
      <c r="B75" t="str">
        <f t="array" aca="1" ref="B75" ca="1">IF(ROWS($1:74)&lt;=COUNTIF(Sexe,"Femme"),INDEX(Prenoms,SMALL(IF(Sexe="Femme",ROW(INDIRECT("1:"&amp;ROWS(Sexe)))),ROWS($1:74))),"")</f>
        <v/>
      </c>
      <c r="C75" s="11" t="str">
        <f t="array" aca="1" ref="C75" ca="1">IF(ROWS($1:74)&lt;=COUNTIF(Sexe,"Femme"),INDEX(Dte,SMALL(IF(Sexe="Femme",ROW(INDIRECT("1:"&amp;ROWS(Sexe)))),ROWS($1:74))),"")</f>
        <v/>
      </c>
      <c r="D75" t="str">
        <f t="array" aca="1" ref="D75" ca="1">IF(ROWS($1:74)&lt;=COUNTIF(Sexe,"Femme"),INDEX(Tel,SMALL(IF(Sexe="Femme",ROW(INDIRECT("1:"&amp;ROWS(Sexe)))),ROWS($1:74))),"")</f>
        <v/>
      </c>
      <c r="E75" t="str">
        <f t="array" aca="1" ref="E75" ca="1">IF(ROWS($1:74)&lt;=COUNTIF(Sexe,"Femme"),INDEX(Ville,SMALL(IF(Sexe="Femme",ROW(INDIRECT("1:"&amp;ROWS(Sexe)))),ROWS($1:74))),"")</f>
        <v/>
      </c>
    </row>
    <row r="76" spans="1:5" x14ac:dyDescent="0.25">
      <c r="A76" t="str">
        <f t="array" aca="1" ref="A76" ca="1">IF(ROWS($1:75)&lt;=COUNTIF(Sexe,"Femme"),INDEX(Noms,SMALL(IF(Sexe="Femme",ROW(INDIRECT("1:"&amp;ROWS(Sexe)))),ROWS($1:75))),"")</f>
        <v/>
      </c>
      <c r="B76" t="str">
        <f t="array" aca="1" ref="B76" ca="1">IF(ROWS($1:75)&lt;=COUNTIF(Sexe,"Femme"),INDEX(Prenoms,SMALL(IF(Sexe="Femme",ROW(INDIRECT("1:"&amp;ROWS(Sexe)))),ROWS($1:75))),"")</f>
        <v/>
      </c>
      <c r="C76" s="11" t="str">
        <f t="array" aca="1" ref="C76" ca="1">IF(ROWS($1:75)&lt;=COUNTIF(Sexe,"Femme"),INDEX(Dte,SMALL(IF(Sexe="Femme",ROW(INDIRECT("1:"&amp;ROWS(Sexe)))),ROWS($1:75))),"")</f>
        <v/>
      </c>
      <c r="D76" t="str">
        <f t="array" aca="1" ref="D76" ca="1">IF(ROWS($1:75)&lt;=COUNTIF(Sexe,"Femme"),INDEX(Tel,SMALL(IF(Sexe="Femme",ROW(INDIRECT("1:"&amp;ROWS(Sexe)))),ROWS($1:75))),"")</f>
        <v/>
      </c>
      <c r="E76" t="str">
        <f t="array" aca="1" ref="E76" ca="1">IF(ROWS($1:75)&lt;=COUNTIF(Sexe,"Femme"),INDEX(Ville,SMALL(IF(Sexe="Femme",ROW(INDIRECT("1:"&amp;ROWS(Sexe)))),ROWS($1:75))),"")</f>
        <v/>
      </c>
    </row>
    <row r="77" spans="1:5" x14ac:dyDescent="0.25">
      <c r="A77" t="str">
        <f t="array" aca="1" ref="A77" ca="1">IF(ROWS($1:76)&lt;=COUNTIF(Sexe,"Femme"),INDEX(Noms,SMALL(IF(Sexe="Femme",ROW(INDIRECT("1:"&amp;ROWS(Sexe)))),ROWS($1:76))),"")</f>
        <v/>
      </c>
      <c r="B77" t="str">
        <f t="array" aca="1" ref="B77" ca="1">IF(ROWS($1:76)&lt;=COUNTIF(Sexe,"Femme"),INDEX(Prenoms,SMALL(IF(Sexe="Femme",ROW(INDIRECT("1:"&amp;ROWS(Sexe)))),ROWS($1:76))),"")</f>
        <v/>
      </c>
      <c r="C77" s="11" t="str">
        <f t="array" aca="1" ref="C77" ca="1">IF(ROWS($1:76)&lt;=COUNTIF(Sexe,"Femme"),INDEX(Dte,SMALL(IF(Sexe="Femme",ROW(INDIRECT("1:"&amp;ROWS(Sexe)))),ROWS($1:76))),"")</f>
        <v/>
      </c>
      <c r="D77" t="str">
        <f t="array" aca="1" ref="D77" ca="1">IF(ROWS($1:76)&lt;=COUNTIF(Sexe,"Femme"),INDEX(Tel,SMALL(IF(Sexe="Femme",ROW(INDIRECT("1:"&amp;ROWS(Sexe)))),ROWS($1:76))),"")</f>
        <v/>
      </c>
      <c r="E77" t="str">
        <f t="array" aca="1" ref="E77" ca="1">IF(ROWS($1:76)&lt;=COUNTIF(Sexe,"Femme"),INDEX(Ville,SMALL(IF(Sexe="Femme",ROW(INDIRECT("1:"&amp;ROWS(Sexe)))),ROWS($1:76))),"")</f>
        <v/>
      </c>
    </row>
    <row r="78" spans="1:5" x14ac:dyDescent="0.25">
      <c r="A78" t="str">
        <f t="array" aca="1" ref="A78" ca="1">IF(ROWS($1:77)&lt;=COUNTIF(Sexe,"Femme"),INDEX(Noms,SMALL(IF(Sexe="Femme",ROW(INDIRECT("1:"&amp;ROWS(Sexe)))),ROWS($1:77))),"")</f>
        <v/>
      </c>
      <c r="B78" t="str">
        <f t="array" aca="1" ref="B78" ca="1">IF(ROWS($1:77)&lt;=COUNTIF(Sexe,"Femme"),INDEX(Prenoms,SMALL(IF(Sexe="Femme",ROW(INDIRECT("1:"&amp;ROWS(Sexe)))),ROWS($1:77))),"")</f>
        <v/>
      </c>
      <c r="C78" s="11" t="str">
        <f t="array" aca="1" ref="C78" ca="1">IF(ROWS($1:77)&lt;=COUNTIF(Sexe,"Femme"),INDEX(Dte,SMALL(IF(Sexe="Femme",ROW(INDIRECT("1:"&amp;ROWS(Sexe)))),ROWS($1:77))),"")</f>
        <v/>
      </c>
      <c r="D78" t="str">
        <f t="array" aca="1" ref="D78" ca="1">IF(ROWS($1:77)&lt;=COUNTIF(Sexe,"Femme"),INDEX(Tel,SMALL(IF(Sexe="Femme",ROW(INDIRECT("1:"&amp;ROWS(Sexe)))),ROWS($1:77))),"")</f>
        <v/>
      </c>
      <c r="E78" t="str">
        <f t="array" aca="1" ref="E78" ca="1">IF(ROWS($1:77)&lt;=COUNTIF(Sexe,"Femme"),INDEX(Ville,SMALL(IF(Sexe="Femme",ROW(INDIRECT("1:"&amp;ROWS(Sexe)))),ROWS($1:77))),"")</f>
        <v/>
      </c>
    </row>
    <row r="79" spans="1:5" x14ac:dyDescent="0.25">
      <c r="A79" t="str">
        <f t="array" aca="1" ref="A79" ca="1">IF(ROWS($1:78)&lt;=COUNTIF(Sexe,"Femme"),INDEX(Noms,SMALL(IF(Sexe="Femme",ROW(INDIRECT("1:"&amp;ROWS(Sexe)))),ROWS($1:78))),"")</f>
        <v/>
      </c>
      <c r="B79" t="str">
        <f t="array" aca="1" ref="B79" ca="1">IF(ROWS($1:78)&lt;=COUNTIF(Sexe,"Femme"),INDEX(Prenoms,SMALL(IF(Sexe="Femme",ROW(INDIRECT("1:"&amp;ROWS(Sexe)))),ROWS($1:78))),"")</f>
        <v/>
      </c>
      <c r="C79" s="11" t="str">
        <f t="array" aca="1" ref="C79" ca="1">IF(ROWS($1:78)&lt;=COUNTIF(Sexe,"Femme"),INDEX(Dte,SMALL(IF(Sexe="Femme",ROW(INDIRECT("1:"&amp;ROWS(Sexe)))),ROWS($1:78))),"")</f>
        <v/>
      </c>
      <c r="D79" t="str">
        <f t="array" aca="1" ref="D79" ca="1">IF(ROWS($1:78)&lt;=COUNTIF(Sexe,"Femme"),INDEX(Tel,SMALL(IF(Sexe="Femme",ROW(INDIRECT("1:"&amp;ROWS(Sexe)))),ROWS($1:78))),"")</f>
        <v/>
      </c>
      <c r="E79" t="str">
        <f t="array" aca="1" ref="E79" ca="1">IF(ROWS($1:78)&lt;=COUNTIF(Sexe,"Femme"),INDEX(Ville,SMALL(IF(Sexe="Femme",ROW(INDIRECT("1:"&amp;ROWS(Sexe)))),ROWS($1:78))),"")</f>
        <v/>
      </c>
    </row>
    <row r="80" spans="1:5" x14ac:dyDescent="0.25">
      <c r="A80" t="str">
        <f t="array" aca="1" ref="A80" ca="1">IF(ROWS($1:79)&lt;=COUNTIF(Sexe,"Femme"),INDEX(Noms,SMALL(IF(Sexe="Femme",ROW(INDIRECT("1:"&amp;ROWS(Sexe)))),ROWS($1:79))),"")</f>
        <v/>
      </c>
      <c r="B80" t="str">
        <f t="array" aca="1" ref="B80" ca="1">IF(ROWS($1:79)&lt;=COUNTIF(Sexe,"Femme"),INDEX(Prenoms,SMALL(IF(Sexe="Femme",ROW(INDIRECT("1:"&amp;ROWS(Sexe)))),ROWS($1:79))),"")</f>
        <v/>
      </c>
      <c r="C80" s="11" t="str">
        <f t="array" aca="1" ref="C80" ca="1">IF(ROWS($1:79)&lt;=COUNTIF(Sexe,"Femme"),INDEX(Dte,SMALL(IF(Sexe="Femme",ROW(INDIRECT("1:"&amp;ROWS(Sexe)))),ROWS($1:79))),"")</f>
        <v/>
      </c>
      <c r="D80" t="str">
        <f t="array" aca="1" ref="D80" ca="1">IF(ROWS($1:79)&lt;=COUNTIF(Sexe,"Femme"),INDEX(Tel,SMALL(IF(Sexe="Femme",ROW(INDIRECT("1:"&amp;ROWS(Sexe)))),ROWS($1:79))),"")</f>
        <v/>
      </c>
      <c r="E80" t="str">
        <f t="array" aca="1" ref="E80" ca="1">IF(ROWS($1:79)&lt;=COUNTIF(Sexe,"Femme"),INDEX(Ville,SMALL(IF(Sexe="Femme",ROW(INDIRECT("1:"&amp;ROWS(Sexe)))),ROWS($1:79))),"")</f>
        <v/>
      </c>
    </row>
    <row r="81" spans="1:5" x14ac:dyDescent="0.25">
      <c r="A81" t="str">
        <f t="array" aca="1" ref="A81" ca="1">IF(ROWS($1:80)&lt;=COUNTIF(Sexe,"Femme"),INDEX(Noms,SMALL(IF(Sexe="Femme",ROW(INDIRECT("1:"&amp;ROWS(Sexe)))),ROWS($1:80))),"")</f>
        <v/>
      </c>
      <c r="B81" t="str">
        <f t="array" aca="1" ref="B81" ca="1">IF(ROWS($1:80)&lt;=COUNTIF(Sexe,"Femme"),INDEX(Prenoms,SMALL(IF(Sexe="Femme",ROW(INDIRECT("1:"&amp;ROWS(Sexe)))),ROWS($1:80))),"")</f>
        <v/>
      </c>
      <c r="C81" s="11" t="str">
        <f t="array" aca="1" ref="C81" ca="1">IF(ROWS($1:80)&lt;=COUNTIF(Sexe,"Femme"),INDEX(Dte,SMALL(IF(Sexe="Femme",ROW(INDIRECT("1:"&amp;ROWS(Sexe)))),ROWS($1:80))),"")</f>
        <v/>
      </c>
      <c r="D81" t="str">
        <f t="array" aca="1" ref="D81" ca="1">IF(ROWS($1:80)&lt;=COUNTIF(Sexe,"Femme"),INDEX(Tel,SMALL(IF(Sexe="Femme",ROW(INDIRECT("1:"&amp;ROWS(Sexe)))),ROWS($1:80))),"")</f>
        <v/>
      </c>
      <c r="E81" t="str">
        <f t="array" aca="1" ref="E81" ca="1">IF(ROWS($1:80)&lt;=COUNTIF(Sexe,"Femme"),INDEX(Ville,SMALL(IF(Sexe="Femme",ROW(INDIRECT("1:"&amp;ROWS(Sexe)))),ROWS($1:80))),"")</f>
        <v/>
      </c>
    </row>
    <row r="82" spans="1:5" x14ac:dyDescent="0.25">
      <c r="A82" t="str">
        <f t="array" aca="1" ref="A82" ca="1">IF(ROWS($1:81)&lt;=COUNTIF(Sexe,"Femme"),INDEX(Noms,SMALL(IF(Sexe="Femme",ROW(INDIRECT("1:"&amp;ROWS(Sexe)))),ROWS($1:81))),"")</f>
        <v/>
      </c>
      <c r="B82" t="str">
        <f t="array" aca="1" ref="B82" ca="1">IF(ROWS($1:81)&lt;=COUNTIF(Sexe,"Femme"),INDEX(Prenoms,SMALL(IF(Sexe="Femme",ROW(INDIRECT("1:"&amp;ROWS(Sexe)))),ROWS($1:81))),"")</f>
        <v/>
      </c>
      <c r="C82" s="11" t="str">
        <f t="array" aca="1" ref="C82" ca="1">IF(ROWS($1:81)&lt;=COUNTIF(Sexe,"Femme"),INDEX(Dte,SMALL(IF(Sexe="Femme",ROW(INDIRECT("1:"&amp;ROWS(Sexe)))),ROWS($1:81))),"")</f>
        <v/>
      </c>
      <c r="D82" t="str">
        <f t="array" aca="1" ref="D82" ca="1">IF(ROWS($1:81)&lt;=COUNTIF(Sexe,"Femme"),INDEX(Tel,SMALL(IF(Sexe="Femme",ROW(INDIRECT("1:"&amp;ROWS(Sexe)))),ROWS($1:81))),"")</f>
        <v/>
      </c>
      <c r="E82" t="str">
        <f t="array" aca="1" ref="E82" ca="1">IF(ROWS($1:81)&lt;=COUNTIF(Sexe,"Femme"),INDEX(Ville,SMALL(IF(Sexe="Femme",ROW(INDIRECT("1:"&amp;ROWS(Sexe)))),ROWS($1:81))),"")</f>
        <v/>
      </c>
    </row>
    <row r="83" spans="1:5" x14ac:dyDescent="0.25">
      <c r="A83" t="str">
        <f t="array" aca="1" ref="A83" ca="1">IF(ROWS($1:82)&lt;=COUNTIF(Sexe,"Femme"),INDEX(Noms,SMALL(IF(Sexe="Femme",ROW(INDIRECT("1:"&amp;ROWS(Sexe)))),ROWS($1:82))),"")</f>
        <v/>
      </c>
      <c r="B83" t="str">
        <f t="array" aca="1" ref="B83" ca="1">IF(ROWS($1:82)&lt;=COUNTIF(Sexe,"Femme"),INDEX(Prenoms,SMALL(IF(Sexe="Femme",ROW(INDIRECT("1:"&amp;ROWS(Sexe)))),ROWS($1:82))),"")</f>
        <v/>
      </c>
      <c r="C83" s="11" t="str">
        <f t="array" aca="1" ref="C83" ca="1">IF(ROWS($1:82)&lt;=COUNTIF(Sexe,"Femme"),INDEX(Dte,SMALL(IF(Sexe="Femme",ROW(INDIRECT("1:"&amp;ROWS(Sexe)))),ROWS($1:82))),"")</f>
        <v/>
      </c>
      <c r="D83" t="str">
        <f t="array" aca="1" ref="D83" ca="1">IF(ROWS($1:82)&lt;=COUNTIF(Sexe,"Femme"),INDEX(Tel,SMALL(IF(Sexe="Femme",ROW(INDIRECT("1:"&amp;ROWS(Sexe)))),ROWS($1:82))),"")</f>
        <v/>
      </c>
      <c r="E83" t="str">
        <f t="array" aca="1" ref="E83" ca="1">IF(ROWS($1:82)&lt;=COUNTIF(Sexe,"Femme"),INDEX(Ville,SMALL(IF(Sexe="Femme",ROW(INDIRECT("1:"&amp;ROWS(Sexe)))),ROWS($1:82))),"")</f>
        <v/>
      </c>
    </row>
    <row r="84" spans="1:5" x14ac:dyDescent="0.25">
      <c r="A84" t="str">
        <f t="array" aca="1" ref="A84" ca="1">IF(ROWS($1:83)&lt;=COUNTIF(Sexe,"Femme"),INDEX(Noms,SMALL(IF(Sexe="Femme",ROW(INDIRECT("1:"&amp;ROWS(Sexe)))),ROWS($1:83))),"")</f>
        <v/>
      </c>
      <c r="B84" t="str">
        <f t="array" aca="1" ref="B84" ca="1">IF(ROWS($1:83)&lt;=COUNTIF(Sexe,"Femme"),INDEX(Prenoms,SMALL(IF(Sexe="Femme",ROW(INDIRECT("1:"&amp;ROWS(Sexe)))),ROWS($1:83))),"")</f>
        <v/>
      </c>
      <c r="C84" s="11" t="str">
        <f t="array" aca="1" ref="C84" ca="1">IF(ROWS($1:83)&lt;=COUNTIF(Sexe,"Femme"),INDEX(Dte,SMALL(IF(Sexe="Femme",ROW(INDIRECT("1:"&amp;ROWS(Sexe)))),ROWS($1:83))),"")</f>
        <v/>
      </c>
      <c r="D84" t="str">
        <f t="array" aca="1" ref="D84" ca="1">IF(ROWS($1:83)&lt;=COUNTIF(Sexe,"Femme"),INDEX(Tel,SMALL(IF(Sexe="Femme",ROW(INDIRECT("1:"&amp;ROWS(Sexe)))),ROWS($1:83))),"")</f>
        <v/>
      </c>
      <c r="E84" t="str">
        <f t="array" aca="1" ref="E84" ca="1">IF(ROWS($1:83)&lt;=COUNTIF(Sexe,"Femme"),INDEX(Ville,SMALL(IF(Sexe="Femme",ROW(INDIRECT("1:"&amp;ROWS(Sexe)))),ROWS($1:83))),"")</f>
        <v/>
      </c>
    </row>
    <row r="85" spans="1:5" x14ac:dyDescent="0.25">
      <c r="A85" t="str">
        <f t="array" aca="1" ref="A85" ca="1">IF(ROWS($1:84)&lt;=COUNTIF(Sexe,"Femme"),INDEX(Noms,SMALL(IF(Sexe="Femme",ROW(INDIRECT("1:"&amp;ROWS(Sexe)))),ROWS($1:84))),"")</f>
        <v/>
      </c>
      <c r="B85" t="str">
        <f t="array" aca="1" ref="B85" ca="1">IF(ROWS($1:84)&lt;=COUNTIF(Sexe,"Femme"),INDEX(Prenoms,SMALL(IF(Sexe="Femme",ROW(INDIRECT("1:"&amp;ROWS(Sexe)))),ROWS($1:84))),"")</f>
        <v/>
      </c>
      <c r="C85" s="11" t="str">
        <f t="array" aca="1" ref="C85" ca="1">IF(ROWS($1:84)&lt;=COUNTIF(Sexe,"Femme"),INDEX(Dte,SMALL(IF(Sexe="Femme",ROW(INDIRECT("1:"&amp;ROWS(Sexe)))),ROWS($1:84))),"")</f>
        <v/>
      </c>
      <c r="D85" t="str">
        <f t="array" aca="1" ref="D85" ca="1">IF(ROWS($1:84)&lt;=COUNTIF(Sexe,"Femme"),INDEX(Tel,SMALL(IF(Sexe="Femme",ROW(INDIRECT("1:"&amp;ROWS(Sexe)))),ROWS($1:84))),"")</f>
        <v/>
      </c>
      <c r="E85" t="str">
        <f t="array" aca="1" ref="E85" ca="1">IF(ROWS($1:84)&lt;=COUNTIF(Sexe,"Femme"),INDEX(Ville,SMALL(IF(Sexe="Femme",ROW(INDIRECT("1:"&amp;ROWS(Sexe)))),ROWS($1:84))),"")</f>
        <v/>
      </c>
    </row>
    <row r="86" spans="1:5" x14ac:dyDescent="0.25">
      <c r="A86" t="str">
        <f t="array" aca="1" ref="A86" ca="1">IF(ROWS($1:85)&lt;=COUNTIF(Sexe,"Femme"),INDEX(Noms,SMALL(IF(Sexe="Femme",ROW(INDIRECT("1:"&amp;ROWS(Sexe)))),ROWS($1:85))),"")</f>
        <v/>
      </c>
      <c r="B86" t="str">
        <f t="array" aca="1" ref="B86" ca="1">IF(ROWS($1:85)&lt;=COUNTIF(Sexe,"Femme"),INDEX(Prenoms,SMALL(IF(Sexe="Femme",ROW(INDIRECT("1:"&amp;ROWS(Sexe)))),ROWS($1:85))),"")</f>
        <v/>
      </c>
      <c r="C86" s="11" t="str">
        <f t="array" aca="1" ref="C86" ca="1">IF(ROWS($1:85)&lt;=COUNTIF(Sexe,"Femme"),INDEX(Dte,SMALL(IF(Sexe="Femme",ROW(INDIRECT("1:"&amp;ROWS(Sexe)))),ROWS($1:85))),"")</f>
        <v/>
      </c>
      <c r="D86" t="str">
        <f t="array" aca="1" ref="D86" ca="1">IF(ROWS($1:85)&lt;=COUNTIF(Sexe,"Femme"),INDEX(Tel,SMALL(IF(Sexe="Femme",ROW(INDIRECT("1:"&amp;ROWS(Sexe)))),ROWS($1:85))),"")</f>
        <v/>
      </c>
      <c r="E86" t="str">
        <f t="array" aca="1" ref="E86" ca="1">IF(ROWS($1:85)&lt;=COUNTIF(Sexe,"Femme"),INDEX(Ville,SMALL(IF(Sexe="Femme",ROW(INDIRECT("1:"&amp;ROWS(Sexe)))),ROWS($1:85))),"")</f>
        <v/>
      </c>
    </row>
    <row r="87" spans="1:5" x14ac:dyDescent="0.25">
      <c r="A87" t="str">
        <f t="array" aca="1" ref="A87" ca="1">IF(ROWS($1:86)&lt;=COUNTIF(Sexe,"Femme"),INDEX(Noms,SMALL(IF(Sexe="Femme",ROW(INDIRECT("1:"&amp;ROWS(Sexe)))),ROWS($1:86))),"")</f>
        <v/>
      </c>
      <c r="B87" t="str">
        <f t="array" aca="1" ref="B87" ca="1">IF(ROWS($1:86)&lt;=COUNTIF(Sexe,"Femme"),INDEX(Prenoms,SMALL(IF(Sexe="Femme",ROW(INDIRECT("1:"&amp;ROWS(Sexe)))),ROWS($1:86))),"")</f>
        <v/>
      </c>
      <c r="C87" s="11" t="str">
        <f t="array" aca="1" ref="C87" ca="1">IF(ROWS($1:86)&lt;=COUNTIF(Sexe,"Femme"),INDEX(Dte,SMALL(IF(Sexe="Femme",ROW(INDIRECT("1:"&amp;ROWS(Sexe)))),ROWS($1:86))),"")</f>
        <v/>
      </c>
      <c r="D87" t="str">
        <f t="array" aca="1" ref="D87" ca="1">IF(ROWS($1:86)&lt;=COUNTIF(Sexe,"Femme"),INDEX(Tel,SMALL(IF(Sexe="Femme",ROW(INDIRECT("1:"&amp;ROWS(Sexe)))),ROWS($1:86))),"")</f>
        <v/>
      </c>
      <c r="E87" t="str">
        <f t="array" aca="1" ref="E87" ca="1">IF(ROWS($1:86)&lt;=COUNTIF(Sexe,"Femme"),INDEX(Ville,SMALL(IF(Sexe="Femme",ROW(INDIRECT("1:"&amp;ROWS(Sexe)))),ROWS($1:86))),"")</f>
        <v/>
      </c>
    </row>
    <row r="88" spans="1:5" x14ac:dyDescent="0.25">
      <c r="A88" t="str">
        <f t="array" aca="1" ref="A88" ca="1">IF(ROWS($1:87)&lt;=COUNTIF(Sexe,"Femme"),INDEX(Noms,SMALL(IF(Sexe="Femme",ROW(INDIRECT("1:"&amp;ROWS(Sexe)))),ROWS($1:87))),"")</f>
        <v/>
      </c>
      <c r="B88" t="str">
        <f t="array" aca="1" ref="B88" ca="1">IF(ROWS($1:87)&lt;=COUNTIF(Sexe,"Femme"),INDEX(Prenoms,SMALL(IF(Sexe="Femme",ROW(INDIRECT("1:"&amp;ROWS(Sexe)))),ROWS($1:87))),"")</f>
        <v/>
      </c>
      <c r="C88" s="11" t="str">
        <f t="array" aca="1" ref="C88" ca="1">IF(ROWS($1:87)&lt;=COUNTIF(Sexe,"Femme"),INDEX(Dte,SMALL(IF(Sexe="Femme",ROW(INDIRECT("1:"&amp;ROWS(Sexe)))),ROWS($1:87))),"")</f>
        <v/>
      </c>
      <c r="D88" t="str">
        <f t="array" aca="1" ref="D88" ca="1">IF(ROWS($1:87)&lt;=COUNTIF(Sexe,"Femme"),INDEX(Tel,SMALL(IF(Sexe="Femme",ROW(INDIRECT("1:"&amp;ROWS(Sexe)))),ROWS($1:87))),"")</f>
        <v/>
      </c>
      <c r="E88" t="str">
        <f t="array" aca="1" ref="E88" ca="1">IF(ROWS($1:87)&lt;=COUNTIF(Sexe,"Femme"),INDEX(Ville,SMALL(IF(Sexe="Femme",ROW(INDIRECT("1:"&amp;ROWS(Sexe)))),ROWS($1:87))),"")</f>
        <v/>
      </c>
    </row>
    <row r="89" spans="1:5" x14ac:dyDescent="0.25">
      <c r="A89" t="str">
        <f t="array" aca="1" ref="A89" ca="1">IF(ROWS($1:88)&lt;=COUNTIF(Sexe,"Femme"),INDEX(Noms,SMALL(IF(Sexe="Femme",ROW(INDIRECT("1:"&amp;ROWS(Sexe)))),ROWS($1:88))),"")</f>
        <v/>
      </c>
      <c r="B89" t="str">
        <f t="array" aca="1" ref="B89" ca="1">IF(ROWS($1:88)&lt;=COUNTIF(Sexe,"Femme"),INDEX(Prenoms,SMALL(IF(Sexe="Femme",ROW(INDIRECT("1:"&amp;ROWS(Sexe)))),ROWS($1:88))),"")</f>
        <v/>
      </c>
      <c r="C89" s="11" t="str">
        <f t="array" aca="1" ref="C89" ca="1">IF(ROWS($1:88)&lt;=COUNTIF(Sexe,"Femme"),INDEX(Dte,SMALL(IF(Sexe="Femme",ROW(INDIRECT("1:"&amp;ROWS(Sexe)))),ROWS($1:88))),"")</f>
        <v/>
      </c>
      <c r="D89" t="str">
        <f t="array" aca="1" ref="D89" ca="1">IF(ROWS($1:88)&lt;=COUNTIF(Sexe,"Femme"),INDEX(Tel,SMALL(IF(Sexe="Femme",ROW(INDIRECT("1:"&amp;ROWS(Sexe)))),ROWS($1:88))),"")</f>
        <v/>
      </c>
      <c r="E89" t="str">
        <f t="array" aca="1" ref="E89" ca="1">IF(ROWS($1:88)&lt;=COUNTIF(Sexe,"Femme"),INDEX(Ville,SMALL(IF(Sexe="Femme",ROW(INDIRECT("1:"&amp;ROWS(Sexe)))),ROWS($1:88))),"")</f>
        <v/>
      </c>
    </row>
    <row r="90" spans="1:5" x14ac:dyDescent="0.25">
      <c r="A90" t="str">
        <f t="array" aca="1" ref="A90" ca="1">IF(ROWS($1:89)&lt;=COUNTIF(Sexe,"Femme"),INDEX(Noms,SMALL(IF(Sexe="Femme",ROW(INDIRECT("1:"&amp;ROWS(Sexe)))),ROWS($1:89))),"")</f>
        <v/>
      </c>
      <c r="B90" t="str">
        <f t="array" aca="1" ref="B90" ca="1">IF(ROWS($1:89)&lt;=COUNTIF(Sexe,"Femme"),INDEX(Prenoms,SMALL(IF(Sexe="Femme",ROW(INDIRECT("1:"&amp;ROWS(Sexe)))),ROWS($1:89))),"")</f>
        <v/>
      </c>
      <c r="C90" s="11" t="str">
        <f t="array" aca="1" ref="C90" ca="1">IF(ROWS($1:89)&lt;=COUNTIF(Sexe,"Femme"),INDEX(Dte,SMALL(IF(Sexe="Femme",ROW(INDIRECT("1:"&amp;ROWS(Sexe)))),ROWS($1:89))),"")</f>
        <v/>
      </c>
      <c r="D90" t="str">
        <f t="array" aca="1" ref="D90" ca="1">IF(ROWS($1:89)&lt;=COUNTIF(Sexe,"Femme"),INDEX(Tel,SMALL(IF(Sexe="Femme",ROW(INDIRECT("1:"&amp;ROWS(Sexe)))),ROWS($1:89))),"")</f>
        <v/>
      </c>
      <c r="E90" t="str">
        <f t="array" aca="1" ref="E90" ca="1">IF(ROWS($1:89)&lt;=COUNTIF(Sexe,"Femme"),INDEX(Ville,SMALL(IF(Sexe="Femme",ROW(INDIRECT("1:"&amp;ROWS(Sexe)))),ROWS($1:89))),"")</f>
        <v/>
      </c>
    </row>
    <row r="91" spans="1:5" x14ac:dyDescent="0.25">
      <c r="A91" t="str">
        <f t="array" aca="1" ref="A91" ca="1">IF(ROWS($1:90)&lt;=COUNTIF(Sexe,"Femme"),INDEX(Noms,SMALL(IF(Sexe="Femme",ROW(INDIRECT("1:"&amp;ROWS(Sexe)))),ROWS($1:90))),"")</f>
        <v/>
      </c>
      <c r="B91" t="str">
        <f t="array" aca="1" ref="B91" ca="1">IF(ROWS($1:90)&lt;=COUNTIF(Sexe,"Femme"),INDEX(Prenoms,SMALL(IF(Sexe="Femme",ROW(INDIRECT("1:"&amp;ROWS(Sexe)))),ROWS($1:90))),"")</f>
        <v/>
      </c>
      <c r="C91" s="11" t="str">
        <f t="array" aca="1" ref="C91" ca="1">IF(ROWS($1:90)&lt;=COUNTIF(Sexe,"Femme"),INDEX(Dte,SMALL(IF(Sexe="Femme",ROW(INDIRECT("1:"&amp;ROWS(Sexe)))),ROWS($1:90))),"")</f>
        <v/>
      </c>
      <c r="D91" t="str">
        <f t="array" aca="1" ref="D91" ca="1">IF(ROWS($1:90)&lt;=COUNTIF(Sexe,"Femme"),INDEX(Tel,SMALL(IF(Sexe="Femme",ROW(INDIRECT("1:"&amp;ROWS(Sexe)))),ROWS($1:90))),"")</f>
        <v/>
      </c>
      <c r="E91" t="str">
        <f t="array" aca="1" ref="E91" ca="1">IF(ROWS($1:90)&lt;=COUNTIF(Sexe,"Femme"),INDEX(Ville,SMALL(IF(Sexe="Femme",ROW(INDIRECT("1:"&amp;ROWS(Sexe)))),ROWS($1:90))),"")</f>
        <v/>
      </c>
    </row>
    <row r="92" spans="1:5" x14ac:dyDescent="0.25">
      <c r="A92" t="str">
        <f t="array" aca="1" ref="A92" ca="1">IF(ROWS($1:91)&lt;=COUNTIF(Sexe,"Femme"),INDEX(Noms,SMALL(IF(Sexe="Femme",ROW(INDIRECT("1:"&amp;ROWS(Sexe)))),ROWS($1:91))),"")</f>
        <v/>
      </c>
      <c r="B92" t="str">
        <f t="array" aca="1" ref="B92" ca="1">IF(ROWS($1:91)&lt;=COUNTIF(Sexe,"Femme"),INDEX(Prenoms,SMALL(IF(Sexe="Femme",ROW(INDIRECT("1:"&amp;ROWS(Sexe)))),ROWS($1:91))),"")</f>
        <v/>
      </c>
      <c r="C92" s="11" t="str">
        <f t="array" aca="1" ref="C92" ca="1">IF(ROWS($1:91)&lt;=COUNTIF(Sexe,"Femme"),INDEX(Dte,SMALL(IF(Sexe="Femme",ROW(INDIRECT("1:"&amp;ROWS(Sexe)))),ROWS($1:91))),"")</f>
        <v/>
      </c>
      <c r="D92" t="str">
        <f t="array" aca="1" ref="D92" ca="1">IF(ROWS($1:91)&lt;=COUNTIF(Sexe,"Femme"),INDEX(Tel,SMALL(IF(Sexe="Femme",ROW(INDIRECT("1:"&amp;ROWS(Sexe)))),ROWS($1:91))),"")</f>
        <v/>
      </c>
      <c r="E92" t="str">
        <f t="array" aca="1" ref="E92" ca="1">IF(ROWS($1:91)&lt;=COUNTIF(Sexe,"Femme"),INDEX(Ville,SMALL(IF(Sexe="Femme",ROW(INDIRECT("1:"&amp;ROWS(Sexe)))),ROWS($1:91))),"")</f>
        <v/>
      </c>
    </row>
    <row r="93" spans="1:5" x14ac:dyDescent="0.25">
      <c r="A93" t="str">
        <f t="array" aca="1" ref="A93" ca="1">IF(ROWS($1:92)&lt;=COUNTIF(Sexe,"Femme"),INDEX(Noms,SMALL(IF(Sexe="Femme",ROW(INDIRECT("1:"&amp;ROWS(Sexe)))),ROWS($1:92))),"")</f>
        <v/>
      </c>
      <c r="B93" t="str">
        <f t="array" aca="1" ref="B93" ca="1">IF(ROWS($1:92)&lt;=COUNTIF(Sexe,"Femme"),INDEX(Prenoms,SMALL(IF(Sexe="Femme",ROW(INDIRECT("1:"&amp;ROWS(Sexe)))),ROWS($1:92))),"")</f>
        <v/>
      </c>
      <c r="C93" s="11" t="str">
        <f t="array" aca="1" ref="C93" ca="1">IF(ROWS($1:92)&lt;=COUNTIF(Sexe,"Femme"),INDEX(Dte,SMALL(IF(Sexe="Femme",ROW(INDIRECT("1:"&amp;ROWS(Sexe)))),ROWS($1:92))),"")</f>
        <v/>
      </c>
      <c r="D93" t="str">
        <f t="array" aca="1" ref="D93" ca="1">IF(ROWS($1:92)&lt;=COUNTIF(Sexe,"Femme"),INDEX(Tel,SMALL(IF(Sexe="Femme",ROW(INDIRECT("1:"&amp;ROWS(Sexe)))),ROWS($1:92))),"")</f>
        <v/>
      </c>
      <c r="E93" t="str">
        <f t="array" aca="1" ref="E93" ca="1">IF(ROWS($1:92)&lt;=COUNTIF(Sexe,"Femme"),INDEX(Ville,SMALL(IF(Sexe="Femme",ROW(INDIRECT("1:"&amp;ROWS(Sexe)))),ROWS($1:92))),"")</f>
        <v/>
      </c>
    </row>
    <row r="94" spans="1:5" x14ac:dyDescent="0.25">
      <c r="A94" t="str">
        <f t="array" aca="1" ref="A94" ca="1">IF(ROWS($1:93)&lt;=COUNTIF(Sexe,"Femme"),INDEX(Noms,SMALL(IF(Sexe="Femme",ROW(INDIRECT("1:"&amp;ROWS(Sexe)))),ROWS($1:93))),"")</f>
        <v/>
      </c>
      <c r="B94" t="str">
        <f t="array" aca="1" ref="B94" ca="1">IF(ROWS($1:93)&lt;=COUNTIF(Sexe,"Femme"),INDEX(Prenoms,SMALL(IF(Sexe="Femme",ROW(INDIRECT("1:"&amp;ROWS(Sexe)))),ROWS($1:93))),"")</f>
        <v/>
      </c>
      <c r="C94" s="11" t="str">
        <f t="array" aca="1" ref="C94" ca="1">IF(ROWS($1:93)&lt;=COUNTIF(Sexe,"Femme"),INDEX(Dte,SMALL(IF(Sexe="Femme",ROW(INDIRECT("1:"&amp;ROWS(Sexe)))),ROWS($1:93))),"")</f>
        <v/>
      </c>
      <c r="D94" t="str">
        <f t="array" aca="1" ref="D94" ca="1">IF(ROWS($1:93)&lt;=COUNTIF(Sexe,"Femme"),INDEX(Tel,SMALL(IF(Sexe="Femme",ROW(INDIRECT("1:"&amp;ROWS(Sexe)))),ROWS($1:93))),"")</f>
        <v/>
      </c>
      <c r="E94" t="str">
        <f t="array" aca="1" ref="E94" ca="1">IF(ROWS($1:93)&lt;=COUNTIF(Sexe,"Femme"),INDEX(Ville,SMALL(IF(Sexe="Femme",ROW(INDIRECT("1:"&amp;ROWS(Sexe)))),ROWS($1:93))),"")</f>
        <v/>
      </c>
    </row>
    <row r="95" spans="1:5" x14ac:dyDescent="0.25">
      <c r="A95" t="str">
        <f t="array" aca="1" ref="A95" ca="1">IF(ROWS($1:94)&lt;=COUNTIF(Sexe,"Femme"),INDEX(Noms,SMALL(IF(Sexe="Femme",ROW(INDIRECT("1:"&amp;ROWS(Sexe)))),ROWS($1:94))),"")</f>
        <v/>
      </c>
      <c r="B95" t="str">
        <f t="array" aca="1" ref="B95" ca="1">IF(ROWS($1:94)&lt;=COUNTIF(Sexe,"Femme"),INDEX(Prenoms,SMALL(IF(Sexe="Femme",ROW(INDIRECT("1:"&amp;ROWS(Sexe)))),ROWS($1:94))),"")</f>
        <v/>
      </c>
      <c r="C95" s="11" t="str">
        <f t="array" aca="1" ref="C95" ca="1">IF(ROWS($1:94)&lt;=COUNTIF(Sexe,"Femme"),INDEX(Dte,SMALL(IF(Sexe="Femme",ROW(INDIRECT("1:"&amp;ROWS(Sexe)))),ROWS($1:94))),"")</f>
        <v/>
      </c>
      <c r="D95" t="str">
        <f t="array" aca="1" ref="D95" ca="1">IF(ROWS($1:94)&lt;=COUNTIF(Sexe,"Femme"),INDEX(Tel,SMALL(IF(Sexe="Femme",ROW(INDIRECT("1:"&amp;ROWS(Sexe)))),ROWS($1:94))),"")</f>
        <v/>
      </c>
      <c r="E95" t="str">
        <f t="array" aca="1" ref="E95" ca="1">IF(ROWS($1:94)&lt;=COUNTIF(Sexe,"Femme"),INDEX(Ville,SMALL(IF(Sexe="Femme",ROW(INDIRECT("1:"&amp;ROWS(Sexe)))),ROWS($1:94))),"")</f>
        <v/>
      </c>
    </row>
    <row r="96" spans="1:5" x14ac:dyDescent="0.25">
      <c r="A96" t="str">
        <f t="array" aca="1" ref="A96" ca="1">IF(ROWS($1:95)&lt;=COUNTIF(Sexe,"Femme"),INDEX(Noms,SMALL(IF(Sexe="Femme",ROW(INDIRECT("1:"&amp;ROWS(Sexe)))),ROWS($1:95))),"")</f>
        <v/>
      </c>
      <c r="B96" t="str">
        <f t="array" aca="1" ref="B96" ca="1">IF(ROWS($1:95)&lt;=COUNTIF(Sexe,"Femme"),INDEX(Prenoms,SMALL(IF(Sexe="Femme",ROW(INDIRECT("1:"&amp;ROWS(Sexe)))),ROWS($1:95))),"")</f>
        <v/>
      </c>
      <c r="C96" s="11" t="str">
        <f t="array" aca="1" ref="C96" ca="1">IF(ROWS($1:95)&lt;=COUNTIF(Sexe,"Femme"),INDEX(Dte,SMALL(IF(Sexe="Femme",ROW(INDIRECT("1:"&amp;ROWS(Sexe)))),ROWS($1:95))),"")</f>
        <v/>
      </c>
      <c r="D96" t="str">
        <f t="array" aca="1" ref="D96" ca="1">IF(ROWS($1:95)&lt;=COUNTIF(Sexe,"Femme"),INDEX(Tel,SMALL(IF(Sexe="Femme",ROW(INDIRECT("1:"&amp;ROWS(Sexe)))),ROWS($1:95))),"")</f>
        <v/>
      </c>
      <c r="E96" t="str">
        <f t="array" aca="1" ref="E96" ca="1">IF(ROWS($1:95)&lt;=COUNTIF(Sexe,"Femme"),INDEX(Ville,SMALL(IF(Sexe="Femme",ROW(INDIRECT("1:"&amp;ROWS(Sexe)))),ROWS($1:95))),"")</f>
        <v/>
      </c>
    </row>
    <row r="97" spans="1:5" x14ac:dyDescent="0.25">
      <c r="A97" t="str">
        <f t="array" aca="1" ref="A97" ca="1">IF(ROWS($1:96)&lt;=COUNTIF(Sexe,"Femme"),INDEX(Noms,SMALL(IF(Sexe="Femme",ROW(INDIRECT("1:"&amp;ROWS(Sexe)))),ROWS($1:96))),"")</f>
        <v/>
      </c>
      <c r="B97" t="str">
        <f t="array" aca="1" ref="B97" ca="1">IF(ROWS($1:96)&lt;=COUNTIF(Sexe,"Femme"),INDEX(Prenoms,SMALL(IF(Sexe="Femme",ROW(INDIRECT("1:"&amp;ROWS(Sexe)))),ROWS($1:96))),"")</f>
        <v/>
      </c>
      <c r="C97" s="11" t="str">
        <f t="array" aca="1" ref="C97" ca="1">IF(ROWS($1:96)&lt;=COUNTIF(Sexe,"Femme"),INDEX(Dte,SMALL(IF(Sexe="Femme",ROW(INDIRECT("1:"&amp;ROWS(Sexe)))),ROWS($1:96))),"")</f>
        <v/>
      </c>
      <c r="D97" t="str">
        <f t="array" aca="1" ref="D97" ca="1">IF(ROWS($1:96)&lt;=COUNTIF(Sexe,"Femme"),INDEX(Tel,SMALL(IF(Sexe="Femme",ROW(INDIRECT("1:"&amp;ROWS(Sexe)))),ROWS($1:96))),"")</f>
        <v/>
      </c>
      <c r="E97" t="str">
        <f t="array" aca="1" ref="E97" ca="1">IF(ROWS($1:96)&lt;=COUNTIF(Sexe,"Femme"),INDEX(Ville,SMALL(IF(Sexe="Femme",ROW(INDIRECT("1:"&amp;ROWS(Sexe)))),ROWS($1:96))),"")</f>
        <v/>
      </c>
    </row>
    <row r="98" spans="1:5" x14ac:dyDescent="0.25">
      <c r="A98" t="str">
        <f t="array" aca="1" ref="A98" ca="1">IF(ROWS($1:97)&lt;=COUNTIF(Sexe,"Femme"),INDEX(Noms,SMALL(IF(Sexe="Femme",ROW(INDIRECT("1:"&amp;ROWS(Sexe)))),ROWS($1:97))),"")</f>
        <v/>
      </c>
      <c r="B98" t="str">
        <f t="array" aca="1" ref="B98" ca="1">IF(ROWS($1:97)&lt;=COUNTIF(Sexe,"Femme"),INDEX(Prenoms,SMALL(IF(Sexe="Femme",ROW(INDIRECT("1:"&amp;ROWS(Sexe)))),ROWS($1:97))),"")</f>
        <v/>
      </c>
      <c r="C98" s="11" t="str">
        <f t="array" aca="1" ref="C98" ca="1">IF(ROWS($1:97)&lt;=COUNTIF(Sexe,"Femme"),INDEX(Dte,SMALL(IF(Sexe="Femme",ROW(INDIRECT("1:"&amp;ROWS(Sexe)))),ROWS($1:97))),"")</f>
        <v/>
      </c>
      <c r="D98" t="str">
        <f t="array" aca="1" ref="D98" ca="1">IF(ROWS($1:97)&lt;=COUNTIF(Sexe,"Femme"),INDEX(Tel,SMALL(IF(Sexe="Femme",ROW(INDIRECT("1:"&amp;ROWS(Sexe)))),ROWS($1:97))),"")</f>
        <v/>
      </c>
      <c r="E98" t="str">
        <f t="array" aca="1" ref="E98" ca="1">IF(ROWS($1:97)&lt;=COUNTIF(Sexe,"Femme"),INDEX(Ville,SMALL(IF(Sexe="Femme",ROW(INDIRECT("1:"&amp;ROWS(Sexe)))),ROWS($1:97))),"")</f>
        <v/>
      </c>
    </row>
    <row r="99" spans="1:5" x14ac:dyDescent="0.25">
      <c r="A99" t="str">
        <f t="array" aca="1" ref="A99" ca="1">IF(ROWS($1:98)&lt;=COUNTIF(Sexe,"Femme"),INDEX(Noms,SMALL(IF(Sexe="Femme",ROW(INDIRECT("1:"&amp;ROWS(Sexe)))),ROWS($1:98))),"")</f>
        <v/>
      </c>
      <c r="B99" t="str">
        <f t="array" aca="1" ref="B99" ca="1">IF(ROWS($1:98)&lt;=COUNTIF(Sexe,"Femme"),INDEX(Prenoms,SMALL(IF(Sexe="Femme",ROW(INDIRECT("1:"&amp;ROWS(Sexe)))),ROWS($1:98))),"")</f>
        <v/>
      </c>
      <c r="C99" s="11" t="str">
        <f t="array" aca="1" ref="C99" ca="1">IF(ROWS($1:98)&lt;=COUNTIF(Sexe,"Femme"),INDEX(Dte,SMALL(IF(Sexe="Femme",ROW(INDIRECT("1:"&amp;ROWS(Sexe)))),ROWS($1:98))),"")</f>
        <v/>
      </c>
      <c r="D99" t="str">
        <f t="array" aca="1" ref="D99" ca="1">IF(ROWS($1:98)&lt;=COUNTIF(Sexe,"Femme"),INDEX(Tel,SMALL(IF(Sexe="Femme",ROW(INDIRECT("1:"&amp;ROWS(Sexe)))),ROWS($1:98))),"")</f>
        <v/>
      </c>
      <c r="E99" t="str">
        <f t="array" aca="1" ref="E99" ca="1">IF(ROWS($1:98)&lt;=COUNTIF(Sexe,"Femme"),INDEX(Ville,SMALL(IF(Sexe="Femme",ROW(INDIRECT("1:"&amp;ROWS(Sexe)))),ROWS($1:98))),"")</f>
        <v/>
      </c>
    </row>
    <row r="100" spans="1:5" x14ac:dyDescent="0.25">
      <c r="A100" t="str">
        <f t="array" aca="1" ref="A100" ca="1">IF(ROWS($1:99)&lt;=COUNTIF(Sexe,"Femme"),INDEX(Noms,SMALL(IF(Sexe="Femme",ROW(INDIRECT("1:"&amp;ROWS(Sexe)))),ROWS($1:99))),"")</f>
        <v/>
      </c>
      <c r="B100" t="str">
        <f t="array" aca="1" ref="B100" ca="1">IF(ROWS($1:99)&lt;=COUNTIF(Sexe,"Femme"),INDEX(Prenoms,SMALL(IF(Sexe="Femme",ROW(INDIRECT("1:"&amp;ROWS(Sexe)))),ROWS($1:99))),"")</f>
        <v/>
      </c>
      <c r="C100" s="11" t="str">
        <f t="array" aca="1" ref="C100" ca="1">IF(ROWS($1:99)&lt;=COUNTIF(Sexe,"Femme"),INDEX(Dte,SMALL(IF(Sexe="Femme",ROW(INDIRECT("1:"&amp;ROWS(Sexe)))),ROWS($1:99))),"")</f>
        <v/>
      </c>
      <c r="D100" t="str">
        <f t="array" aca="1" ref="D100" ca="1">IF(ROWS($1:99)&lt;=COUNTIF(Sexe,"Femme"),INDEX(Tel,SMALL(IF(Sexe="Femme",ROW(INDIRECT("1:"&amp;ROWS(Sexe)))),ROWS($1:99))),"")</f>
        <v/>
      </c>
      <c r="E100" t="str">
        <f t="array" aca="1" ref="E100" ca="1">IF(ROWS($1:99)&lt;=COUNTIF(Sexe,"Femme"),INDEX(Ville,SMALL(IF(Sexe="Femme",ROW(INDIRECT("1:"&amp;ROWS(Sexe)))),ROWS($1:99))),"")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100"/>
  <sheetViews>
    <sheetView workbookViewId="0">
      <selection activeCell="A4" sqref="A4"/>
    </sheetView>
  </sheetViews>
  <sheetFormatPr baseColWidth="10" defaultRowHeight="15" x14ac:dyDescent="0.25"/>
  <cols>
    <col min="1" max="2" width="11.5703125" style="4"/>
    <col min="3" max="3" width="11.5703125" style="10"/>
    <col min="4" max="5" width="11.5703125" style="4"/>
  </cols>
  <sheetData>
    <row r="1" spans="1:5" ht="15.75" thickBot="1" x14ac:dyDescent="0.3">
      <c r="A1" s="1" t="s">
        <v>0</v>
      </c>
      <c r="B1" s="2" t="s">
        <v>5</v>
      </c>
      <c r="C1" s="9" t="s">
        <v>1</v>
      </c>
      <c r="D1" s="2" t="s">
        <v>2</v>
      </c>
      <c r="E1" s="3" t="s">
        <v>3</v>
      </c>
    </row>
    <row r="2" spans="1:5" x14ac:dyDescent="0.25">
      <c r="A2" s="4" t="str">
        <f t="array" aca="1" ref="A2" ca="1">IF(ROWS($1:1)&lt;=COUNTIF(Sexe,"homme"),INDEX(Noms,SMALL(IF(Sexe="homme",ROW(INDIRECT("1:"&amp;ROWS(Sexe)))),ROWS($1:1))),"")</f>
        <v>Vandamme</v>
      </c>
      <c r="B2" s="4" t="str">
        <f t="array" aca="1" ref="B2" ca="1">IF(ROWS($1:1)&lt;=COUNTIF(Sexe,"homme"),INDEX(Prenoms,SMALL(IF(Sexe="homme",ROW(INDIRECT("1:"&amp;ROWS(Sexe)))),ROWS($1:1))),"")</f>
        <v>Jean Claude</v>
      </c>
      <c r="C2" s="10">
        <f t="array" aca="1" ref="C2" ca="1">IF(ROWS($1:1)&lt;=COUNTIF(Sexe,"homme"),INDEX(Dte,SMALL(IF(Sexe="homme",ROW(INDIRECT("1:"&amp;ROWS(Sexe)))),ROWS($1:1))),"")</f>
        <v>44927</v>
      </c>
      <c r="D2" s="4" t="str">
        <f t="array" aca="1" ref="D2" ca="1">IF(ROWS($1:1)&lt;=COUNTIF(Sexe,"homme"),INDEX(Tel,SMALL(IF(Sexe="homme",ROW(INDIRECT("1:"&amp;ROWS(Sexe)))),ROWS($1:1))),"")</f>
        <v>0487958562</v>
      </c>
      <c r="E2" s="4" t="str">
        <f t="array" aca="1" ref="E2" ca="1">IF(ROWS($1:1)&lt;=COUNTIF(Sexe,"homme"),INDEX(Ville,SMALL(IF(Sexe="homme",ROW(INDIRECT("1:"&amp;ROWS(Sexe)))),ROWS($1:1))),"")</f>
        <v>Bruxelles</v>
      </c>
    </row>
    <row r="3" spans="1:5" x14ac:dyDescent="0.25">
      <c r="A3" s="4" t="str">
        <f t="array" aca="1" ref="A3" ca="1">IF(ROWS($1:2)&lt;=COUNTIF(Sexe,"homme"),INDEX(Noms,SMALL(IF(Sexe="homme",ROW(INDIRECT("1:"&amp;ROWS(Sexe)))),ROWS($1:2))),"")</f>
        <v>Dumont</v>
      </c>
      <c r="B3" s="4" t="str">
        <f t="array" aca="1" ref="B3" ca="1">IF(ROWS($1:2)&lt;=COUNTIF(Sexe,"homme"),INDEX(Prenoms,SMALL(IF(Sexe="homme",ROW(INDIRECT("1:"&amp;ROWS(Sexe)))),ROWS($1:2))),"")</f>
        <v>Albert</v>
      </c>
      <c r="C3" s="10">
        <f t="array" aca="1" ref="C3" ca="1">IF(ROWS($1:2)&lt;=COUNTIF(Sexe,"homme"),INDEX(Dte,SMALL(IF(Sexe="homme",ROW(INDIRECT("1:"&amp;ROWS(Sexe)))),ROWS($1:2))),"")</f>
        <v>44929</v>
      </c>
      <c r="D3" s="4" t="str">
        <f t="array" aca="1" ref="D3" ca="1">IF(ROWS($1:2)&lt;=COUNTIF(Sexe,"homme"),INDEX(Tel,SMALL(IF(Sexe="homme",ROW(INDIRECT("1:"&amp;ROWS(Sexe)))),ROWS($1:2))),"")</f>
        <v>0498745289</v>
      </c>
      <c r="E3" s="4" t="str">
        <f t="array" aca="1" ref="E3" ca="1">IF(ROWS($1:2)&lt;=COUNTIF(Sexe,"homme"),INDEX(Ville,SMALL(IF(Sexe="homme",ROW(INDIRECT("1:"&amp;ROWS(Sexe)))),ROWS($1:2))),"")</f>
        <v>Anvers</v>
      </c>
    </row>
    <row r="4" spans="1:5" x14ac:dyDescent="0.25">
      <c r="A4" s="4" t="str">
        <f t="array" aca="1" ref="A4" ca="1">IF(ROWS($1:3)&lt;=COUNTIF(Sexe,"homme"),INDEX(Noms,SMALL(IF(Sexe="homme",ROW(INDIRECT("1:"&amp;ROWS(Sexe)))),ROWS($1:3))),"")</f>
        <v>Herman</v>
      </c>
      <c r="B4" s="4" t="str">
        <f t="array" aca="1" ref="B4" ca="1">IF(ROWS($1:3)&lt;=COUNTIF(Sexe,"homme"),INDEX(Prenoms,SMALL(IF(Sexe="homme",ROW(INDIRECT("1:"&amp;ROWS(Sexe)))),ROWS($1:3))),"")</f>
        <v>Pierre</v>
      </c>
      <c r="C4" s="10">
        <f t="array" aca="1" ref="C4" ca="1">IF(ROWS($1:3)&lt;=COUNTIF(Sexe,"homme"),INDEX(Dte,SMALL(IF(Sexe="homme",ROW(INDIRECT("1:"&amp;ROWS(Sexe)))),ROWS($1:3))),"")</f>
        <v>44935</v>
      </c>
      <c r="D4" s="4" t="str">
        <f t="array" aca="1" ref="D4" ca="1">IF(ROWS($1:3)&lt;=COUNTIF(Sexe,"homme"),INDEX(Tel,SMALL(IF(Sexe="homme",ROW(INDIRECT("1:"&amp;ROWS(Sexe)))),ROWS($1:3))),"")</f>
        <v>0478665544</v>
      </c>
      <c r="E4" s="4" t="str">
        <f t="array" aca="1" ref="E4" ca="1">IF(ROWS($1:3)&lt;=COUNTIF(Sexe,"homme"),INDEX(Ville,SMALL(IF(Sexe="homme",ROW(INDIRECT("1:"&amp;ROWS(Sexe)))),ROWS($1:3))),"")</f>
        <v>Liege</v>
      </c>
    </row>
    <row r="5" spans="1:5" x14ac:dyDescent="0.25">
      <c r="A5" s="4" t="str">
        <f t="array" aca="1" ref="A5" ca="1">IF(ROWS($1:4)&lt;=COUNTIF(Sexe,"homme"),INDEX(Noms,SMALL(IF(Sexe="homme",ROW(INDIRECT("1:"&amp;ROWS(Sexe)))),ROWS($1:4))),"")</f>
        <v>Declerq</v>
      </c>
      <c r="B5" s="4" t="str">
        <f t="array" aca="1" ref="B5" ca="1">IF(ROWS($1:4)&lt;=COUNTIF(Sexe,"homme"),INDEX(Prenoms,SMALL(IF(Sexe="homme",ROW(INDIRECT("1:"&amp;ROWS(Sexe)))),ROWS($1:4))),"")</f>
        <v>Roger</v>
      </c>
      <c r="C5" s="10">
        <f t="array" aca="1" ref="C5" ca="1">IF(ROWS($1:4)&lt;=COUNTIF(Sexe,"homme"),INDEX(Dte,SMALL(IF(Sexe="homme",ROW(INDIRECT("1:"&amp;ROWS(Sexe)))),ROWS($1:4))),"")</f>
        <v>44941</v>
      </c>
      <c r="D5" s="4" t="str">
        <f t="array" aca="1" ref="D5" ca="1">IF(ROWS($1:4)&lt;=COUNTIF(Sexe,"homme"),INDEX(Tel,SMALL(IF(Sexe="homme",ROW(INDIRECT("1:"&amp;ROWS(Sexe)))),ROWS($1:4))),"")</f>
        <v>0471558899</v>
      </c>
      <c r="E5" s="4" t="str">
        <f t="array" aca="1" ref="E5" ca="1">IF(ROWS($1:4)&lt;=COUNTIF(Sexe,"homme"),INDEX(Ville,SMALL(IF(Sexe="homme",ROW(INDIRECT("1:"&amp;ROWS(Sexe)))),ROWS($1:4))),"")</f>
        <v>Bruge</v>
      </c>
    </row>
    <row r="6" spans="1:5" x14ac:dyDescent="0.25">
      <c r="A6" s="4" t="str">
        <f t="array" aca="1" ref="A6" ca="1">IF(ROWS($1:5)&lt;=COUNTIF(Sexe,"homme"),INDEX(Noms,SMALL(IF(Sexe="homme",ROW(INDIRECT("1:"&amp;ROWS(Sexe)))),ROWS($1:5))),"")</f>
        <v xml:space="preserve">Chaballe </v>
      </c>
      <c r="B6" s="4" t="str">
        <f t="array" aca="1" ref="B6" ca="1">IF(ROWS($1:5)&lt;=COUNTIF(Sexe,"homme"),INDEX(Prenoms,SMALL(IF(Sexe="homme",ROW(INDIRECT("1:"&amp;ROWS(Sexe)))),ROWS($1:5))),"")</f>
        <v>Sébastien</v>
      </c>
      <c r="C6" s="10">
        <f t="array" aca="1" ref="C6" ca="1">IF(ROWS($1:5)&lt;=COUNTIF(Sexe,"homme"),INDEX(Dte,SMALL(IF(Sexe="homme",ROW(INDIRECT("1:"&amp;ROWS(Sexe)))),ROWS($1:5))),"")</f>
        <v>44944</v>
      </c>
      <c r="D6" s="4" t="str">
        <f t="array" aca="1" ref="D6" ca="1">IF(ROWS($1:5)&lt;=COUNTIF(Sexe,"homme"),INDEX(Tel,SMALL(IF(Sexe="homme",ROW(INDIRECT("1:"&amp;ROWS(Sexe)))),ROWS($1:5))),"")</f>
        <v>0497778899</v>
      </c>
      <c r="E6" s="4" t="str">
        <f t="array" aca="1" ref="E6" ca="1">IF(ROWS($1:5)&lt;=COUNTIF(Sexe,"homme"),INDEX(Ville,SMALL(IF(Sexe="homme",ROW(INDIRECT("1:"&amp;ROWS(Sexe)))),ROWS($1:5))),"")</f>
        <v>Mons</v>
      </c>
    </row>
    <row r="7" spans="1:5" x14ac:dyDescent="0.25">
      <c r="A7" s="4" t="str">
        <f t="array" aca="1" ref="A7" ca="1">IF(ROWS($1:6)&lt;=COUNTIF(Sexe,"homme"),INDEX(Noms,SMALL(IF(Sexe="homme",ROW(INDIRECT("1:"&amp;ROWS(Sexe)))),ROWS($1:6))),"")</f>
        <v>Benamou</v>
      </c>
      <c r="B7" s="4" t="str">
        <f t="array" aca="1" ref="B7" ca="1">IF(ROWS($1:6)&lt;=COUNTIF(Sexe,"homme"),INDEX(Prenoms,SMALL(IF(Sexe="homme",ROW(INDIRECT("1:"&amp;ROWS(Sexe)))),ROWS($1:6))),"")</f>
        <v>Serge</v>
      </c>
      <c r="C7" s="10">
        <f t="array" aca="1" ref="C7" ca="1">IF(ROWS($1:6)&lt;=COUNTIF(Sexe,"homme"),INDEX(Dte,SMALL(IF(Sexe="homme",ROW(INDIRECT("1:"&amp;ROWS(Sexe)))),ROWS($1:6))),"")</f>
        <v>44949</v>
      </c>
      <c r="D7" s="4" t="str">
        <f t="array" aca="1" ref="D7" ca="1">IF(ROWS($1:6)&lt;=COUNTIF(Sexe,"homme"),INDEX(Tel,SMALL(IF(Sexe="homme",ROW(INDIRECT("1:"&amp;ROWS(Sexe)))),ROWS($1:6))),"")</f>
        <v>0478665544</v>
      </c>
      <c r="E7" s="4" t="str">
        <f t="array" aca="1" ref="E7" ca="1">IF(ROWS($1:6)&lt;=COUNTIF(Sexe,"homme"),INDEX(Ville,SMALL(IF(Sexe="homme",ROW(INDIRECT("1:"&amp;ROWS(Sexe)))),ROWS($1:6))),"")</f>
        <v>Ath</v>
      </c>
    </row>
    <row r="8" spans="1:5" x14ac:dyDescent="0.25">
      <c r="A8" s="4" t="str">
        <f t="array" aca="1" ref="A8" ca="1">IF(ROWS($1:7)&lt;=COUNTIF(Sexe,"homme"),INDEX(Noms,SMALL(IF(Sexe="homme",ROW(INDIRECT("1:"&amp;ROWS(Sexe)))),ROWS($1:7))),"")</f>
        <v/>
      </c>
      <c r="B8" s="4" t="str">
        <f t="array" aca="1" ref="B8" ca="1">IF(ROWS($1:7)&lt;=COUNTIF(Sexe,"homme"),INDEX(Prenoms,SMALL(IF(Sexe="homme",ROW(INDIRECT("1:"&amp;ROWS(Sexe)))),ROWS($1:7))),"")</f>
        <v/>
      </c>
      <c r="C8" s="10" t="str">
        <f t="array" aca="1" ref="C8" ca="1">IF(ROWS($1:7)&lt;=COUNTIF(Sexe,"homme"),INDEX(Dte,SMALL(IF(Sexe="homme",ROW(INDIRECT("1:"&amp;ROWS(Sexe)))),ROWS($1:7))),"")</f>
        <v/>
      </c>
      <c r="D8" s="4" t="str">
        <f t="array" aca="1" ref="D8" ca="1">IF(ROWS($1:7)&lt;=COUNTIF(Sexe,"homme"),INDEX(Tel,SMALL(IF(Sexe="homme",ROW(INDIRECT("1:"&amp;ROWS(Sexe)))),ROWS($1:7))),"")</f>
        <v/>
      </c>
      <c r="E8" s="4" t="str">
        <f t="array" aca="1" ref="E8" ca="1">IF(ROWS($1:7)&lt;=COUNTIF(Sexe,"homme"),INDEX(Ville,SMALL(IF(Sexe="homme",ROW(INDIRECT("1:"&amp;ROWS(Sexe)))),ROWS($1:7))),"")</f>
        <v/>
      </c>
    </row>
    <row r="9" spans="1:5" x14ac:dyDescent="0.25">
      <c r="A9" s="4" t="str">
        <f t="array" aca="1" ref="A9" ca="1">IF(ROWS($1:8)&lt;=COUNTIF(Sexe,"homme"),INDEX(Noms,SMALL(IF(Sexe="homme",ROW(INDIRECT("1:"&amp;ROWS(Sexe)))),ROWS($1:8))),"")</f>
        <v/>
      </c>
      <c r="B9" s="4" t="str">
        <f t="array" aca="1" ref="B9" ca="1">IF(ROWS($1:8)&lt;=COUNTIF(Sexe,"homme"),INDEX(Prenoms,SMALL(IF(Sexe="homme",ROW(INDIRECT("1:"&amp;ROWS(Sexe)))),ROWS($1:8))),"")</f>
        <v/>
      </c>
      <c r="C9" s="10" t="str">
        <f t="array" aca="1" ref="C9" ca="1">IF(ROWS($1:8)&lt;=COUNTIF(Sexe,"homme"),INDEX(Dte,SMALL(IF(Sexe="homme",ROW(INDIRECT("1:"&amp;ROWS(Sexe)))),ROWS($1:8))),"")</f>
        <v/>
      </c>
      <c r="D9" s="4" t="str">
        <f t="array" aca="1" ref="D9" ca="1">IF(ROWS($1:8)&lt;=COUNTIF(Sexe,"homme"),INDEX(Tel,SMALL(IF(Sexe="homme",ROW(INDIRECT("1:"&amp;ROWS(Sexe)))),ROWS($1:8))),"")</f>
        <v/>
      </c>
      <c r="E9" s="4" t="str">
        <f t="array" aca="1" ref="E9" ca="1">IF(ROWS($1:8)&lt;=COUNTIF(Sexe,"homme"),INDEX(Ville,SMALL(IF(Sexe="homme",ROW(INDIRECT("1:"&amp;ROWS(Sexe)))),ROWS($1:8))),"")</f>
        <v/>
      </c>
    </row>
    <row r="10" spans="1:5" x14ac:dyDescent="0.25">
      <c r="A10" s="4" t="str">
        <f t="array" aca="1" ref="A10" ca="1">IF(ROWS($1:9)&lt;=COUNTIF(Sexe,"homme"),INDEX(Noms,SMALL(IF(Sexe="homme",ROW(INDIRECT("1:"&amp;ROWS(Sexe)))),ROWS($1:9))),"")</f>
        <v/>
      </c>
      <c r="B10" s="4" t="str">
        <f t="array" aca="1" ref="B10" ca="1">IF(ROWS($1:9)&lt;=COUNTIF(Sexe,"homme"),INDEX(Prenoms,SMALL(IF(Sexe="homme",ROW(INDIRECT("1:"&amp;ROWS(Sexe)))),ROWS($1:9))),"")</f>
        <v/>
      </c>
      <c r="C10" s="10" t="str">
        <f t="array" aca="1" ref="C10" ca="1">IF(ROWS($1:9)&lt;=COUNTIF(Sexe,"homme"),INDEX(Dte,SMALL(IF(Sexe="homme",ROW(INDIRECT("1:"&amp;ROWS(Sexe)))),ROWS($1:9))),"")</f>
        <v/>
      </c>
      <c r="D10" s="4" t="str">
        <f t="array" aca="1" ref="D10" ca="1">IF(ROWS($1:9)&lt;=COUNTIF(Sexe,"homme"),INDEX(Tel,SMALL(IF(Sexe="homme",ROW(INDIRECT("1:"&amp;ROWS(Sexe)))),ROWS($1:9))),"")</f>
        <v/>
      </c>
      <c r="E10" s="4" t="str">
        <f t="array" aca="1" ref="E10" ca="1">IF(ROWS($1:9)&lt;=COUNTIF(Sexe,"homme"),INDEX(Ville,SMALL(IF(Sexe="homme",ROW(INDIRECT("1:"&amp;ROWS(Sexe)))),ROWS($1:9))),"")</f>
        <v/>
      </c>
    </row>
    <row r="11" spans="1:5" x14ac:dyDescent="0.25">
      <c r="A11" s="4" t="str">
        <f t="array" aca="1" ref="A11" ca="1">IF(ROWS($1:10)&lt;=COUNTIF(Sexe,"homme"),INDEX(Noms,SMALL(IF(Sexe="homme",ROW(INDIRECT("1:"&amp;ROWS(Sexe)))),ROWS($1:10))),"")</f>
        <v/>
      </c>
      <c r="B11" s="4" t="str">
        <f t="array" aca="1" ref="B11" ca="1">IF(ROWS($1:10)&lt;=COUNTIF(Sexe,"homme"),INDEX(Prenoms,SMALL(IF(Sexe="homme",ROW(INDIRECT("1:"&amp;ROWS(Sexe)))),ROWS($1:10))),"")</f>
        <v/>
      </c>
      <c r="C11" s="10" t="str">
        <f t="array" aca="1" ref="C11" ca="1">IF(ROWS($1:10)&lt;=COUNTIF(Sexe,"homme"),INDEX(Dte,SMALL(IF(Sexe="homme",ROW(INDIRECT("1:"&amp;ROWS(Sexe)))),ROWS($1:10))),"")</f>
        <v/>
      </c>
      <c r="D11" s="4" t="str">
        <f t="array" aca="1" ref="D11" ca="1">IF(ROWS($1:10)&lt;=COUNTIF(Sexe,"homme"),INDEX(Tel,SMALL(IF(Sexe="homme",ROW(INDIRECT("1:"&amp;ROWS(Sexe)))),ROWS($1:10))),"")</f>
        <v/>
      </c>
      <c r="E11" s="4" t="str">
        <f t="array" aca="1" ref="E11" ca="1">IF(ROWS($1:10)&lt;=COUNTIF(Sexe,"homme"),INDEX(Ville,SMALL(IF(Sexe="homme",ROW(INDIRECT("1:"&amp;ROWS(Sexe)))),ROWS($1:10))),"")</f>
        <v/>
      </c>
    </row>
    <row r="12" spans="1:5" x14ac:dyDescent="0.25">
      <c r="A12" s="4" t="str">
        <f t="array" aca="1" ref="A12" ca="1">IF(ROWS($1:11)&lt;=COUNTIF(Sexe,"homme"),INDEX(Noms,SMALL(IF(Sexe="homme",ROW(INDIRECT("1:"&amp;ROWS(Sexe)))),ROWS($1:11))),"")</f>
        <v/>
      </c>
      <c r="B12" s="4" t="str">
        <f t="array" aca="1" ref="B12" ca="1">IF(ROWS($1:11)&lt;=COUNTIF(Sexe,"homme"),INDEX(Prenoms,SMALL(IF(Sexe="homme",ROW(INDIRECT("1:"&amp;ROWS(Sexe)))),ROWS($1:11))),"")</f>
        <v/>
      </c>
      <c r="C12" s="10" t="str">
        <f t="array" aca="1" ref="C12" ca="1">IF(ROWS($1:11)&lt;=COUNTIF(Sexe,"homme"),INDEX(Dte,SMALL(IF(Sexe="homme",ROW(INDIRECT("1:"&amp;ROWS(Sexe)))),ROWS($1:11))),"")</f>
        <v/>
      </c>
      <c r="D12" s="4" t="str">
        <f t="array" aca="1" ref="D12" ca="1">IF(ROWS($1:11)&lt;=COUNTIF(Sexe,"homme"),INDEX(Tel,SMALL(IF(Sexe="homme",ROW(INDIRECT("1:"&amp;ROWS(Sexe)))),ROWS($1:11))),"")</f>
        <v/>
      </c>
      <c r="E12" s="4" t="str">
        <f t="array" aca="1" ref="E12" ca="1">IF(ROWS($1:11)&lt;=COUNTIF(Sexe,"homme"),INDEX(Ville,SMALL(IF(Sexe="homme",ROW(INDIRECT("1:"&amp;ROWS(Sexe)))),ROWS($1:11))),"")</f>
        <v/>
      </c>
    </row>
    <row r="13" spans="1:5" x14ac:dyDescent="0.25">
      <c r="A13" s="4" t="str">
        <f t="array" aca="1" ref="A13" ca="1">IF(ROWS($1:12)&lt;=COUNTIF(Sexe,"homme"),INDEX(Noms,SMALL(IF(Sexe="homme",ROW(INDIRECT("1:"&amp;ROWS(Sexe)))),ROWS($1:12))),"")</f>
        <v/>
      </c>
      <c r="B13" s="4" t="str">
        <f t="array" aca="1" ref="B13" ca="1">IF(ROWS($1:12)&lt;=COUNTIF(Sexe,"homme"),INDEX(Prenoms,SMALL(IF(Sexe="homme",ROW(INDIRECT("1:"&amp;ROWS(Sexe)))),ROWS($1:12))),"")</f>
        <v/>
      </c>
      <c r="C13" s="10" t="str">
        <f t="array" aca="1" ref="C13" ca="1">IF(ROWS($1:12)&lt;=COUNTIF(Sexe,"homme"),INDEX(Dte,SMALL(IF(Sexe="homme",ROW(INDIRECT("1:"&amp;ROWS(Sexe)))),ROWS($1:12))),"")</f>
        <v/>
      </c>
      <c r="D13" s="4" t="str">
        <f t="array" aca="1" ref="D13" ca="1">IF(ROWS($1:12)&lt;=COUNTIF(Sexe,"homme"),INDEX(Tel,SMALL(IF(Sexe="homme",ROW(INDIRECT("1:"&amp;ROWS(Sexe)))),ROWS($1:12))),"")</f>
        <v/>
      </c>
      <c r="E13" s="4" t="str">
        <f t="array" aca="1" ref="E13" ca="1">IF(ROWS($1:12)&lt;=COUNTIF(Sexe,"homme"),INDEX(Ville,SMALL(IF(Sexe="homme",ROW(INDIRECT("1:"&amp;ROWS(Sexe)))),ROWS($1:12))),"")</f>
        <v/>
      </c>
    </row>
    <row r="14" spans="1:5" x14ac:dyDescent="0.25">
      <c r="A14" s="4" t="str">
        <f t="array" aca="1" ref="A14" ca="1">IF(ROWS($1:13)&lt;=COUNTIF(Sexe,"homme"),INDEX(Noms,SMALL(IF(Sexe="homme",ROW(INDIRECT("1:"&amp;ROWS(Sexe)))),ROWS($1:13))),"")</f>
        <v/>
      </c>
      <c r="B14" s="4" t="str">
        <f t="array" aca="1" ref="B14" ca="1">IF(ROWS($1:13)&lt;=COUNTIF(Sexe,"homme"),INDEX(Prenoms,SMALL(IF(Sexe="homme",ROW(INDIRECT("1:"&amp;ROWS(Sexe)))),ROWS($1:13))),"")</f>
        <v/>
      </c>
      <c r="C14" s="10" t="str">
        <f t="array" aca="1" ref="C14" ca="1">IF(ROWS($1:13)&lt;=COUNTIF(Sexe,"homme"),INDEX(Dte,SMALL(IF(Sexe="homme",ROW(INDIRECT("1:"&amp;ROWS(Sexe)))),ROWS($1:13))),"")</f>
        <v/>
      </c>
      <c r="D14" s="4" t="str">
        <f t="array" aca="1" ref="D14" ca="1">IF(ROWS($1:13)&lt;=COUNTIF(Sexe,"homme"),INDEX(Tel,SMALL(IF(Sexe="homme",ROW(INDIRECT("1:"&amp;ROWS(Sexe)))),ROWS($1:13))),"")</f>
        <v/>
      </c>
      <c r="E14" s="4" t="str">
        <f t="array" aca="1" ref="E14" ca="1">IF(ROWS($1:13)&lt;=COUNTIF(Sexe,"homme"),INDEX(Ville,SMALL(IF(Sexe="homme",ROW(INDIRECT("1:"&amp;ROWS(Sexe)))),ROWS($1:13))),"")</f>
        <v/>
      </c>
    </row>
    <row r="15" spans="1:5" x14ac:dyDescent="0.25">
      <c r="A15" s="4" t="str">
        <f t="array" aca="1" ref="A15" ca="1">IF(ROWS($1:14)&lt;=COUNTIF(Sexe,"homme"),INDEX(Noms,SMALL(IF(Sexe="homme",ROW(INDIRECT("1:"&amp;ROWS(Sexe)))),ROWS($1:14))),"")</f>
        <v/>
      </c>
      <c r="B15" s="4" t="str">
        <f t="array" aca="1" ref="B15" ca="1">IF(ROWS($1:14)&lt;=COUNTIF(Sexe,"homme"),INDEX(Prenoms,SMALL(IF(Sexe="homme",ROW(INDIRECT("1:"&amp;ROWS(Sexe)))),ROWS($1:14))),"")</f>
        <v/>
      </c>
      <c r="C15" s="10" t="str">
        <f t="array" aca="1" ref="C15" ca="1">IF(ROWS($1:14)&lt;=COUNTIF(Sexe,"homme"),INDEX(Dte,SMALL(IF(Sexe="homme",ROW(INDIRECT("1:"&amp;ROWS(Sexe)))),ROWS($1:14))),"")</f>
        <v/>
      </c>
      <c r="D15" s="4" t="str">
        <f t="array" aca="1" ref="D15" ca="1">IF(ROWS($1:14)&lt;=COUNTIF(Sexe,"homme"),INDEX(Tel,SMALL(IF(Sexe="homme",ROW(INDIRECT("1:"&amp;ROWS(Sexe)))),ROWS($1:14))),"")</f>
        <v/>
      </c>
      <c r="E15" s="4" t="str">
        <f t="array" aca="1" ref="E15" ca="1">IF(ROWS($1:14)&lt;=COUNTIF(Sexe,"homme"),INDEX(Ville,SMALL(IF(Sexe="homme",ROW(INDIRECT("1:"&amp;ROWS(Sexe)))),ROWS($1:14))),"")</f>
        <v/>
      </c>
    </row>
    <row r="16" spans="1:5" x14ac:dyDescent="0.25">
      <c r="A16" s="4" t="str">
        <f t="array" aca="1" ref="A16" ca="1">IF(ROWS($1:15)&lt;=COUNTIF(Sexe,"homme"),INDEX(Noms,SMALL(IF(Sexe="homme",ROW(INDIRECT("1:"&amp;ROWS(Sexe)))),ROWS($1:15))),"")</f>
        <v/>
      </c>
      <c r="B16" s="4" t="str">
        <f t="array" aca="1" ref="B16" ca="1">IF(ROWS($1:15)&lt;=COUNTIF(Sexe,"homme"),INDEX(Prenoms,SMALL(IF(Sexe="homme",ROW(INDIRECT("1:"&amp;ROWS(Sexe)))),ROWS($1:15))),"")</f>
        <v/>
      </c>
      <c r="C16" s="10" t="str">
        <f t="array" aca="1" ref="C16" ca="1">IF(ROWS($1:15)&lt;=COUNTIF(Sexe,"homme"),INDEX(Dte,SMALL(IF(Sexe="homme",ROW(INDIRECT("1:"&amp;ROWS(Sexe)))),ROWS($1:15))),"")</f>
        <v/>
      </c>
      <c r="D16" s="4" t="str">
        <f t="array" aca="1" ref="D16" ca="1">IF(ROWS($1:15)&lt;=COUNTIF(Sexe,"homme"),INDEX(Tel,SMALL(IF(Sexe="homme",ROW(INDIRECT("1:"&amp;ROWS(Sexe)))),ROWS($1:15))),"")</f>
        <v/>
      </c>
      <c r="E16" s="4" t="str">
        <f t="array" aca="1" ref="E16" ca="1">IF(ROWS($1:15)&lt;=COUNTIF(Sexe,"homme"),INDEX(Ville,SMALL(IF(Sexe="homme",ROW(INDIRECT("1:"&amp;ROWS(Sexe)))),ROWS($1:15))),"")</f>
        <v/>
      </c>
    </row>
    <row r="17" spans="1:5" x14ac:dyDescent="0.25">
      <c r="A17" s="4" t="str">
        <f t="array" aca="1" ref="A17" ca="1">IF(ROWS($1:16)&lt;=COUNTIF(Sexe,"homme"),INDEX(Noms,SMALL(IF(Sexe="homme",ROW(INDIRECT("1:"&amp;ROWS(Sexe)))),ROWS($1:16))),"")</f>
        <v/>
      </c>
      <c r="B17" s="4" t="str">
        <f t="array" aca="1" ref="B17" ca="1">IF(ROWS($1:16)&lt;=COUNTIF(Sexe,"homme"),INDEX(Prenoms,SMALL(IF(Sexe="homme",ROW(INDIRECT("1:"&amp;ROWS(Sexe)))),ROWS($1:16))),"")</f>
        <v/>
      </c>
      <c r="C17" s="10" t="str">
        <f t="array" aca="1" ref="C17" ca="1">IF(ROWS($1:16)&lt;=COUNTIF(Sexe,"homme"),INDEX(Dte,SMALL(IF(Sexe="homme",ROW(INDIRECT("1:"&amp;ROWS(Sexe)))),ROWS($1:16))),"")</f>
        <v/>
      </c>
      <c r="D17" s="4" t="str">
        <f t="array" aca="1" ref="D17" ca="1">IF(ROWS($1:16)&lt;=COUNTIF(Sexe,"homme"),INDEX(Tel,SMALL(IF(Sexe="homme",ROW(INDIRECT("1:"&amp;ROWS(Sexe)))),ROWS($1:16))),"")</f>
        <v/>
      </c>
      <c r="E17" s="4" t="str">
        <f t="array" aca="1" ref="E17" ca="1">IF(ROWS($1:16)&lt;=COUNTIF(Sexe,"homme"),INDEX(Ville,SMALL(IF(Sexe="homme",ROW(INDIRECT("1:"&amp;ROWS(Sexe)))),ROWS($1:16))),"")</f>
        <v/>
      </c>
    </row>
    <row r="18" spans="1:5" x14ac:dyDescent="0.25">
      <c r="A18" s="4" t="str">
        <f t="array" aca="1" ref="A18" ca="1">IF(ROWS($1:17)&lt;=COUNTIF(Sexe,"homme"),INDEX(Noms,SMALL(IF(Sexe="homme",ROW(INDIRECT("1:"&amp;ROWS(Sexe)))),ROWS($1:17))),"")</f>
        <v/>
      </c>
      <c r="B18" s="4" t="str">
        <f t="array" aca="1" ref="B18" ca="1">IF(ROWS($1:17)&lt;=COUNTIF(Sexe,"homme"),INDEX(Prenoms,SMALL(IF(Sexe="homme",ROW(INDIRECT("1:"&amp;ROWS(Sexe)))),ROWS($1:17))),"")</f>
        <v/>
      </c>
      <c r="C18" s="10" t="str">
        <f t="array" aca="1" ref="C18" ca="1">IF(ROWS($1:17)&lt;=COUNTIF(Sexe,"homme"),INDEX(Dte,SMALL(IF(Sexe="homme",ROW(INDIRECT("1:"&amp;ROWS(Sexe)))),ROWS($1:17))),"")</f>
        <v/>
      </c>
      <c r="D18" s="4" t="str">
        <f t="array" aca="1" ref="D18" ca="1">IF(ROWS($1:17)&lt;=COUNTIF(Sexe,"homme"),INDEX(Tel,SMALL(IF(Sexe="homme",ROW(INDIRECT("1:"&amp;ROWS(Sexe)))),ROWS($1:17))),"")</f>
        <v/>
      </c>
      <c r="E18" s="4" t="str">
        <f t="array" aca="1" ref="E18" ca="1">IF(ROWS($1:17)&lt;=COUNTIF(Sexe,"homme"),INDEX(Ville,SMALL(IF(Sexe="homme",ROW(INDIRECT("1:"&amp;ROWS(Sexe)))),ROWS($1:17))),"")</f>
        <v/>
      </c>
    </row>
    <row r="19" spans="1:5" x14ac:dyDescent="0.25">
      <c r="A19" s="4" t="str">
        <f t="array" aca="1" ref="A19" ca="1">IF(ROWS($1:18)&lt;=COUNTIF(Sexe,"homme"),INDEX(Noms,SMALL(IF(Sexe="homme",ROW(INDIRECT("1:"&amp;ROWS(Sexe)))),ROWS($1:18))),"")</f>
        <v/>
      </c>
      <c r="B19" s="4" t="str">
        <f t="array" aca="1" ref="B19" ca="1">IF(ROWS($1:18)&lt;=COUNTIF(Sexe,"homme"),INDEX(Prenoms,SMALL(IF(Sexe="homme",ROW(INDIRECT("1:"&amp;ROWS(Sexe)))),ROWS($1:18))),"")</f>
        <v/>
      </c>
      <c r="C19" s="10" t="str">
        <f t="array" aca="1" ref="C19" ca="1">IF(ROWS($1:18)&lt;=COUNTIF(Sexe,"homme"),INDEX(Dte,SMALL(IF(Sexe="homme",ROW(INDIRECT("1:"&amp;ROWS(Sexe)))),ROWS($1:18))),"")</f>
        <v/>
      </c>
      <c r="D19" s="4" t="str">
        <f t="array" aca="1" ref="D19" ca="1">IF(ROWS($1:18)&lt;=COUNTIF(Sexe,"homme"),INDEX(Tel,SMALL(IF(Sexe="homme",ROW(INDIRECT("1:"&amp;ROWS(Sexe)))),ROWS($1:18))),"")</f>
        <v/>
      </c>
      <c r="E19" s="4" t="str">
        <f t="array" aca="1" ref="E19" ca="1">IF(ROWS($1:18)&lt;=COUNTIF(Sexe,"homme"),INDEX(Ville,SMALL(IF(Sexe="homme",ROW(INDIRECT("1:"&amp;ROWS(Sexe)))),ROWS($1:18))),"")</f>
        <v/>
      </c>
    </row>
    <row r="20" spans="1:5" x14ac:dyDescent="0.25">
      <c r="A20" s="4" t="str">
        <f t="array" aca="1" ref="A20" ca="1">IF(ROWS($1:19)&lt;=COUNTIF(Sexe,"homme"),INDEX(Noms,SMALL(IF(Sexe="homme",ROW(INDIRECT("1:"&amp;ROWS(Sexe)))),ROWS($1:19))),"")</f>
        <v/>
      </c>
      <c r="B20" s="4" t="str">
        <f t="array" aca="1" ref="B20" ca="1">IF(ROWS($1:19)&lt;=COUNTIF(Sexe,"homme"),INDEX(Prenoms,SMALL(IF(Sexe="homme",ROW(INDIRECT("1:"&amp;ROWS(Sexe)))),ROWS($1:19))),"")</f>
        <v/>
      </c>
      <c r="C20" s="10" t="str">
        <f t="array" aca="1" ref="C20" ca="1">IF(ROWS($1:19)&lt;=COUNTIF(Sexe,"homme"),INDEX(Dte,SMALL(IF(Sexe="homme",ROW(INDIRECT("1:"&amp;ROWS(Sexe)))),ROWS($1:19))),"")</f>
        <v/>
      </c>
      <c r="D20" s="4" t="str">
        <f t="array" aca="1" ref="D20" ca="1">IF(ROWS($1:19)&lt;=COUNTIF(Sexe,"homme"),INDEX(Tel,SMALL(IF(Sexe="homme",ROW(INDIRECT("1:"&amp;ROWS(Sexe)))),ROWS($1:19))),"")</f>
        <v/>
      </c>
      <c r="E20" s="4" t="str">
        <f t="array" aca="1" ref="E20" ca="1">IF(ROWS($1:19)&lt;=COUNTIF(Sexe,"homme"),INDEX(Ville,SMALL(IF(Sexe="homme",ROW(INDIRECT("1:"&amp;ROWS(Sexe)))),ROWS($1:19))),"")</f>
        <v/>
      </c>
    </row>
    <row r="21" spans="1:5" x14ac:dyDescent="0.25">
      <c r="A21" s="4" t="str">
        <f t="array" aca="1" ref="A21" ca="1">IF(ROWS($1:20)&lt;=COUNTIF(Sexe,"homme"),INDEX(Noms,SMALL(IF(Sexe="homme",ROW(INDIRECT("1:"&amp;ROWS(Sexe)))),ROWS($1:20))),"")</f>
        <v/>
      </c>
      <c r="B21" s="4" t="str">
        <f t="array" aca="1" ref="B21" ca="1">IF(ROWS($1:20)&lt;=COUNTIF(Sexe,"homme"),INDEX(Prenoms,SMALL(IF(Sexe="homme",ROW(INDIRECT("1:"&amp;ROWS(Sexe)))),ROWS($1:20))),"")</f>
        <v/>
      </c>
      <c r="C21" s="10" t="str">
        <f t="array" aca="1" ref="C21" ca="1">IF(ROWS($1:20)&lt;=COUNTIF(Sexe,"homme"),INDEX(Dte,SMALL(IF(Sexe="homme",ROW(INDIRECT("1:"&amp;ROWS(Sexe)))),ROWS($1:20))),"")</f>
        <v/>
      </c>
      <c r="D21" s="4" t="str">
        <f t="array" aca="1" ref="D21" ca="1">IF(ROWS($1:20)&lt;=COUNTIF(Sexe,"homme"),INDEX(Tel,SMALL(IF(Sexe="homme",ROW(INDIRECT("1:"&amp;ROWS(Sexe)))),ROWS($1:20))),"")</f>
        <v/>
      </c>
      <c r="E21" s="4" t="str">
        <f t="array" aca="1" ref="E21" ca="1">IF(ROWS($1:20)&lt;=COUNTIF(Sexe,"homme"),INDEX(Ville,SMALL(IF(Sexe="homme",ROW(INDIRECT("1:"&amp;ROWS(Sexe)))),ROWS($1:20))),"")</f>
        <v/>
      </c>
    </row>
    <row r="22" spans="1:5" x14ac:dyDescent="0.25">
      <c r="A22" s="4" t="str">
        <f t="array" aca="1" ref="A22" ca="1">IF(ROWS($1:21)&lt;=COUNTIF(Sexe,"homme"),INDEX(Noms,SMALL(IF(Sexe="homme",ROW(INDIRECT("1:"&amp;ROWS(Sexe)))),ROWS($1:21))),"")</f>
        <v/>
      </c>
      <c r="B22" s="4" t="str">
        <f t="array" aca="1" ref="B22" ca="1">IF(ROWS($1:21)&lt;=COUNTIF(Sexe,"homme"),INDEX(Prenoms,SMALL(IF(Sexe="homme",ROW(INDIRECT("1:"&amp;ROWS(Sexe)))),ROWS($1:21))),"")</f>
        <v/>
      </c>
      <c r="C22" s="10" t="str">
        <f t="array" aca="1" ref="C22" ca="1">IF(ROWS($1:21)&lt;=COUNTIF(Sexe,"homme"),INDEX(Dte,SMALL(IF(Sexe="homme",ROW(INDIRECT("1:"&amp;ROWS(Sexe)))),ROWS($1:21))),"")</f>
        <v/>
      </c>
      <c r="D22" s="4" t="str">
        <f t="array" aca="1" ref="D22" ca="1">IF(ROWS($1:21)&lt;=COUNTIF(Sexe,"homme"),INDEX(Tel,SMALL(IF(Sexe="homme",ROW(INDIRECT("1:"&amp;ROWS(Sexe)))),ROWS($1:21))),"")</f>
        <v/>
      </c>
      <c r="E22" s="4" t="str">
        <f t="array" aca="1" ref="E22" ca="1">IF(ROWS($1:21)&lt;=COUNTIF(Sexe,"homme"),INDEX(Ville,SMALL(IF(Sexe="homme",ROW(INDIRECT("1:"&amp;ROWS(Sexe)))),ROWS($1:21))),"")</f>
        <v/>
      </c>
    </row>
    <row r="23" spans="1:5" x14ac:dyDescent="0.25">
      <c r="A23" s="4" t="str">
        <f t="array" aca="1" ref="A23" ca="1">IF(ROWS($1:22)&lt;=COUNTIF(Sexe,"homme"),INDEX(Noms,SMALL(IF(Sexe="homme",ROW(INDIRECT("1:"&amp;ROWS(Sexe)))),ROWS($1:22))),"")</f>
        <v/>
      </c>
      <c r="B23" s="4" t="str">
        <f t="array" aca="1" ref="B23" ca="1">IF(ROWS($1:22)&lt;=COUNTIF(Sexe,"homme"),INDEX(Prenoms,SMALL(IF(Sexe="homme",ROW(INDIRECT("1:"&amp;ROWS(Sexe)))),ROWS($1:22))),"")</f>
        <v/>
      </c>
      <c r="C23" s="10" t="str">
        <f t="array" aca="1" ref="C23" ca="1">IF(ROWS($1:22)&lt;=COUNTIF(Sexe,"homme"),INDEX(Dte,SMALL(IF(Sexe="homme",ROW(INDIRECT("1:"&amp;ROWS(Sexe)))),ROWS($1:22))),"")</f>
        <v/>
      </c>
      <c r="D23" s="4" t="str">
        <f t="array" aca="1" ref="D23" ca="1">IF(ROWS($1:22)&lt;=COUNTIF(Sexe,"homme"),INDEX(Tel,SMALL(IF(Sexe="homme",ROW(INDIRECT("1:"&amp;ROWS(Sexe)))),ROWS($1:22))),"")</f>
        <v/>
      </c>
      <c r="E23" s="4" t="str">
        <f t="array" aca="1" ref="E23" ca="1">IF(ROWS($1:22)&lt;=COUNTIF(Sexe,"homme"),INDEX(Ville,SMALL(IF(Sexe="homme",ROW(INDIRECT("1:"&amp;ROWS(Sexe)))),ROWS($1:22))),"")</f>
        <v/>
      </c>
    </row>
    <row r="24" spans="1:5" x14ac:dyDescent="0.25">
      <c r="A24" s="4" t="str">
        <f t="array" aca="1" ref="A24" ca="1">IF(ROWS($1:23)&lt;=COUNTIF(Sexe,"homme"),INDEX(Noms,SMALL(IF(Sexe="homme",ROW(INDIRECT("1:"&amp;ROWS(Sexe)))),ROWS($1:23))),"")</f>
        <v/>
      </c>
      <c r="B24" s="4" t="str">
        <f t="array" aca="1" ref="B24" ca="1">IF(ROWS($1:23)&lt;=COUNTIF(Sexe,"homme"),INDEX(Prenoms,SMALL(IF(Sexe="homme",ROW(INDIRECT("1:"&amp;ROWS(Sexe)))),ROWS($1:23))),"")</f>
        <v/>
      </c>
      <c r="C24" s="10" t="str">
        <f t="array" aca="1" ref="C24" ca="1">IF(ROWS($1:23)&lt;=COUNTIF(Sexe,"homme"),INDEX(Dte,SMALL(IF(Sexe="homme",ROW(INDIRECT("1:"&amp;ROWS(Sexe)))),ROWS($1:23))),"")</f>
        <v/>
      </c>
      <c r="D24" s="4" t="str">
        <f t="array" aca="1" ref="D24" ca="1">IF(ROWS($1:23)&lt;=COUNTIF(Sexe,"homme"),INDEX(Tel,SMALL(IF(Sexe="homme",ROW(INDIRECT("1:"&amp;ROWS(Sexe)))),ROWS($1:23))),"")</f>
        <v/>
      </c>
      <c r="E24" s="4" t="str">
        <f t="array" aca="1" ref="E24" ca="1">IF(ROWS($1:23)&lt;=COUNTIF(Sexe,"homme"),INDEX(Ville,SMALL(IF(Sexe="homme",ROW(INDIRECT("1:"&amp;ROWS(Sexe)))),ROWS($1:23))),"")</f>
        <v/>
      </c>
    </row>
    <row r="25" spans="1:5" x14ac:dyDescent="0.25">
      <c r="A25" s="4" t="str">
        <f t="array" aca="1" ref="A25" ca="1">IF(ROWS($1:24)&lt;=COUNTIF(Sexe,"homme"),INDEX(Noms,SMALL(IF(Sexe="homme",ROW(INDIRECT("1:"&amp;ROWS(Sexe)))),ROWS($1:24))),"")</f>
        <v/>
      </c>
      <c r="B25" s="4" t="str">
        <f t="array" aca="1" ref="B25" ca="1">IF(ROWS($1:24)&lt;=COUNTIF(Sexe,"homme"),INDEX(Prenoms,SMALL(IF(Sexe="homme",ROW(INDIRECT("1:"&amp;ROWS(Sexe)))),ROWS($1:24))),"")</f>
        <v/>
      </c>
      <c r="C25" s="10" t="str">
        <f t="array" aca="1" ref="C25" ca="1">IF(ROWS($1:24)&lt;=COUNTIF(Sexe,"homme"),INDEX(Dte,SMALL(IF(Sexe="homme",ROW(INDIRECT("1:"&amp;ROWS(Sexe)))),ROWS($1:24))),"")</f>
        <v/>
      </c>
      <c r="D25" s="4" t="str">
        <f t="array" aca="1" ref="D25" ca="1">IF(ROWS($1:24)&lt;=COUNTIF(Sexe,"homme"),INDEX(Tel,SMALL(IF(Sexe="homme",ROW(INDIRECT("1:"&amp;ROWS(Sexe)))),ROWS($1:24))),"")</f>
        <v/>
      </c>
      <c r="E25" s="4" t="str">
        <f t="array" aca="1" ref="E25" ca="1">IF(ROWS($1:24)&lt;=COUNTIF(Sexe,"homme"),INDEX(Ville,SMALL(IF(Sexe="homme",ROW(INDIRECT("1:"&amp;ROWS(Sexe)))),ROWS($1:24))),"")</f>
        <v/>
      </c>
    </row>
    <row r="26" spans="1:5" x14ac:dyDescent="0.25">
      <c r="A26" s="4" t="str">
        <f t="array" aca="1" ref="A26" ca="1">IF(ROWS($1:25)&lt;=COUNTIF(Sexe,"homme"),INDEX(Noms,SMALL(IF(Sexe="homme",ROW(INDIRECT("1:"&amp;ROWS(Sexe)))),ROWS($1:25))),"")</f>
        <v/>
      </c>
      <c r="B26" s="4" t="str">
        <f t="array" aca="1" ref="B26" ca="1">IF(ROWS($1:25)&lt;=COUNTIF(Sexe,"homme"),INDEX(Prenoms,SMALL(IF(Sexe="homme",ROW(INDIRECT("1:"&amp;ROWS(Sexe)))),ROWS($1:25))),"")</f>
        <v/>
      </c>
      <c r="C26" s="10" t="str">
        <f t="array" aca="1" ref="C26" ca="1">IF(ROWS($1:25)&lt;=COUNTIF(Sexe,"homme"),INDEX(Dte,SMALL(IF(Sexe="homme",ROW(INDIRECT("1:"&amp;ROWS(Sexe)))),ROWS($1:25))),"")</f>
        <v/>
      </c>
      <c r="D26" s="4" t="str">
        <f t="array" aca="1" ref="D26" ca="1">IF(ROWS($1:25)&lt;=COUNTIF(Sexe,"homme"),INDEX(Tel,SMALL(IF(Sexe="homme",ROW(INDIRECT("1:"&amp;ROWS(Sexe)))),ROWS($1:25))),"")</f>
        <v/>
      </c>
      <c r="E26" s="4" t="str">
        <f t="array" aca="1" ref="E26" ca="1">IF(ROWS($1:25)&lt;=COUNTIF(Sexe,"homme"),INDEX(Ville,SMALL(IF(Sexe="homme",ROW(INDIRECT("1:"&amp;ROWS(Sexe)))),ROWS($1:25))),"")</f>
        <v/>
      </c>
    </row>
    <row r="27" spans="1:5" x14ac:dyDescent="0.25">
      <c r="A27" s="4" t="str">
        <f t="array" aca="1" ref="A27" ca="1">IF(ROWS($1:26)&lt;=COUNTIF(Sexe,"homme"),INDEX(Noms,SMALL(IF(Sexe="homme",ROW(INDIRECT("1:"&amp;ROWS(Sexe)))),ROWS($1:26))),"")</f>
        <v/>
      </c>
      <c r="B27" s="4" t="str">
        <f t="array" aca="1" ref="B27" ca="1">IF(ROWS($1:26)&lt;=COUNTIF(Sexe,"homme"),INDEX(Prenoms,SMALL(IF(Sexe="homme",ROW(INDIRECT("1:"&amp;ROWS(Sexe)))),ROWS($1:26))),"")</f>
        <v/>
      </c>
      <c r="C27" s="10" t="str">
        <f t="array" aca="1" ref="C27" ca="1">IF(ROWS($1:26)&lt;=COUNTIF(Sexe,"homme"),INDEX(Dte,SMALL(IF(Sexe="homme",ROW(INDIRECT("1:"&amp;ROWS(Sexe)))),ROWS($1:26))),"")</f>
        <v/>
      </c>
      <c r="D27" s="4" t="str">
        <f t="array" aca="1" ref="D27" ca="1">IF(ROWS($1:26)&lt;=COUNTIF(Sexe,"homme"),INDEX(Tel,SMALL(IF(Sexe="homme",ROW(INDIRECT("1:"&amp;ROWS(Sexe)))),ROWS($1:26))),"")</f>
        <v/>
      </c>
      <c r="E27" s="4" t="str">
        <f t="array" aca="1" ref="E27" ca="1">IF(ROWS($1:26)&lt;=COUNTIF(Sexe,"homme"),INDEX(Ville,SMALL(IF(Sexe="homme",ROW(INDIRECT("1:"&amp;ROWS(Sexe)))),ROWS($1:26))),"")</f>
        <v/>
      </c>
    </row>
    <row r="28" spans="1:5" x14ac:dyDescent="0.25">
      <c r="A28" s="4" t="str">
        <f t="array" aca="1" ref="A28" ca="1">IF(ROWS($1:27)&lt;=COUNTIF(Sexe,"homme"),INDEX(Noms,SMALL(IF(Sexe="homme",ROW(INDIRECT("1:"&amp;ROWS(Sexe)))),ROWS($1:27))),"")</f>
        <v/>
      </c>
      <c r="B28" s="4" t="str">
        <f t="array" aca="1" ref="B28" ca="1">IF(ROWS($1:27)&lt;=COUNTIF(Sexe,"homme"),INDEX(Prenoms,SMALL(IF(Sexe="homme",ROW(INDIRECT("1:"&amp;ROWS(Sexe)))),ROWS($1:27))),"")</f>
        <v/>
      </c>
      <c r="C28" s="10" t="str">
        <f t="array" aca="1" ref="C28" ca="1">IF(ROWS($1:27)&lt;=COUNTIF(Sexe,"homme"),INDEX(Dte,SMALL(IF(Sexe="homme",ROW(INDIRECT("1:"&amp;ROWS(Sexe)))),ROWS($1:27))),"")</f>
        <v/>
      </c>
      <c r="D28" s="4" t="str">
        <f t="array" aca="1" ref="D28" ca="1">IF(ROWS($1:27)&lt;=COUNTIF(Sexe,"homme"),INDEX(Tel,SMALL(IF(Sexe="homme",ROW(INDIRECT("1:"&amp;ROWS(Sexe)))),ROWS($1:27))),"")</f>
        <v/>
      </c>
      <c r="E28" s="4" t="str">
        <f t="array" aca="1" ref="E28" ca="1">IF(ROWS($1:27)&lt;=COUNTIF(Sexe,"homme"),INDEX(Ville,SMALL(IF(Sexe="homme",ROW(INDIRECT("1:"&amp;ROWS(Sexe)))),ROWS($1:27))),"")</f>
        <v/>
      </c>
    </row>
    <row r="29" spans="1:5" x14ac:dyDescent="0.25">
      <c r="A29" s="4" t="str">
        <f t="array" aca="1" ref="A29" ca="1">IF(ROWS($1:28)&lt;=COUNTIF(Sexe,"homme"),INDEX(Noms,SMALL(IF(Sexe="homme",ROW(INDIRECT("1:"&amp;ROWS(Sexe)))),ROWS($1:28))),"")</f>
        <v/>
      </c>
      <c r="B29" s="4" t="str">
        <f t="array" aca="1" ref="B29" ca="1">IF(ROWS($1:28)&lt;=COUNTIF(Sexe,"homme"),INDEX(Prenoms,SMALL(IF(Sexe="homme",ROW(INDIRECT("1:"&amp;ROWS(Sexe)))),ROWS($1:28))),"")</f>
        <v/>
      </c>
      <c r="C29" s="10" t="str">
        <f t="array" aca="1" ref="C29" ca="1">IF(ROWS($1:28)&lt;=COUNTIF(Sexe,"homme"),INDEX(Dte,SMALL(IF(Sexe="homme",ROW(INDIRECT("1:"&amp;ROWS(Sexe)))),ROWS($1:28))),"")</f>
        <v/>
      </c>
      <c r="D29" s="4" t="str">
        <f t="array" aca="1" ref="D29" ca="1">IF(ROWS($1:28)&lt;=COUNTIF(Sexe,"homme"),INDEX(Tel,SMALL(IF(Sexe="homme",ROW(INDIRECT("1:"&amp;ROWS(Sexe)))),ROWS($1:28))),"")</f>
        <v/>
      </c>
      <c r="E29" s="4" t="str">
        <f t="array" aca="1" ref="E29" ca="1">IF(ROWS($1:28)&lt;=COUNTIF(Sexe,"homme"),INDEX(Ville,SMALL(IF(Sexe="homme",ROW(INDIRECT("1:"&amp;ROWS(Sexe)))),ROWS($1:28))),"")</f>
        <v/>
      </c>
    </row>
    <row r="30" spans="1:5" x14ac:dyDescent="0.25">
      <c r="A30" s="4" t="str">
        <f t="array" aca="1" ref="A30" ca="1">IF(ROWS($1:29)&lt;=COUNTIF(Sexe,"homme"),INDEX(Noms,SMALL(IF(Sexe="homme",ROW(INDIRECT("1:"&amp;ROWS(Sexe)))),ROWS($1:29))),"")</f>
        <v/>
      </c>
      <c r="B30" s="4" t="str">
        <f t="array" aca="1" ref="B30" ca="1">IF(ROWS($1:29)&lt;=COUNTIF(Sexe,"homme"),INDEX(Prenoms,SMALL(IF(Sexe="homme",ROW(INDIRECT("1:"&amp;ROWS(Sexe)))),ROWS($1:29))),"")</f>
        <v/>
      </c>
      <c r="C30" s="10" t="str">
        <f t="array" aca="1" ref="C30" ca="1">IF(ROWS($1:29)&lt;=COUNTIF(Sexe,"homme"),INDEX(Dte,SMALL(IF(Sexe="homme",ROW(INDIRECT("1:"&amp;ROWS(Sexe)))),ROWS($1:29))),"")</f>
        <v/>
      </c>
      <c r="D30" s="4" t="str">
        <f t="array" aca="1" ref="D30" ca="1">IF(ROWS($1:29)&lt;=COUNTIF(Sexe,"homme"),INDEX(Tel,SMALL(IF(Sexe="homme",ROW(INDIRECT("1:"&amp;ROWS(Sexe)))),ROWS($1:29))),"")</f>
        <v/>
      </c>
      <c r="E30" s="4" t="str">
        <f t="array" aca="1" ref="E30" ca="1">IF(ROWS($1:29)&lt;=COUNTIF(Sexe,"homme"),INDEX(Ville,SMALL(IF(Sexe="homme",ROW(INDIRECT("1:"&amp;ROWS(Sexe)))),ROWS($1:29))),"")</f>
        <v/>
      </c>
    </row>
    <row r="31" spans="1:5" x14ac:dyDescent="0.25">
      <c r="A31" s="4" t="str">
        <f t="array" aca="1" ref="A31" ca="1">IF(ROWS($1:30)&lt;=COUNTIF(Sexe,"homme"),INDEX(Noms,SMALL(IF(Sexe="homme",ROW(INDIRECT("1:"&amp;ROWS(Sexe)))),ROWS($1:30))),"")</f>
        <v/>
      </c>
      <c r="B31" s="4" t="str">
        <f t="array" aca="1" ref="B31" ca="1">IF(ROWS($1:30)&lt;=COUNTIF(Sexe,"homme"),INDEX(Prenoms,SMALL(IF(Sexe="homme",ROW(INDIRECT("1:"&amp;ROWS(Sexe)))),ROWS($1:30))),"")</f>
        <v/>
      </c>
      <c r="C31" s="10" t="str">
        <f t="array" aca="1" ref="C31" ca="1">IF(ROWS($1:30)&lt;=COUNTIF(Sexe,"homme"),INDEX(Dte,SMALL(IF(Sexe="homme",ROW(INDIRECT("1:"&amp;ROWS(Sexe)))),ROWS($1:30))),"")</f>
        <v/>
      </c>
      <c r="D31" s="4" t="str">
        <f t="array" aca="1" ref="D31" ca="1">IF(ROWS($1:30)&lt;=COUNTIF(Sexe,"homme"),INDEX(Tel,SMALL(IF(Sexe="homme",ROW(INDIRECT("1:"&amp;ROWS(Sexe)))),ROWS($1:30))),"")</f>
        <v/>
      </c>
      <c r="E31" s="4" t="str">
        <f t="array" aca="1" ref="E31" ca="1">IF(ROWS($1:30)&lt;=COUNTIF(Sexe,"homme"),INDEX(Ville,SMALL(IF(Sexe="homme",ROW(INDIRECT("1:"&amp;ROWS(Sexe)))),ROWS($1:30))),"")</f>
        <v/>
      </c>
    </row>
    <row r="32" spans="1:5" x14ac:dyDescent="0.25">
      <c r="A32" s="4" t="str">
        <f t="array" aca="1" ref="A32" ca="1">IF(ROWS($1:31)&lt;=COUNTIF(Sexe,"homme"),INDEX(Noms,SMALL(IF(Sexe="homme",ROW(INDIRECT("1:"&amp;ROWS(Sexe)))),ROWS($1:31))),"")</f>
        <v/>
      </c>
      <c r="B32" s="4" t="str">
        <f t="array" aca="1" ref="B32" ca="1">IF(ROWS($1:31)&lt;=COUNTIF(Sexe,"homme"),INDEX(Prenoms,SMALL(IF(Sexe="homme",ROW(INDIRECT("1:"&amp;ROWS(Sexe)))),ROWS($1:31))),"")</f>
        <v/>
      </c>
      <c r="C32" s="10" t="str">
        <f t="array" aca="1" ref="C32" ca="1">IF(ROWS($1:31)&lt;=COUNTIF(Sexe,"homme"),INDEX(Dte,SMALL(IF(Sexe="homme",ROW(INDIRECT("1:"&amp;ROWS(Sexe)))),ROWS($1:31))),"")</f>
        <v/>
      </c>
      <c r="D32" s="4" t="str">
        <f t="array" aca="1" ref="D32" ca="1">IF(ROWS($1:31)&lt;=COUNTIF(Sexe,"homme"),INDEX(Tel,SMALL(IF(Sexe="homme",ROW(INDIRECT("1:"&amp;ROWS(Sexe)))),ROWS($1:31))),"")</f>
        <v/>
      </c>
      <c r="E32" s="4" t="str">
        <f t="array" aca="1" ref="E32" ca="1">IF(ROWS($1:31)&lt;=COUNTIF(Sexe,"homme"),INDEX(Ville,SMALL(IF(Sexe="homme",ROW(INDIRECT("1:"&amp;ROWS(Sexe)))),ROWS($1:31))),"")</f>
        <v/>
      </c>
    </row>
    <row r="33" spans="1:5" x14ac:dyDescent="0.25">
      <c r="A33" s="4" t="str">
        <f t="array" aca="1" ref="A33" ca="1">IF(ROWS($1:32)&lt;=COUNTIF(Sexe,"homme"),INDEX(Noms,SMALL(IF(Sexe="homme",ROW(INDIRECT("1:"&amp;ROWS(Sexe)))),ROWS($1:32))),"")</f>
        <v/>
      </c>
      <c r="B33" s="4" t="str">
        <f t="array" aca="1" ref="B33" ca="1">IF(ROWS($1:32)&lt;=COUNTIF(Sexe,"homme"),INDEX(Prenoms,SMALL(IF(Sexe="homme",ROW(INDIRECT("1:"&amp;ROWS(Sexe)))),ROWS($1:32))),"")</f>
        <v/>
      </c>
      <c r="C33" s="10" t="str">
        <f t="array" aca="1" ref="C33" ca="1">IF(ROWS($1:32)&lt;=COUNTIF(Sexe,"homme"),INDEX(Dte,SMALL(IF(Sexe="homme",ROW(INDIRECT("1:"&amp;ROWS(Sexe)))),ROWS($1:32))),"")</f>
        <v/>
      </c>
      <c r="D33" s="4" t="str">
        <f t="array" aca="1" ref="D33" ca="1">IF(ROWS($1:32)&lt;=COUNTIF(Sexe,"homme"),INDEX(Tel,SMALL(IF(Sexe="homme",ROW(INDIRECT("1:"&amp;ROWS(Sexe)))),ROWS($1:32))),"")</f>
        <v/>
      </c>
      <c r="E33" s="4" t="str">
        <f t="array" aca="1" ref="E33" ca="1">IF(ROWS($1:32)&lt;=COUNTIF(Sexe,"homme"),INDEX(Ville,SMALL(IF(Sexe="homme",ROW(INDIRECT("1:"&amp;ROWS(Sexe)))),ROWS($1:32))),"")</f>
        <v/>
      </c>
    </row>
    <row r="34" spans="1:5" x14ac:dyDescent="0.25">
      <c r="A34" s="4" t="str">
        <f t="array" aca="1" ref="A34" ca="1">IF(ROWS($1:33)&lt;=COUNTIF(Sexe,"homme"),INDEX(Noms,SMALL(IF(Sexe="homme",ROW(INDIRECT("1:"&amp;ROWS(Sexe)))),ROWS($1:33))),"")</f>
        <v/>
      </c>
      <c r="B34" s="4" t="str">
        <f t="array" aca="1" ref="B34" ca="1">IF(ROWS($1:33)&lt;=COUNTIF(Sexe,"homme"),INDEX(Prenoms,SMALL(IF(Sexe="homme",ROW(INDIRECT("1:"&amp;ROWS(Sexe)))),ROWS($1:33))),"")</f>
        <v/>
      </c>
      <c r="C34" s="10" t="str">
        <f t="array" aca="1" ref="C34" ca="1">IF(ROWS($1:33)&lt;=COUNTIF(Sexe,"homme"),INDEX(Dte,SMALL(IF(Sexe="homme",ROW(INDIRECT("1:"&amp;ROWS(Sexe)))),ROWS($1:33))),"")</f>
        <v/>
      </c>
      <c r="D34" s="4" t="str">
        <f t="array" aca="1" ref="D34" ca="1">IF(ROWS($1:33)&lt;=COUNTIF(Sexe,"homme"),INDEX(Tel,SMALL(IF(Sexe="homme",ROW(INDIRECT("1:"&amp;ROWS(Sexe)))),ROWS($1:33))),"")</f>
        <v/>
      </c>
      <c r="E34" s="4" t="str">
        <f t="array" aca="1" ref="E34" ca="1">IF(ROWS($1:33)&lt;=COUNTIF(Sexe,"homme"),INDEX(Ville,SMALL(IF(Sexe="homme",ROW(INDIRECT("1:"&amp;ROWS(Sexe)))),ROWS($1:33))),"")</f>
        <v/>
      </c>
    </row>
    <row r="35" spans="1:5" x14ac:dyDescent="0.25">
      <c r="A35" s="4" t="str">
        <f t="array" aca="1" ref="A35" ca="1">IF(ROWS($1:34)&lt;=COUNTIF(Sexe,"homme"),INDEX(Noms,SMALL(IF(Sexe="homme",ROW(INDIRECT("1:"&amp;ROWS(Sexe)))),ROWS($1:34))),"")</f>
        <v/>
      </c>
      <c r="B35" s="4" t="str">
        <f t="array" aca="1" ref="B35" ca="1">IF(ROWS($1:34)&lt;=COUNTIF(Sexe,"homme"),INDEX(Prenoms,SMALL(IF(Sexe="homme",ROW(INDIRECT("1:"&amp;ROWS(Sexe)))),ROWS($1:34))),"")</f>
        <v/>
      </c>
      <c r="C35" s="10" t="str">
        <f t="array" aca="1" ref="C35" ca="1">IF(ROWS($1:34)&lt;=COUNTIF(Sexe,"homme"),INDEX(Dte,SMALL(IF(Sexe="homme",ROW(INDIRECT("1:"&amp;ROWS(Sexe)))),ROWS($1:34))),"")</f>
        <v/>
      </c>
      <c r="D35" s="4" t="str">
        <f t="array" aca="1" ref="D35" ca="1">IF(ROWS($1:34)&lt;=COUNTIF(Sexe,"homme"),INDEX(Tel,SMALL(IF(Sexe="homme",ROW(INDIRECT("1:"&amp;ROWS(Sexe)))),ROWS($1:34))),"")</f>
        <v/>
      </c>
      <c r="E35" s="4" t="str">
        <f t="array" aca="1" ref="E35" ca="1">IF(ROWS($1:34)&lt;=COUNTIF(Sexe,"homme"),INDEX(Ville,SMALL(IF(Sexe="homme",ROW(INDIRECT("1:"&amp;ROWS(Sexe)))),ROWS($1:34))),"")</f>
        <v/>
      </c>
    </row>
    <row r="36" spans="1:5" x14ac:dyDescent="0.25">
      <c r="A36" s="4" t="str">
        <f t="array" aca="1" ref="A36" ca="1">IF(ROWS($1:35)&lt;=COUNTIF(Sexe,"homme"),INDEX(Noms,SMALL(IF(Sexe="homme",ROW(INDIRECT("1:"&amp;ROWS(Sexe)))),ROWS($1:35))),"")</f>
        <v/>
      </c>
      <c r="B36" s="4" t="str">
        <f t="array" aca="1" ref="B36" ca="1">IF(ROWS($1:35)&lt;=COUNTIF(Sexe,"homme"),INDEX(Prenoms,SMALL(IF(Sexe="homme",ROW(INDIRECT("1:"&amp;ROWS(Sexe)))),ROWS($1:35))),"")</f>
        <v/>
      </c>
      <c r="C36" s="10" t="str">
        <f t="array" aca="1" ref="C36" ca="1">IF(ROWS($1:35)&lt;=COUNTIF(Sexe,"homme"),INDEX(Dte,SMALL(IF(Sexe="homme",ROW(INDIRECT("1:"&amp;ROWS(Sexe)))),ROWS($1:35))),"")</f>
        <v/>
      </c>
      <c r="D36" s="4" t="str">
        <f t="array" aca="1" ref="D36" ca="1">IF(ROWS($1:35)&lt;=COUNTIF(Sexe,"homme"),INDEX(Tel,SMALL(IF(Sexe="homme",ROW(INDIRECT("1:"&amp;ROWS(Sexe)))),ROWS($1:35))),"")</f>
        <v/>
      </c>
      <c r="E36" s="4" t="str">
        <f t="array" aca="1" ref="E36" ca="1">IF(ROWS($1:35)&lt;=COUNTIF(Sexe,"homme"),INDEX(Ville,SMALL(IF(Sexe="homme",ROW(INDIRECT("1:"&amp;ROWS(Sexe)))),ROWS($1:35))),"")</f>
        <v/>
      </c>
    </row>
    <row r="37" spans="1:5" x14ac:dyDescent="0.25">
      <c r="A37" s="4" t="str">
        <f t="array" aca="1" ref="A37" ca="1">IF(ROWS($1:36)&lt;=COUNTIF(Sexe,"homme"),INDEX(Noms,SMALL(IF(Sexe="homme",ROW(INDIRECT("1:"&amp;ROWS(Sexe)))),ROWS($1:36))),"")</f>
        <v/>
      </c>
      <c r="B37" s="4" t="str">
        <f t="array" aca="1" ref="B37" ca="1">IF(ROWS($1:36)&lt;=COUNTIF(Sexe,"homme"),INDEX(Prenoms,SMALL(IF(Sexe="homme",ROW(INDIRECT("1:"&amp;ROWS(Sexe)))),ROWS($1:36))),"")</f>
        <v/>
      </c>
      <c r="C37" s="10" t="str">
        <f t="array" aca="1" ref="C37" ca="1">IF(ROWS($1:36)&lt;=COUNTIF(Sexe,"homme"),INDEX(Dte,SMALL(IF(Sexe="homme",ROW(INDIRECT("1:"&amp;ROWS(Sexe)))),ROWS($1:36))),"")</f>
        <v/>
      </c>
      <c r="D37" s="4" t="str">
        <f t="array" aca="1" ref="D37" ca="1">IF(ROWS($1:36)&lt;=COUNTIF(Sexe,"homme"),INDEX(Tel,SMALL(IF(Sexe="homme",ROW(INDIRECT("1:"&amp;ROWS(Sexe)))),ROWS($1:36))),"")</f>
        <v/>
      </c>
      <c r="E37" s="4" t="str">
        <f t="array" aca="1" ref="E37" ca="1">IF(ROWS($1:36)&lt;=COUNTIF(Sexe,"homme"),INDEX(Ville,SMALL(IF(Sexe="homme",ROW(INDIRECT("1:"&amp;ROWS(Sexe)))),ROWS($1:36))),"")</f>
        <v/>
      </c>
    </row>
    <row r="38" spans="1:5" x14ac:dyDescent="0.25">
      <c r="A38" s="4" t="str">
        <f t="array" aca="1" ref="A38" ca="1">IF(ROWS($1:37)&lt;=COUNTIF(Sexe,"homme"),INDEX(Noms,SMALL(IF(Sexe="homme",ROW(INDIRECT("1:"&amp;ROWS(Sexe)))),ROWS($1:37))),"")</f>
        <v/>
      </c>
      <c r="B38" s="4" t="str">
        <f t="array" aca="1" ref="B38" ca="1">IF(ROWS($1:37)&lt;=COUNTIF(Sexe,"homme"),INDEX(Prenoms,SMALL(IF(Sexe="homme",ROW(INDIRECT("1:"&amp;ROWS(Sexe)))),ROWS($1:37))),"")</f>
        <v/>
      </c>
      <c r="C38" s="10" t="str">
        <f t="array" aca="1" ref="C38" ca="1">IF(ROWS($1:37)&lt;=COUNTIF(Sexe,"homme"),INDEX(Dte,SMALL(IF(Sexe="homme",ROW(INDIRECT("1:"&amp;ROWS(Sexe)))),ROWS($1:37))),"")</f>
        <v/>
      </c>
      <c r="D38" s="4" t="str">
        <f t="array" aca="1" ref="D38" ca="1">IF(ROWS($1:37)&lt;=COUNTIF(Sexe,"homme"),INDEX(Tel,SMALL(IF(Sexe="homme",ROW(INDIRECT("1:"&amp;ROWS(Sexe)))),ROWS($1:37))),"")</f>
        <v/>
      </c>
      <c r="E38" s="4" t="str">
        <f t="array" aca="1" ref="E38" ca="1">IF(ROWS($1:37)&lt;=COUNTIF(Sexe,"homme"),INDEX(Ville,SMALL(IF(Sexe="homme",ROW(INDIRECT("1:"&amp;ROWS(Sexe)))),ROWS($1:37))),"")</f>
        <v/>
      </c>
    </row>
    <row r="39" spans="1:5" x14ac:dyDescent="0.25">
      <c r="A39" s="4" t="str">
        <f t="array" aca="1" ref="A39" ca="1">IF(ROWS($1:38)&lt;=COUNTIF(Sexe,"homme"),INDEX(Noms,SMALL(IF(Sexe="homme",ROW(INDIRECT("1:"&amp;ROWS(Sexe)))),ROWS($1:38))),"")</f>
        <v/>
      </c>
      <c r="B39" s="4" t="str">
        <f t="array" aca="1" ref="B39" ca="1">IF(ROWS($1:38)&lt;=COUNTIF(Sexe,"homme"),INDEX(Prenoms,SMALL(IF(Sexe="homme",ROW(INDIRECT("1:"&amp;ROWS(Sexe)))),ROWS($1:38))),"")</f>
        <v/>
      </c>
      <c r="C39" s="10" t="str">
        <f t="array" aca="1" ref="C39" ca="1">IF(ROWS($1:38)&lt;=COUNTIF(Sexe,"homme"),INDEX(Dte,SMALL(IF(Sexe="homme",ROW(INDIRECT("1:"&amp;ROWS(Sexe)))),ROWS($1:38))),"")</f>
        <v/>
      </c>
      <c r="D39" s="4" t="str">
        <f t="array" aca="1" ref="D39" ca="1">IF(ROWS($1:38)&lt;=COUNTIF(Sexe,"homme"),INDEX(Tel,SMALL(IF(Sexe="homme",ROW(INDIRECT("1:"&amp;ROWS(Sexe)))),ROWS($1:38))),"")</f>
        <v/>
      </c>
      <c r="E39" s="4" t="str">
        <f t="array" aca="1" ref="E39" ca="1">IF(ROWS($1:38)&lt;=COUNTIF(Sexe,"homme"),INDEX(Ville,SMALL(IF(Sexe="homme",ROW(INDIRECT("1:"&amp;ROWS(Sexe)))),ROWS($1:38))),"")</f>
        <v/>
      </c>
    </row>
    <row r="40" spans="1:5" x14ac:dyDescent="0.25">
      <c r="A40" s="4" t="str">
        <f t="array" aca="1" ref="A40" ca="1">IF(ROWS($1:39)&lt;=COUNTIF(Sexe,"homme"),INDEX(Noms,SMALL(IF(Sexe="homme",ROW(INDIRECT("1:"&amp;ROWS(Sexe)))),ROWS($1:39))),"")</f>
        <v/>
      </c>
      <c r="B40" s="4" t="str">
        <f t="array" aca="1" ref="B40" ca="1">IF(ROWS($1:39)&lt;=COUNTIF(Sexe,"homme"),INDEX(Prenoms,SMALL(IF(Sexe="homme",ROW(INDIRECT("1:"&amp;ROWS(Sexe)))),ROWS($1:39))),"")</f>
        <v/>
      </c>
      <c r="C40" s="10" t="str">
        <f t="array" aca="1" ref="C40" ca="1">IF(ROWS($1:39)&lt;=COUNTIF(Sexe,"homme"),INDEX(Dte,SMALL(IF(Sexe="homme",ROW(INDIRECT("1:"&amp;ROWS(Sexe)))),ROWS($1:39))),"")</f>
        <v/>
      </c>
      <c r="D40" s="4" t="str">
        <f t="array" aca="1" ref="D40" ca="1">IF(ROWS($1:39)&lt;=COUNTIF(Sexe,"homme"),INDEX(Tel,SMALL(IF(Sexe="homme",ROW(INDIRECT("1:"&amp;ROWS(Sexe)))),ROWS($1:39))),"")</f>
        <v/>
      </c>
      <c r="E40" s="4" t="str">
        <f t="array" aca="1" ref="E40" ca="1">IF(ROWS($1:39)&lt;=COUNTIF(Sexe,"homme"),INDEX(Ville,SMALL(IF(Sexe="homme",ROW(INDIRECT("1:"&amp;ROWS(Sexe)))),ROWS($1:39))),"")</f>
        <v/>
      </c>
    </row>
    <row r="41" spans="1:5" x14ac:dyDescent="0.25">
      <c r="A41" s="4" t="str">
        <f t="array" aca="1" ref="A41" ca="1">IF(ROWS($1:40)&lt;=COUNTIF(Sexe,"homme"),INDEX(Noms,SMALL(IF(Sexe="homme",ROW(INDIRECT("1:"&amp;ROWS(Sexe)))),ROWS($1:40))),"")</f>
        <v/>
      </c>
      <c r="B41" s="4" t="str">
        <f t="array" aca="1" ref="B41" ca="1">IF(ROWS($1:40)&lt;=COUNTIF(Sexe,"homme"),INDEX(Prenoms,SMALL(IF(Sexe="homme",ROW(INDIRECT("1:"&amp;ROWS(Sexe)))),ROWS($1:40))),"")</f>
        <v/>
      </c>
      <c r="C41" s="10" t="str">
        <f t="array" aca="1" ref="C41" ca="1">IF(ROWS($1:40)&lt;=COUNTIF(Sexe,"homme"),INDEX(Dte,SMALL(IF(Sexe="homme",ROW(INDIRECT("1:"&amp;ROWS(Sexe)))),ROWS($1:40))),"")</f>
        <v/>
      </c>
      <c r="D41" s="4" t="str">
        <f t="array" aca="1" ref="D41" ca="1">IF(ROWS($1:40)&lt;=COUNTIF(Sexe,"homme"),INDEX(Tel,SMALL(IF(Sexe="homme",ROW(INDIRECT("1:"&amp;ROWS(Sexe)))),ROWS($1:40))),"")</f>
        <v/>
      </c>
      <c r="E41" s="4" t="str">
        <f t="array" aca="1" ref="E41" ca="1">IF(ROWS($1:40)&lt;=COUNTIF(Sexe,"homme"),INDEX(Ville,SMALL(IF(Sexe="homme",ROW(INDIRECT("1:"&amp;ROWS(Sexe)))),ROWS($1:40))),"")</f>
        <v/>
      </c>
    </row>
    <row r="42" spans="1:5" x14ac:dyDescent="0.25">
      <c r="A42" s="4" t="str">
        <f t="array" aca="1" ref="A42" ca="1">IF(ROWS($1:41)&lt;=COUNTIF(Sexe,"homme"),INDEX(Noms,SMALL(IF(Sexe="homme",ROW(INDIRECT("1:"&amp;ROWS(Sexe)))),ROWS($1:41))),"")</f>
        <v/>
      </c>
      <c r="B42" s="4" t="str">
        <f t="array" aca="1" ref="B42" ca="1">IF(ROWS($1:41)&lt;=COUNTIF(Sexe,"homme"),INDEX(Prenoms,SMALL(IF(Sexe="homme",ROW(INDIRECT("1:"&amp;ROWS(Sexe)))),ROWS($1:41))),"")</f>
        <v/>
      </c>
      <c r="C42" s="10" t="str">
        <f t="array" aca="1" ref="C42" ca="1">IF(ROWS($1:41)&lt;=COUNTIF(Sexe,"homme"),INDEX(Dte,SMALL(IF(Sexe="homme",ROW(INDIRECT("1:"&amp;ROWS(Sexe)))),ROWS($1:41))),"")</f>
        <v/>
      </c>
      <c r="D42" s="4" t="str">
        <f t="array" aca="1" ref="D42" ca="1">IF(ROWS($1:41)&lt;=COUNTIF(Sexe,"homme"),INDEX(Tel,SMALL(IF(Sexe="homme",ROW(INDIRECT("1:"&amp;ROWS(Sexe)))),ROWS($1:41))),"")</f>
        <v/>
      </c>
      <c r="E42" s="4" t="str">
        <f t="array" aca="1" ref="E42" ca="1">IF(ROWS($1:41)&lt;=COUNTIF(Sexe,"homme"),INDEX(Ville,SMALL(IF(Sexe="homme",ROW(INDIRECT("1:"&amp;ROWS(Sexe)))),ROWS($1:41))),"")</f>
        <v/>
      </c>
    </row>
    <row r="43" spans="1:5" x14ac:dyDescent="0.25">
      <c r="A43" s="4" t="str">
        <f t="array" aca="1" ref="A43" ca="1">IF(ROWS($1:42)&lt;=COUNTIF(Sexe,"homme"),INDEX(Noms,SMALL(IF(Sexe="homme",ROW(INDIRECT("1:"&amp;ROWS(Sexe)))),ROWS($1:42))),"")</f>
        <v/>
      </c>
      <c r="B43" s="4" t="str">
        <f t="array" aca="1" ref="B43" ca="1">IF(ROWS($1:42)&lt;=COUNTIF(Sexe,"homme"),INDEX(Prenoms,SMALL(IF(Sexe="homme",ROW(INDIRECT("1:"&amp;ROWS(Sexe)))),ROWS($1:42))),"")</f>
        <v/>
      </c>
      <c r="C43" s="10" t="str">
        <f t="array" aca="1" ref="C43" ca="1">IF(ROWS($1:42)&lt;=COUNTIF(Sexe,"homme"),INDEX(Dte,SMALL(IF(Sexe="homme",ROW(INDIRECT("1:"&amp;ROWS(Sexe)))),ROWS($1:42))),"")</f>
        <v/>
      </c>
      <c r="D43" s="4" t="str">
        <f t="array" aca="1" ref="D43" ca="1">IF(ROWS($1:42)&lt;=COUNTIF(Sexe,"homme"),INDEX(Tel,SMALL(IF(Sexe="homme",ROW(INDIRECT("1:"&amp;ROWS(Sexe)))),ROWS($1:42))),"")</f>
        <v/>
      </c>
      <c r="E43" s="4" t="str">
        <f t="array" aca="1" ref="E43" ca="1">IF(ROWS($1:42)&lt;=COUNTIF(Sexe,"homme"),INDEX(Ville,SMALL(IF(Sexe="homme",ROW(INDIRECT("1:"&amp;ROWS(Sexe)))),ROWS($1:42))),"")</f>
        <v/>
      </c>
    </row>
    <row r="44" spans="1:5" x14ac:dyDescent="0.25">
      <c r="A44" s="4" t="str">
        <f t="array" aca="1" ref="A44" ca="1">IF(ROWS($1:43)&lt;=COUNTIF(Sexe,"homme"),INDEX(Noms,SMALL(IF(Sexe="homme",ROW(INDIRECT("1:"&amp;ROWS(Sexe)))),ROWS($1:43))),"")</f>
        <v/>
      </c>
      <c r="B44" s="4" t="str">
        <f t="array" aca="1" ref="B44" ca="1">IF(ROWS($1:43)&lt;=COUNTIF(Sexe,"homme"),INDEX(Prenoms,SMALL(IF(Sexe="homme",ROW(INDIRECT("1:"&amp;ROWS(Sexe)))),ROWS($1:43))),"")</f>
        <v/>
      </c>
      <c r="C44" s="10" t="str">
        <f t="array" aca="1" ref="C44" ca="1">IF(ROWS($1:43)&lt;=COUNTIF(Sexe,"homme"),INDEX(Dte,SMALL(IF(Sexe="homme",ROW(INDIRECT("1:"&amp;ROWS(Sexe)))),ROWS($1:43))),"")</f>
        <v/>
      </c>
      <c r="D44" s="4" t="str">
        <f t="array" aca="1" ref="D44" ca="1">IF(ROWS($1:43)&lt;=COUNTIF(Sexe,"homme"),INDEX(Tel,SMALL(IF(Sexe="homme",ROW(INDIRECT("1:"&amp;ROWS(Sexe)))),ROWS($1:43))),"")</f>
        <v/>
      </c>
      <c r="E44" s="4" t="str">
        <f t="array" aca="1" ref="E44" ca="1">IF(ROWS($1:43)&lt;=COUNTIF(Sexe,"homme"),INDEX(Ville,SMALL(IF(Sexe="homme",ROW(INDIRECT("1:"&amp;ROWS(Sexe)))),ROWS($1:43))),"")</f>
        <v/>
      </c>
    </row>
    <row r="45" spans="1:5" x14ac:dyDescent="0.25">
      <c r="A45" s="4" t="str">
        <f t="array" aca="1" ref="A45" ca="1">IF(ROWS($1:44)&lt;=COUNTIF(Sexe,"homme"),INDEX(Noms,SMALL(IF(Sexe="homme",ROW(INDIRECT("1:"&amp;ROWS(Sexe)))),ROWS($1:44))),"")</f>
        <v/>
      </c>
      <c r="B45" s="4" t="str">
        <f t="array" aca="1" ref="B45" ca="1">IF(ROWS($1:44)&lt;=COUNTIF(Sexe,"homme"),INDEX(Prenoms,SMALL(IF(Sexe="homme",ROW(INDIRECT("1:"&amp;ROWS(Sexe)))),ROWS($1:44))),"")</f>
        <v/>
      </c>
      <c r="C45" s="10" t="str">
        <f t="array" aca="1" ref="C45" ca="1">IF(ROWS($1:44)&lt;=COUNTIF(Sexe,"homme"),INDEX(Dte,SMALL(IF(Sexe="homme",ROW(INDIRECT("1:"&amp;ROWS(Sexe)))),ROWS($1:44))),"")</f>
        <v/>
      </c>
      <c r="D45" s="4" t="str">
        <f t="array" aca="1" ref="D45" ca="1">IF(ROWS($1:44)&lt;=COUNTIF(Sexe,"homme"),INDEX(Tel,SMALL(IF(Sexe="homme",ROW(INDIRECT("1:"&amp;ROWS(Sexe)))),ROWS($1:44))),"")</f>
        <v/>
      </c>
      <c r="E45" s="4" t="str">
        <f t="array" aca="1" ref="E45" ca="1">IF(ROWS($1:44)&lt;=COUNTIF(Sexe,"homme"),INDEX(Ville,SMALL(IF(Sexe="homme",ROW(INDIRECT("1:"&amp;ROWS(Sexe)))),ROWS($1:44))),"")</f>
        <v/>
      </c>
    </row>
    <row r="46" spans="1:5" x14ac:dyDescent="0.25">
      <c r="A46" s="4" t="str">
        <f t="array" aca="1" ref="A46" ca="1">IF(ROWS($1:45)&lt;=COUNTIF(Sexe,"homme"),INDEX(Noms,SMALL(IF(Sexe="homme",ROW(INDIRECT("1:"&amp;ROWS(Sexe)))),ROWS($1:45))),"")</f>
        <v/>
      </c>
      <c r="B46" s="4" t="str">
        <f t="array" aca="1" ref="B46" ca="1">IF(ROWS($1:45)&lt;=COUNTIF(Sexe,"homme"),INDEX(Prenoms,SMALL(IF(Sexe="homme",ROW(INDIRECT("1:"&amp;ROWS(Sexe)))),ROWS($1:45))),"")</f>
        <v/>
      </c>
      <c r="C46" s="10" t="str">
        <f t="array" aca="1" ref="C46" ca="1">IF(ROWS($1:45)&lt;=COUNTIF(Sexe,"homme"),INDEX(Dte,SMALL(IF(Sexe="homme",ROW(INDIRECT("1:"&amp;ROWS(Sexe)))),ROWS($1:45))),"")</f>
        <v/>
      </c>
      <c r="D46" s="4" t="str">
        <f t="array" aca="1" ref="D46" ca="1">IF(ROWS($1:45)&lt;=COUNTIF(Sexe,"homme"),INDEX(Tel,SMALL(IF(Sexe="homme",ROW(INDIRECT("1:"&amp;ROWS(Sexe)))),ROWS($1:45))),"")</f>
        <v/>
      </c>
      <c r="E46" s="4" t="str">
        <f t="array" aca="1" ref="E46" ca="1">IF(ROWS($1:45)&lt;=COUNTIF(Sexe,"homme"),INDEX(Ville,SMALL(IF(Sexe="homme",ROW(INDIRECT("1:"&amp;ROWS(Sexe)))),ROWS($1:45))),"")</f>
        <v/>
      </c>
    </row>
    <row r="47" spans="1:5" x14ac:dyDescent="0.25">
      <c r="A47" s="4" t="str">
        <f t="array" aca="1" ref="A47" ca="1">IF(ROWS($1:46)&lt;=COUNTIF(Sexe,"homme"),INDEX(Noms,SMALL(IF(Sexe="homme",ROW(INDIRECT("1:"&amp;ROWS(Sexe)))),ROWS($1:46))),"")</f>
        <v/>
      </c>
      <c r="B47" s="4" t="str">
        <f t="array" aca="1" ref="B47" ca="1">IF(ROWS($1:46)&lt;=COUNTIF(Sexe,"homme"),INDEX(Prenoms,SMALL(IF(Sexe="homme",ROW(INDIRECT("1:"&amp;ROWS(Sexe)))),ROWS($1:46))),"")</f>
        <v/>
      </c>
      <c r="C47" s="10" t="str">
        <f t="array" aca="1" ref="C47" ca="1">IF(ROWS($1:46)&lt;=COUNTIF(Sexe,"homme"),INDEX(Dte,SMALL(IF(Sexe="homme",ROW(INDIRECT("1:"&amp;ROWS(Sexe)))),ROWS($1:46))),"")</f>
        <v/>
      </c>
      <c r="D47" s="4" t="str">
        <f t="array" aca="1" ref="D47" ca="1">IF(ROWS($1:46)&lt;=COUNTIF(Sexe,"homme"),INDEX(Tel,SMALL(IF(Sexe="homme",ROW(INDIRECT("1:"&amp;ROWS(Sexe)))),ROWS($1:46))),"")</f>
        <v/>
      </c>
      <c r="E47" s="4" t="str">
        <f t="array" aca="1" ref="E47" ca="1">IF(ROWS($1:46)&lt;=COUNTIF(Sexe,"homme"),INDEX(Ville,SMALL(IF(Sexe="homme",ROW(INDIRECT("1:"&amp;ROWS(Sexe)))),ROWS($1:46))),"")</f>
        <v/>
      </c>
    </row>
    <row r="48" spans="1:5" x14ac:dyDescent="0.25">
      <c r="A48" s="4" t="str">
        <f t="array" aca="1" ref="A48" ca="1">IF(ROWS($1:47)&lt;=COUNTIF(Sexe,"homme"),INDEX(Noms,SMALL(IF(Sexe="homme",ROW(INDIRECT("1:"&amp;ROWS(Sexe)))),ROWS($1:47))),"")</f>
        <v/>
      </c>
      <c r="B48" s="4" t="str">
        <f t="array" aca="1" ref="B48" ca="1">IF(ROWS($1:47)&lt;=COUNTIF(Sexe,"homme"),INDEX(Prenoms,SMALL(IF(Sexe="homme",ROW(INDIRECT("1:"&amp;ROWS(Sexe)))),ROWS($1:47))),"")</f>
        <v/>
      </c>
      <c r="C48" s="10" t="str">
        <f t="array" aca="1" ref="C48" ca="1">IF(ROWS($1:47)&lt;=COUNTIF(Sexe,"homme"),INDEX(Dte,SMALL(IF(Sexe="homme",ROW(INDIRECT("1:"&amp;ROWS(Sexe)))),ROWS($1:47))),"")</f>
        <v/>
      </c>
      <c r="D48" s="4" t="str">
        <f t="array" aca="1" ref="D48" ca="1">IF(ROWS($1:47)&lt;=COUNTIF(Sexe,"homme"),INDEX(Tel,SMALL(IF(Sexe="homme",ROW(INDIRECT("1:"&amp;ROWS(Sexe)))),ROWS($1:47))),"")</f>
        <v/>
      </c>
      <c r="E48" s="4" t="str">
        <f t="array" aca="1" ref="E48" ca="1">IF(ROWS($1:47)&lt;=COUNTIF(Sexe,"homme"),INDEX(Ville,SMALL(IF(Sexe="homme",ROW(INDIRECT("1:"&amp;ROWS(Sexe)))),ROWS($1:47))),"")</f>
        <v/>
      </c>
    </row>
    <row r="49" spans="1:5" x14ac:dyDescent="0.25">
      <c r="A49" s="4" t="str">
        <f t="array" aca="1" ref="A49" ca="1">IF(ROWS($1:48)&lt;=COUNTIF(Sexe,"homme"),INDEX(Noms,SMALL(IF(Sexe="homme",ROW(INDIRECT("1:"&amp;ROWS(Sexe)))),ROWS($1:48))),"")</f>
        <v/>
      </c>
      <c r="B49" s="4" t="str">
        <f t="array" aca="1" ref="B49" ca="1">IF(ROWS($1:48)&lt;=COUNTIF(Sexe,"homme"),INDEX(Prenoms,SMALL(IF(Sexe="homme",ROW(INDIRECT("1:"&amp;ROWS(Sexe)))),ROWS($1:48))),"")</f>
        <v/>
      </c>
      <c r="C49" s="10" t="str">
        <f t="array" aca="1" ref="C49" ca="1">IF(ROWS($1:48)&lt;=COUNTIF(Sexe,"homme"),INDEX(Dte,SMALL(IF(Sexe="homme",ROW(INDIRECT("1:"&amp;ROWS(Sexe)))),ROWS($1:48))),"")</f>
        <v/>
      </c>
      <c r="D49" s="4" t="str">
        <f t="array" aca="1" ref="D49" ca="1">IF(ROWS($1:48)&lt;=COUNTIF(Sexe,"homme"),INDEX(Tel,SMALL(IF(Sexe="homme",ROW(INDIRECT("1:"&amp;ROWS(Sexe)))),ROWS($1:48))),"")</f>
        <v/>
      </c>
      <c r="E49" s="4" t="str">
        <f t="array" aca="1" ref="E49" ca="1">IF(ROWS($1:48)&lt;=COUNTIF(Sexe,"homme"),INDEX(Ville,SMALL(IF(Sexe="homme",ROW(INDIRECT("1:"&amp;ROWS(Sexe)))),ROWS($1:48))),"")</f>
        <v/>
      </c>
    </row>
    <row r="50" spans="1:5" x14ac:dyDescent="0.25">
      <c r="A50" s="4" t="str">
        <f t="array" aca="1" ref="A50" ca="1">IF(ROWS($1:49)&lt;=COUNTIF(Sexe,"homme"),INDEX(Noms,SMALL(IF(Sexe="homme",ROW(INDIRECT("1:"&amp;ROWS(Sexe)))),ROWS($1:49))),"")</f>
        <v/>
      </c>
      <c r="B50" s="4" t="str">
        <f t="array" aca="1" ref="B50" ca="1">IF(ROWS($1:49)&lt;=COUNTIF(Sexe,"homme"),INDEX(Prenoms,SMALL(IF(Sexe="homme",ROW(INDIRECT("1:"&amp;ROWS(Sexe)))),ROWS($1:49))),"")</f>
        <v/>
      </c>
      <c r="C50" s="10" t="str">
        <f t="array" aca="1" ref="C50" ca="1">IF(ROWS($1:49)&lt;=COUNTIF(Sexe,"homme"),INDEX(Dte,SMALL(IF(Sexe="homme",ROW(INDIRECT("1:"&amp;ROWS(Sexe)))),ROWS($1:49))),"")</f>
        <v/>
      </c>
      <c r="D50" s="4" t="str">
        <f t="array" aca="1" ref="D50" ca="1">IF(ROWS($1:49)&lt;=COUNTIF(Sexe,"homme"),INDEX(Tel,SMALL(IF(Sexe="homme",ROW(INDIRECT("1:"&amp;ROWS(Sexe)))),ROWS($1:49))),"")</f>
        <v/>
      </c>
      <c r="E50" s="4" t="str">
        <f t="array" aca="1" ref="E50" ca="1">IF(ROWS($1:49)&lt;=COUNTIF(Sexe,"homme"),INDEX(Ville,SMALL(IF(Sexe="homme",ROW(INDIRECT("1:"&amp;ROWS(Sexe)))),ROWS($1:49))),"")</f>
        <v/>
      </c>
    </row>
    <row r="51" spans="1:5" x14ac:dyDescent="0.25">
      <c r="A51" s="4" t="str">
        <f t="array" aca="1" ref="A51" ca="1">IF(ROWS($1:50)&lt;=COUNTIF(Sexe,"homme"),INDEX(Noms,SMALL(IF(Sexe="homme",ROW(INDIRECT("1:"&amp;ROWS(Sexe)))),ROWS($1:50))),"")</f>
        <v/>
      </c>
      <c r="B51" s="4" t="str">
        <f t="array" aca="1" ref="B51" ca="1">IF(ROWS($1:50)&lt;=COUNTIF(Sexe,"homme"),INDEX(Prenoms,SMALL(IF(Sexe="homme",ROW(INDIRECT("1:"&amp;ROWS(Sexe)))),ROWS($1:50))),"")</f>
        <v/>
      </c>
      <c r="C51" s="10" t="str">
        <f t="array" aca="1" ref="C51" ca="1">IF(ROWS($1:50)&lt;=COUNTIF(Sexe,"homme"),INDEX(Dte,SMALL(IF(Sexe="homme",ROW(INDIRECT("1:"&amp;ROWS(Sexe)))),ROWS($1:50))),"")</f>
        <v/>
      </c>
      <c r="D51" s="4" t="str">
        <f t="array" aca="1" ref="D51" ca="1">IF(ROWS($1:50)&lt;=COUNTIF(Sexe,"homme"),INDEX(Tel,SMALL(IF(Sexe="homme",ROW(INDIRECT("1:"&amp;ROWS(Sexe)))),ROWS($1:50))),"")</f>
        <v/>
      </c>
      <c r="E51" s="4" t="str">
        <f t="array" aca="1" ref="E51" ca="1">IF(ROWS($1:50)&lt;=COUNTIF(Sexe,"homme"),INDEX(Ville,SMALL(IF(Sexe="homme",ROW(INDIRECT("1:"&amp;ROWS(Sexe)))),ROWS($1:50))),"")</f>
        <v/>
      </c>
    </row>
    <row r="52" spans="1:5" x14ac:dyDescent="0.25">
      <c r="A52" s="4" t="str">
        <f t="array" aca="1" ref="A52" ca="1">IF(ROWS($1:51)&lt;=COUNTIF(Sexe,"homme"),INDEX(Noms,SMALL(IF(Sexe="homme",ROW(INDIRECT("1:"&amp;ROWS(Sexe)))),ROWS($1:51))),"")</f>
        <v/>
      </c>
      <c r="B52" s="4" t="str">
        <f t="array" aca="1" ref="B52" ca="1">IF(ROWS($1:51)&lt;=COUNTIF(Sexe,"homme"),INDEX(Prenoms,SMALL(IF(Sexe="homme",ROW(INDIRECT("1:"&amp;ROWS(Sexe)))),ROWS($1:51))),"")</f>
        <v/>
      </c>
      <c r="C52" s="10" t="str">
        <f t="array" aca="1" ref="C52" ca="1">IF(ROWS($1:51)&lt;=COUNTIF(Sexe,"homme"),INDEX(Dte,SMALL(IF(Sexe="homme",ROW(INDIRECT("1:"&amp;ROWS(Sexe)))),ROWS($1:51))),"")</f>
        <v/>
      </c>
      <c r="D52" s="4" t="str">
        <f t="array" aca="1" ref="D52" ca="1">IF(ROWS($1:51)&lt;=COUNTIF(Sexe,"homme"),INDEX(Tel,SMALL(IF(Sexe="homme",ROW(INDIRECT("1:"&amp;ROWS(Sexe)))),ROWS($1:51))),"")</f>
        <v/>
      </c>
      <c r="E52" s="4" t="str">
        <f t="array" aca="1" ref="E52" ca="1">IF(ROWS($1:51)&lt;=COUNTIF(Sexe,"homme"),INDEX(Ville,SMALL(IF(Sexe="homme",ROW(INDIRECT("1:"&amp;ROWS(Sexe)))),ROWS($1:51))),"")</f>
        <v/>
      </c>
    </row>
    <row r="53" spans="1:5" x14ac:dyDescent="0.25">
      <c r="A53" s="4" t="str">
        <f t="array" aca="1" ref="A53" ca="1">IF(ROWS($1:52)&lt;=COUNTIF(Sexe,"homme"),INDEX(Noms,SMALL(IF(Sexe="homme",ROW(INDIRECT("1:"&amp;ROWS(Sexe)))),ROWS($1:52))),"")</f>
        <v/>
      </c>
      <c r="B53" s="4" t="str">
        <f t="array" aca="1" ref="B53" ca="1">IF(ROWS($1:52)&lt;=COUNTIF(Sexe,"homme"),INDEX(Prenoms,SMALL(IF(Sexe="homme",ROW(INDIRECT("1:"&amp;ROWS(Sexe)))),ROWS($1:52))),"")</f>
        <v/>
      </c>
      <c r="C53" s="10" t="str">
        <f t="array" aca="1" ref="C53" ca="1">IF(ROWS($1:52)&lt;=COUNTIF(Sexe,"homme"),INDEX(Dte,SMALL(IF(Sexe="homme",ROW(INDIRECT("1:"&amp;ROWS(Sexe)))),ROWS($1:52))),"")</f>
        <v/>
      </c>
      <c r="D53" s="4" t="str">
        <f t="array" aca="1" ref="D53" ca="1">IF(ROWS($1:52)&lt;=COUNTIF(Sexe,"homme"),INDEX(Tel,SMALL(IF(Sexe="homme",ROW(INDIRECT("1:"&amp;ROWS(Sexe)))),ROWS($1:52))),"")</f>
        <v/>
      </c>
      <c r="E53" s="4" t="str">
        <f t="array" aca="1" ref="E53" ca="1">IF(ROWS($1:52)&lt;=COUNTIF(Sexe,"homme"),INDEX(Ville,SMALL(IF(Sexe="homme",ROW(INDIRECT("1:"&amp;ROWS(Sexe)))),ROWS($1:52))),"")</f>
        <v/>
      </c>
    </row>
    <row r="54" spans="1:5" x14ac:dyDescent="0.25">
      <c r="A54" s="4" t="str">
        <f t="array" aca="1" ref="A54" ca="1">IF(ROWS($1:53)&lt;=COUNTIF(Sexe,"homme"),INDEX(Noms,SMALL(IF(Sexe="homme",ROW(INDIRECT("1:"&amp;ROWS(Sexe)))),ROWS($1:53))),"")</f>
        <v/>
      </c>
      <c r="B54" s="4" t="str">
        <f t="array" aca="1" ref="B54" ca="1">IF(ROWS($1:53)&lt;=COUNTIF(Sexe,"homme"),INDEX(Prenoms,SMALL(IF(Sexe="homme",ROW(INDIRECT("1:"&amp;ROWS(Sexe)))),ROWS($1:53))),"")</f>
        <v/>
      </c>
      <c r="C54" s="10" t="str">
        <f t="array" aca="1" ref="C54" ca="1">IF(ROWS($1:53)&lt;=COUNTIF(Sexe,"homme"),INDEX(Dte,SMALL(IF(Sexe="homme",ROW(INDIRECT("1:"&amp;ROWS(Sexe)))),ROWS($1:53))),"")</f>
        <v/>
      </c>
      <c r="D54" s="4" t="str">
        <f t="array" aca="1" ref="D54" ca="1">IF(ROWS($1:53)&lt;=COUNTIF(Sexe,"homme"),INDEX(Tel,SMALL(IF(Sexe="homme",ROW(INDIRECT("1:"&amp;ROWS(Sexe)))),ROWS($1:53))),"")</f>
        <v/>
      </c>
      <c r="E54" s="4" t="str">
        <f t="array" aca="1" ref="E54" ca="1">IF(ROWS($1:53)&lt;=COUNTIF(Sexe,"homme"),INDEX(Ville,SMALL(IF(Sexe="homme",ROW(INDIRECT("1:"&amp;ROWS(Sexe)))),ROWS($1:53))),"")</f>
        <v/>
      </c>
    </row>
    <row r="55" spans="1:5" x14ac:dyDescent="0.25">
      <c r="A55" s="4" t="str">
        <f t="array" aca="1" ref="A55" ca="1">IF(ROWS($1:54)&lt;=COUNTIF(Sexe,"homme"),INDEX(Noms,SMALL(IF(Sexe="homme",ROW(INDIRECT("1:"&amp;ROWS(Sexe)))),ROWS($1:54))),"")</f>
        <v/>
      </c>
      <c r="B55" s="4" t="str">
        <f t="array" aca="1" ref="B55" ca="1">IF(ROWS($1:54)&lt;=COUNTIF(Sexe,"homme"),INDEX(Prenoms,SMALL(IF(Sexe="homme",ROW(INDIRECT("1:"&amp;ROWS(Sexe)))),ROWS($1:54))),"")</f>
        <v/>
      </c>
      <c r="C55" s="10" t="str">
        <f t="array" aca="1" ref="C55" ca="1">IF(ROWS($1:54)&lt;=COUNTIF(Sexe,"homme"),INDEX(Dte,SMALL(IF(Sexe="homme",ROW(INDIRECT("1:"&amp;ROWS(Sexe)))),ROWS($1:54))),"")</f>
        <v/>
      </c>
      <c r="D55" s="4" t="str">
        <f t="array" aca="1" ref="D55" ca="1">IF(ROWS($1:54)&lt;=COUNTIF(Sexe,"homme"),INDEX(Tel,SMALL(IF(Sexe="homme",ROW(INDIRECT("1:"&amp;ROWS(Sexe)))),ROWS($1:54))),"")</f>
        <v/>
      </c>
      <c r="E55" s="4" t="str">
        <f t="array" aca="1" ref="E55" ca="1">IF(ROWS($1:54)&lt;=COUNTIF(Sexe,"homme"),INDEX(Ville,SMALL(IF(Sexe="homme",ROW(INDIRECT("1:"&amp;ROWS(Sexe)))),ROWS($1:54))),"")</f>
        <v/>
      </c>
    </row>
    <row r="56" spans="1:5" x14ac:dyDescent="0.25">
      <c r="A56" s="4" t="str">
        <f t="array" aca="1" ref="A56" ca="1">IF(ROWS($1:55)&lt;=COUNTIF(Sexe,"homme"),INDEX(Noms,SMALL(IF(Sexe="homme",ROW(INDIRECT("1:"&amp;ROWS(Sexe)))),ROWS($1:55))),"")</f>
        <v/>
      </c>
      <c r="B56" s="4" t="str">
        <f t="array" aca="1" ref="B56" ca="1">IF(ROWS($1:55)&lt;=COUNTIF(Sexe,"homme"),INDEX(Prenoms,SMALL(IF(Sexe="homme",ROW(INDIRECT("1:"&amp;ROWS(Sexe)))),ROWS($1:55))),"")</f>
        <v/>
      </c>
      <c r="C56" s="10" t="str">
        <f t="array" aca="1" ref="C56" ca="1">IF(ROWS($1:55)&lt;=COUNTIF(Sexe,"homme"),INDEX(Dte,SMALL(IF(Sexe="homme",ROW(INDIRECT("1:"&amp;ROWS(Sexe)))),ROWS($1:55))),"")</f>
        <v/>
      </c>
      <c r="D56" s="4" t="str">
        <f t="array" aca="1" ref="D56" ca="1">IF(ROWS($1:55)&lt;=COUNTIF(Sexe,"homme"),INDEX(Tel,SMALL(IF(Sexe="homme",ROW(INDIRECT("1:"&amp;ROWS(Sexe)))),ROWS($1:55))),"")</f>
        <v/>
      </c>
      <c r="E56" s="4" t="str">
        <f t="array" aca="1" ref="E56" ca="1">IF(ROWS($1:55)&lt;=COUNTIF(Sexe,"homme"),INDEX(Ville,SMALL(IF(Sexe="homme",ROW(INDIRECT("1:"&amp;ROWS(Sexe)))),ROWS($1:55))),"")</f>
        <v/>
      </c>
    </row>
    <row r="57" spans="1:5" x14ac:dyDescent="0.25">
      <c r="A57" s="4" t="str">
        <f t="array" aca="1" ref="A57" ca="1">IF(ROWS($1:56)&lt;=COUNTIF(Sexe,"homme"),INDEX(Noms,SMALL(IF(Sexe="homme",ROW(INDIRECT("1:"&amp;ROWS(Sexe)))),ROWS($1:56))),"")</f>
        <v/>
      </c>
      <c r="B57" s="4" t="str">
        <f t="array" aca="1" ref="B57" ca="1">IF(ROWS($1:56)&lt;=COUNTIF(Sexe,"homme"),INDEX(Prenoms,SMALL(IF(Sexe="homme",ROW(INDIRECT("1:"&amp;ROWS(Sexe)))),ROWS($1:56))),"")</f>
        <v/>
      </c>
      <c r="C57" s="10" t="str">
        <f t="array" aca="1" ref="C57" ca="1">IF(ROWS($1:56)&lt;=COUNTIF(Sexe,"homme"),INDEX(Dte,SMALL(IF(Sexe="homme",ROW(INDIRECT("1:"&amp;ROWS(Sexe)))),ROWS($1:56))),"")</f>
        <v/>
      </c>
      <c r="D57" s="4" t="str">
        <f t="array" aca="1" ref="D57" ca="1">IF(ROWS($1:56)&lt;=COUNTIF(Sexe,"homme"),INDEX(Tel,SMALL(IF(Sexe="homme",ROW(INDIRECT("1:"&amp;ROWS(Sexe)))),ROWS($1:56))),"")</f>
        <v/>
      </c>
      <c r="E57" s="4" t="str">
        <f t="array" aca="1" ref="E57" ca="1">IF(ROWS($1:56)&lt;=COUNTIF(Sexe,"homme"),INDEX(Ville,SMALL(IF(Sexe="homme",ROW(INDIRECT("1:"&amp;ROWS(Sexe)))),ROWS($1:56))),"")</f>
        <v/>
      </c>
    </row>
    <row r="58" spans="1:5" x14ac:dyDescent="0.25">
      <c r="A58" s="4" t="str">
        <f t="array" aca="1" ref="A58" ca="1">IF(ROWS($1:57)&lt;=COUNTIF(Sexe,"homme"),INDEX(Noms,SMALL(IF(Sexe="homme",ROW(INDIRECT("1:"&amp;ROWS(Sexe)))),ROWS($1:57))),"")</f>
        <v/>
      </c>
      <c r="B58" s="4" t="str">
        <f t="array" aca="1" ref="B58" ca="1">IF(ROWS($1:57)&lt;=COUNTIF(Sexe,"homme"),INDEX(Prenoms,SMALL(IF(Sexe="homme",ROW(INDIRECT("1:"&amp;ROWS(Sexe)))),ROWS($1:57))),"")</f>
        <v/>
      </c>
      <c r="C58" s="10" t="str">
        <f t="array" aca="1" ref="C58" ca="1">IF(ROWS($1:57)&lt;=COUNTIF(Sexe,"homme"),INDEX(Dte,SMALL(IF(Sexe="homme",ROW(INDIRECT("1:"&amp;ROWS(Sexe)))),ROWS($1:57))),"")</f>
        <v/>
      </c>
      <c r="D58" s="4" t="str">
        <f t="array" aca="1" ref="D58" ca="1">IF(ROWS($1:57)&lt;=COUNTIF(Sexe,"homme"),INDEX(Tel,SMALL(IF(Sexe="homme",ROW(INDIRECT("1:"&amp;ROWS(Sexe)))),ROWS($1:57))),"")</f>
        <v/>
      </c>
      <c r="E58" s="4" t="str">
        <f t="array" aca="1" ref="E58" ca="1">IF(ROWS($1:57)&lt;=COUNTIF(Sexe,"homme"),INDEX(Ville,SMALL(IF(Sexe="homme",ROW(INDIRECT("1:"&amp;ROWS(Sexe)))),ROWS($1:57))),"")</f>
        <v/>
      </c>
    </row>
    <row r="59" spans="1:5" x14ac:dyDescent="0.25">
      <c r="A59" s="4" t="str">
        <f t="array" aca="1" ref="A59" ca="1">IF(ROWS($1:58)&lt;=COUNTIF(Sexe,"homme"),INDEX(Noms,SMALL(IF(Sexe="homme",ROW(INDIRECT("1:"&amp;ROWS(Sexe)))),ROWS($1:58))),"")</f>
        <v/>
      </c>
      <c r="B59" s="4" t="str">
        <f t="array" aca="1" ref="B59" ca="1">IF(ROWS($1:58)&lt;=COUNTIF(Sexe,"homme"),INDEX(Prenoms,SMALL(IF(Sexe="homme",ROW(INDIRECT("1:"&amp;ROWS(Sexe)))),ROWS($1:58))),"")</f>
        <v/>
      </c>
      <c r="C59" s="10" t="str">
        <f t="array" aca="1" ref="C59" ca="1">IF(ROWS($1:58)&lt;=COUNTIF(Sexe,"homme"),INDEX(Dte,SMALL(IF(Sexe="homme",ROW(INDIRECT("1:"&amp;ROWS(Sexe)))),ROWS($1:58))),"")</f>
        <v/>
      </c>
      <c r="D59" s="4" t="str">
        <f t="array" aca="1" ref="D59" ca="1">IF(ROWS($1:58)&lt;=COUNTIF(Sexe,"homme"),INDEX(Tel,SMALL(IF(Sexe="homme",ROW(INDIRECT("1:"&amp;ROWS(Sexe)))),ROWS($1:58))),"")</f>
        <v/>
      </c>
      <c r="E59" s="4" t="str">
        <f t="array" aca="1" ref="E59" ca="1">IF(ROWS($1:58)&lt;=COUNTIF(Sexe,"homme"),INDEX(Ville,SMALL(IF(Sexe="homme",ROW(INDIRECT("1:"&amp;ROWS(Sexe)))),ROWS($1:58))),"")</f>
        <v/>
      </c>
    </row>
    <row r="60" spans="1:5" x14ac:dyDescent="0.25">
      <c r="A60" s="4" t="str">
        <f t="array" aca="1" ref="A60" ca="1">IF(ROWS($1:59)&lt;=COUNTIF(Sexe,"homme"),INDEX(Noms,SMALL(IF(Sexe="homme",ROW(INDIRECT("1:"&amp;ROWS(Sexe)))),ROWS($1:59))),"")</f>
        <v/>
      </c>
      <c r="B60" s="4" t="str">
        <f t="array" aca="1" ref="B60" ca="1">IF(ROWS($1:59)&lt;=COUNTIF(Sexe,"homme"),INDEX(Prenoms,SMALL(IF(Sexe="homme",ROW(INDIRECT("1:"&amp;ROWS(Sexe)))),ROWS($1:59))),"")</f>
        <v/>
      </c>
      <c r="C60" s="10" t="str">
        <f t="array" aca="1" ref="C60" ca="1">IF(ROWS($1:59)&lt;=COUNTIF(Sexe,"homme"),INDEX(Dte,SMALL(IF(Sexe="homme",ROW(INDIRECT("1:"&amp;ROWS(Sexe)))),ROWS($1:59))),"")</f>
        <v/>
      </c>
      <c r="D60" s="4" t="str">
        <f t="array" aca="1" ref="D60" ca="1">IF(ROWS($1:59)&lt;=COUNTIF(Sexe,"homme"),INDEX(Tel,SMALL(IF(Sexe="homme",ROW(INDIRECT("1:"&amp;ROWS(Sexe)))),ROWS($1:59))),"")</f>
        <v/>
      </c>
      <c r="E60" s="4" t="str">
        <f t="array" aca="1" ref="E60" ca="1">IF(ROWS($1:59)&lt;=COUNTIF(Sexe,"homme"),INDEX(Ville,SMALL(IF(Sexe="homme",ROW(INDIRECT("1:"&amp;ROWS(Sexe)))),ROWS($1:59))),"")</f>
        <v/>
      </c>
    </row>
    <row r="61" spans="1:5" x14ac:dyDescent="0.25">
      <c r="A61" s="4" t="str">
        <f t="array" aca="1" ref="A61" ca="1">IF(ROWS($1:60)&lt;=COUNTIF(Sexe,"homme"),INDEX(Noms,SMALL(IF(Sexe="homme",ROW(INDIRECT("1:"&amp;ROWS(Sexe)))),ROWS($1:60))),"")</f>
        <v/>
      </c>
      <c r="B61" s="4" t="str">
        <f t="array" aca="1" ref="B61" ca="1">IF(ROWS($1:60)&lt;=COUNTIF(Sexe,"homme"),INDEX(Prenoms,SMALL(IF(Sexe="homme",ROW(INDIRECT("1:"&amp;ROWS(Sexe)))),ROWS($1:60))),"")</f>
        <v/>
      </c>
      <c r="C61" s="10" t="str">
        <f t="array" aca="1" ref="C61" ca="1">IF(ROWS($1:60)&lt;=COUNTIF(Sexe,"homme"),INDEX(Dte,SMALL(IF(Sexe="homme",ROW(INDIRECT("1:"&amp;ROWS(Sexe)))),ROWS($1:60))),"")</f>
        <v/>
      </c>
      <c r="D61" s="4" t="str">
        <f t="array" aca="1" ref="D61" ca="1">IF(ROWS($1:60)&lt;=COUNTIF(Sexe,"homme"),INDEX(Tel,SMALL(IF(Sexe="homme",ROW(INDIRECT("1:"&amp;ROWS(Sexe)))),ROWS($1:60))),"")</f>
        <v/>
      </c>
      <c r="E61" s="4" t="str">
        <f t="array" aca="1" ref="E61" ca="1">IF(ROWS($1:60)&lt;=COUNTIF(Sexe,"homme"),INDEX(Ville,SMALL(IF(Sexe="homme",ROW(INDIRECT("1:"&amp;ROWS(Sexe)))),ROWS($1:60))),"")</f>
        <v/>
      </c>
    </row>
    <row r="62" spans="1:5" x14ac:dyDescent="0.25">
      <c r="A62" s="4" t="str">
        <f t="array" aca="1" ref="A62" ca="1">IF(ROWS($1:61)&lt;=COUNTIF(Sexe,"homme"),INDEX(Noms,SMALL(IF(Sexe="homme",ROW(INDIRECT("1:"&amp;ROWS(Sexe)))),ROWS($1:61))),"")</f>
        <v/>
      </c>
      <c r="B62" s="4" t="str">
        <f t="array" aca="1" ref="B62" ca="1">IF(ROWS($1:61)&lt;=COUNTIF(Sexe,"homme"),INDEX(Prenoms,SMALL(IF(Sexe="homme",ROW(INDIRECT("1:"&amp;ROWS(Sexe)))),ROWS($1:61))),"")</f>
        <v/>
      </c>
      <c r="C62" s="10" t="str">
        <f t="array" aca="1" ref="C62" ca="1">IF(ROWS($1:61)&lt;=COUNTIF(Sexe,"homme"),INDEX(Dte,SMALL(IF(Sexe="homme",ROW(INDIRECT("1:"&amp;ROWS(Sexe)))),ROWS($1:61))),"")</f>
        <v/>
      </c>
      <c r="D62" s="4" t="str">
        <f t="array" aca="1" ref="D62" ca="1">IF(ROWS($1:61)&lt;=COUNTIF(Sexe,"homme"),INDEX(Tel,SMALL(IF(Sexe="homme",ROW(INDIRECT("1:"&amp;ROWS(Sexe)))),ROWS($1:61))),"")</f>
        <v/>
      </c>
      <c r="E62" s="4" t="str">
        <f t="array" aca="1" ref="E62" ca="1">IF(ROWS($1:61)&lt;=COUNTIF(Sexe,"homme"),INDEX(Ville,SMALL(IF(Sexe="homme",ROW(INDIRECT("1:"&amp;ROWS(Sexe)))),ROWS($1:61))),"")</f>
        <v/>
      </c>
    </row>
    <row r="63" spans="1:5" x14ac:dyDescent="0.25">
      <c r="A63" s="4" t="str">
        <f t="array" aca="1" ref="A63" ca="1">IF(ROWS($1:62)&lt;=COUNTIF(Sexe,"homme"),INDEX(Noms,SMALL(IF(Sexe="homme",ROW(INDIRECT("1:"&amp;ROWS(Sexe)))),ROWS($1:62))),"")</f>
        <v/>
      </c>
      <c r="B63" s="4" t="str">
        <f t="array" aca="1" ref="B63" ca="1">IF(ROWS($1:62)&lt;=COUNTIF(Sexe,"homme"),INDEX(Prenoms,SMALL(IF(Sexe="homme",ROW(INDIRECT("1:"&amp;ROWS(Sexe)))),ROWS($1:62))),"")</f>
        <v/>
      </c>
      <c r="C63" s="10" t="str">
        <f t="array" aca="1" ref="C63" ca="1">IF(ROWS($1:62)&lt;=COUNTIF(Sexe,"homme"),INDEX(Dte,SMALL(IF(Sexe="homme",ROW(INDIRECT("1:"&amp;ROWS(Sexe)))),ROWS($1:62))),"")</f>
        <v/>
      </c>
      <c r="D63" s="4" t="str">
        <f t="array" aca="1" ref="D63" ca="1">IF(ROWS($1:62)&lt;=COUNTIF(Sexe,"homme"),INDEX(Tel,SMALL(IF(Sexe="homme",ROW(INDIRECT("1:"&amp;ROWS(Sexe)))),ROWS($1:62))),"")</f>
        <v/>
      </c>
      <c r="E63" s="4" t="str">
        <f t="array" aca="1" ref="E63" ca="1">IF(ROWS($1:62)&lt;=COUNTIF(Sexe,"homme"),INDEX(Ville,SMALL(IF(Sexe="homme",ROW(INDIRECT("1:"&amp;ROWS(Sexe)))),ROWS($1:62))),"")</f>
        <v/>
      </c>
    </row>
    <row r="64" spans="1:5" x14ac:dyDescent="0.25">
      <c r="A64" s="4" t="str">
        <f t="array" aca="1" ref="A64" ca="1">IF(ROWS($1:63)&lt;=COUNTIF(Sexe,"homme"),INDEX(Noms,SMALL(IF(Sexe="homme",ROW(INDIRECT("1:"&amp;ROWS(Sexe)))),ROWS($1:63))),"")</f>
        <v/>
      </c>
      <c r="B64" s="4" t="str">
        <f t="array" aca="1" ref="B64" ca="1">IF(ROWS($1:63)&lt;=COUNTIF(Sexe,"homme"),INDEX(Prenoms,SMALL(IF(Sexe="homme",ROW(INDIRECT("1:"&amp;ROWS(Sexe)))),ROWS($1:63))),"")</f>
        <v/>
      </c>
      <c r="C64" s="10" t="str">
        <f t="array" aca="1" ref="C64" ca="1">IF(ROWS($1:63)&lt;=COUNTIF(Sexe,"homme"),INDEX(Dte,SMALL(IF(Sexe="homme",ROW(INDIRECT("1:"&amp;ROWS(Sexe)))),ROWS($1:63))),"")</f>
        <v/>
      </c>
      <c r="D64" s="4" t="str">
        <f t="array" aca="1" ref="D64" ca="1">IF(ROWS($1:63)&lt;=COUNTIF(Sexe,"homme"),INDEX(Tel,SMALL(IF(Sexe="homme",ROW(INDIRECT("1:"&amp;ROWS(Sexe)))),ROWS($1:63))),"")</f>
        <v/>
      </c>
      <c r="E64" s="4" t="str">
        <f t="array" aca="1" ref="E64" ca="1">IF(ROWS($1:63)&lt;=COUNTIF(Sexe,"homme"),INDEX(Ville,SMALL(IF(Sexe="homme",ROW(INDIRECT("1:"&amp;ROWS(Sexe)))),ROWS($1:63))),"")</f>
        <v/>
      </c>
    </row>
    <row r="65" spans="1:5" x14ac:dyDescent="0.25">
      <c r="A65" s="4" t="str">
        <f t="array" aca="1" ref="A65" ca="1">IF(ROWS($1:64)&lt;=COUNTIF(Sexe,"homme"),INDEX(Noms,SMALL(IF(Sexe="homme",ROW(INDIRECT("1:"&amp;ROWS(Sexe)))),ROWS($1:64))),"")</f>
        <v/>
      </c>
      <c r="B65" s="4" t="str">
        <f t="array" aca="1" ref="B65" ca="1">IF(ROWS($1:64)&lt;=COUNTIF(Sexe,"homme"),INDEX(Prenoms,SMALL(IF(Sexe="homme",ROW(INDIRECT("1:"&amp;ROWS(Sexe)))),ROWS($1:64))),"")</f>
        <v/>
      </c>
      <c r="C65" s="10" t="str">
        <f t="array" aca="1" ref="C65" ca="1">IF(ROWS($1:64)&lt;=COUNTIF(Sexe,"homme"),INDEX(Dte,SMALL(IF(Sexe="homme",ROW(INDIRECT("1:"&amp;ROWS(Sexe)))),ROWS($1:64))),"")</f>
        <v/>
      </c>
      <c r="D65" s="4" t="str">
        <f t="array" aca="1" ref="D65" ca="1">IF(ROWS($1:64)&lt;=COUNTIF(Sexe,"homme"),INDEX(Tel,SMALL(IF(Sexe="homme",ROW(INDIRECT("1:"&amp;ROWS(Sexe)))),ROWS($1:64))),"")</f>
        <v/>
      </c>
      <c r="E65" s="4" t="str">
        <f t="array" aca="1" ref="E65" ca="1">IF(ROWS($1:64)&lt;=COUNTIF(Sexe,"homme"),INDEX(Ville,SMALL(IF(Sexe="homme",ROW(INDIRECT("1:"&amp;ROWS(Sexe)))),ROWS($1:64))),"")</f>
        <v/>
      </c>
    </row>
    <row r="66" spans="1:5" x14ac:dyDescent="0.25">
      <c r="A66" s="4" t="str">
        <f t="array" aca="1" ref="A66" ca="1">IF(ROWS($1:65)&lt;=COUNTIF(Sexe,"homme"),INDEX(Noms,SMALL(IF(Sexe="homme",ROW(INDIRECT("1:"&amp;ROWS(Sexe)))),ROWS($1:65))),"")</f>
        <v/>
      </c>
      <c r="B66" s="4" t="str">
        <f t="array" aca="1" ref="B66" ca="1">IF(ROWS($1:65)&lt;=COUNTIF(Sexe,"homme"),INDEX(Prenoms,SMALL(IF(Sexe="homme",ROW(INDIRECT("1:"&amp;ROWS(Sexe)))),ROWS($1:65))),"")</f>
        <v/>
      </c>
      <c r="C66" s="10" t="str">
        <f t="array" aca="1" ref="C66" ca="1">IF(ROWS($1:65)&lt;=COUNTIF(Sexe,"homme"),INDEX(Dte,SMALL(IF(Sexe="homme",ROW(INDIRECT("1:"&amp;ROWS(Sexe)))),ROWS($1:65))),"")</f>
        <v/>
      </c>
      <c r="D66" s="4" t="str">
        <f t="array" aca="1" ref="D66" ca="1">IF(ROWS($1:65)&lt;=COUNTIF(Sexe,"homme"),INDEX(Tel,SMALL(IF(Sexe="homme",ROW(INDIRECT("1:"&amp;ROWS(Sexe)))),ROWS($1:65))),"")</f>
        <v/>
      </c>
      <c r="E66" s="4" t="str">
        <f t="array" aca="1" ref="E66" ca="1">IF(ROWS($1:65)&lt;=COUNTIF(Sexe,"homme"),INDEX(Ville,SMALL(IF(Sexe="homme",ROW(INDIRECT("1:"&amp;ROWS(Sexe)))),ROWS($1:65))),"")</f>
        <v/>
      </c>
    </row>
    <row r="67" spans="1:5" x14ac:dyDescent="0.25">
      <c r="A67" s="4" t="str">
        <f t="array" aca="1" ref="A67" ca="1">IF(ROWS($1:66)&lt;=COUNTIF(Sexe,"homme"),INDEX(Noms,SMALL(IF(Sexe="homme",ROW(INDIRECT("1:"&amp;ROWS(Sexe)))),ROWS($1:66))),"")</f>
        <v/>
      </c>
      <c r="B67" s="4" t="str">
        <f t="array" aca="1" ref="B67" ca="1">IF(ROWS($1:66)&lt;=COUNTIF(Sexe,"homme"),INDEX(Prenoms,SMALL(IF(Sexe="homme",ROW(INDIRECT("1:"&amp;ROWS(Sexe)))),ROWS($1:66))),"")</f>
        <v/>
      </c>
      <c r="C67" s="10" t="str">
        <f t="array" aca="1" ref="C67" ca="1">IF(ROWS($1:66)&lt;=COUNTIF(Sexe,"homme"),INDEX(Dte,SMALL(IF(Sexe="homme",ROW(INDIRECT("1:"&amp;ROWS(Sexe)))),ROWS($1:66))),"")</f>
        <v/>
      </c>
      <c r="D67" s="4" t="str">
        <f t="array" aca="1" ref="D67" ca="1">IF(ROWS($1:66)&lt;=COUNTIF(Sexe,"homme"),INDEX(Tel,SMALL(IF(Sexe="homme",ROW(INDIRECT("1:"&amp;ROWS(Sexe)))),ROWS($1:66))),"")</f>
        <v/>
      </c>
      <c r="E67" s="4" t="str">
        <f t="array" aca="1" ref="E67" ca="1">IF(ROWS($1:66)&lt;=COUNTIF(Sexe,"homme"),INDEX(Ville,SMALL(IF(Sexe="homme",ROW(INDIRECT("1:"&amp;ROWS(Sexe)))),ROWS($1:66))),"")</f>
        <v/>
      </c>
    </row>
    <row r="68" spans="1:5" x14ac:dyDescent="0.25">
      <c r="A68" s="4" t="str">
        <f t="array" aca="1" ref="A68" ca="1">IF(ROWS($1:67)&lt;=COUNTIF(Sexe,"homme"),INDEX(Noms,SMALL(IF(Sexe="homme",ROW(INDIRECT("1:"&amp;ROWS(Sexe)))),ROWS($1:67))),"")</f>
        <v/>
      </c>
      <c r="B68" s="4" t="str">
        <f t="array" aca="1" ref="B68" ca="1">IF(ROWS($1:67)&lt;=COUNTIF(Sexe,"homme"),INDEX(Prenoms,SMALL(IF(Sexe="homme",ROW(INDIRECT("1:"&amp;ROWS(Sexe)))),ROWS($1:67))),"")</f>
        <v/>
      </c>
      <c r="C68" s="10" t="str">
        <f t="array" aca="1" ref="C68" ca="1">IF(ROWS($1:67)&lt;=COUNTIF(Sexe,"homme"),INDEX(Dte,SMALL(IF(Sexe="homme",ROW(INDIRECT("1:"&amp;ROWS(Sexe)))),ROWS($1:67))),"")</f>
        <v/>
      </c>
      <c r="D68" s="4" t="str">
        <f t="array" aca="1" ref="D68" ca="1">IF(ROWS($1:67)&lt;=COUNTIF(Sexe,"homme"),INDEX(Tel,SMALL(IF(Sexe="homme",ROW(INDIRECT("1:"&amp;ROWS(Sexe)))),ROWS($1:67))),"")</f>
        <v/>
      </c>
      <c r="E68" s="4" t="str">
        <f t="array" aca="1" ref="E68" ca="1">IF(ROWS($1:67)&lt;=COUNTIF(Sexe,"homme"),INDEX(Ville,SMALL(IF(Sexe="homme",ROW(INDIRECT("1:"&amp;ROWS(Sexe)))),ROWS($1:67))),"")</f>
        <v/>
      </c>
    </row>
    <row r="69" spans="1:5" x14ac:dyDescent="0.25">
      <c r="A69" s="4" t="str">
        <f t="array" aca="1" ref="A69" ca="1">IF(ROWS($1:68)&lt;=COUNTIF(Sexe,"homme"),INDEX(Noms,SMALL(IF(Sexe="homme",ROW(INDIRECT("1:"&amp;ROWS(Sexe)))),ROWS($1:68))),"")</f>
        <v/>
      </c>
      <c r="B69" s="4" t="str">
        <f t="array" aca="1" ref="B69" ca="1">IF(ROWS($1:68)&lt;=COUNTIF(Sexe,"homme"),INDEX(Prenoms,SMALL(IF(Sexe="homme",ROW(INDIRECT("1:"&amp;ROWS(Sexe)))),ROWS($1:68))),"")</f>
        <v/>
      </c>
      <c r="C69" s="10" t="str">
        <f t="array" aca="1" ref="C69" ca="1">IF(ROWS($1:68)&lt;=COUNTIF(Sexe,"homme"),INDEX(Dte,SMALL(IF(Sexe="homme",ROW(INDIRECT("1:"&amp;ROWS(Sexe)))),ROWS($1:68))),"")</f>
        <v/>
      </c>
      <c r="D69" s="4" t="str">
        <f t="array" aca="1" ref="D69" ca="1">IF(ROWS($1:68)&lt;=COUNTIF(Sexe,"homme"),INDEX(Tel,SMALL(IF(Sexe="homme",ROW(INDIRECT("1:"&amp;ROWS(Sexe)))),ROWS($1:68))),"")</f>
        <v/>
      </c>
      <c r="E69" s="4" t="str">
        <f t="array" aca="1" ref="E69" ca="1">IF(ROWS($1:68)&lt;=COUNTIF(Sexe,"homme"),INDEX(Ville,SMALL(IF(Sexe="homme",ROW(INDIRECT("1:"&amp;ROWS(Sexe)))),ROWS($1:68))),"")</f>
        <v/>
      </c>
    </row>
    <row r="70" spans="1:5" x14ac:dyDescent="0.25">
      <c r="A70" s="4" t="str">
        <f t="array" aca="1" ref="A70" ca="1">IF(ROWS($1:69)&lt;=COUNTIF(Sexe,"homme"),INDEX(Noms,SMALL(IF(Sexe="homme",ROW(INDIRECT("1:"&amp;ROWS(Sexe)))),ROWS($1:69))),"")</f>
        <v/>
      </c>
      <c r="B70" s="4" t="str">
        <f t="array" aca="1" ref="B70" ca="1">IF(ROWS($1:69)&lt;=COUNTIF(Sexe,"homme"),INDEX(Prenoms,SMALL(IF(Sexe="homme",ROW(INDIRECT("1:"&amp;ROWS(Sexe)))),ROWS($1:69))),"")</f>
        <v/>
      </c>
      <c r="C70" s="10" t="str">
        <f t="array" aca="1" ref="C70" ca="1">IF(ROWS($1:69)&lt;=COUNTIF(Sexe,"homme"),INDEX(Dte,SMALL(IF(Sexe="homme",ROW(INDIRECT("1:"&amp;ROWS(Sexe)))),ROWS($1:69))),"")</f>
        <v/>
      </c>
      <c r="D70" s="4" t="str">
        <f t="array" aca="1" ref="D70" ca="1">IF(ROWS($1:69)&lt;=COUNTIF(Sexe,"homme"),INDEX(Tel,SMALL(IF(Sexe="homme",ROW(INDIRECT("1:"&amp;ROWS(Sexe)))),ROWS($1:69))),"")</f>
        <v/>
      </c>
      <c r="E70" s="4" t="str">
        <f t="array" aca="1" ref="E70" ca="1">IF(ROWS($1:69)&lt;=COUNTIF(Sexe,"homme"),INDEX(Ville,SMALL(IF(Sexe="homme",ROW(INDIRECT("1:"&amp;ROWS(Sexe)))),ROWS($1:69))),"")</f>
        <v/>
      </c>
    </row>
    <row r="71" spans="1:5" x14ac:dyDescent="0.25">
      <c r="A71" s="4" t="str">
        <f t="array" aca="1" ref="A71" ca="1">IF(ROWS($1:70)&lt;=COUNTIF(Sexe,"homme"),INDEX(Noms,SMALL(IF(Sexe="homme",ROW(INDIRECT("1:"&amp;ROWS(Sexe)))),ROWS($1:70))),"")</f>
        <v/>
      </c>
      <c r="B71" s="4" t="str">
        <f t="array" aca="1" ref="B71" ca="1">IF(ROWS($1:70)&lt;=COUNTIF(Sexe,"homme"),INDEX(Prenoms,SMALL(IF(Sexe="homme",ROW(INDIRECT("1:"&amp;ROWS(Sexe)))),ROWS($1:70))),"")</f>
        <v/>
      </c>
      <c r="C71" s="10" t="str">
        <f t="array" aca="1" ref="C71" ca="1">IF(ROWS($1:70)&lt;=COUNTIF(Sexe,"homme"),INDEX(Dte,SMALL(IF(Sexe="homme",ROW(INDIRECT("1:"&amp;ROWS(Sexe)))),ROWS($1:70))),"")</f>
        <v/>
      </c>
      <c r="D71" s="4" t="str">
        <f t="array" aca="1" ref="D71" ca="1">IF(ROWS($1:70)&lt;=COUNTIF(Sexe,"homme"),INDEX(Tel,SMALL(IF(Sexe="homme",ROW(INDIRECT("1:"&amp;ROWS(Sexe)))),ROWS($1:70))),"")</f>
        <v/>
      </c>
      <c r="E71" s="4" t="str">
        <f t="array" aca="1" ref="E71" ca="1">IF(ROWS($1:70)&lt;=COUNTIF(Sexe,"homme"),INDEX(Ville,SMALL(IF(Sexe="homme",ROW(INDIRECT("1:"&amp;ROWS(Sexe)))),ROWS($1:70))),"")</f>
        <v/>
      </c>
    </row>
    <row r="72" spans="1:5" x14ac:dyDescent="0.25">
      <c r="A72" s="4" t="str">
        <f t="array" aca="1" ref="A72" ca="1">IF(ROWS($1:71)&lt;=COUNTIF(Sexe,"homme"),INDEX(Noms,SMALL(IF(Sexe="homme",ROW(INDIRECT("1:"&amp;ROWS(Sexe)))),ROWS($1:71))),"")</f>
        <v/>
      </c>
      <c r="B72" s="4" t="str">
        <f t="array" aca="1" ref="B72" ca="1">IF(ROWS($1:71)&lt;=COUNTIF(Sexe,"homme"),INDEX(Prenoms,SMALL(IF(Sexe="homme",ROW(INDIRECT("1:"&amp;ROWS(Sexe)))),ROWS($1:71))),"")</f>
        <v/>
      </c>
      <c r="C72" s="10" t="str">
        <f t="array" aca="1" ref="C72" ca="1">IF(ROWS($1:71)&lt;=COUNTIF(Sexe,"homme"),INDEX(Dte,SMALL(IF(Sexe="homme",ROW(INDIRECT("1:"&amp;ROWS(Sexe)))),ROWS($1:71))),"")</f>
        <v/>
      </c>
      <c r="D72" s="4" t="str">
        <f t="array" aca="1" ref="D72" ca="1">IF(ROWS($1:71)&lt;=COUNTIF(Sexe,"homme"),INDEX(Tel,SMALL(IF(Sexe="homme",ROW(INDIRECT("1:"&amp;ROWS(Sexe)))),ROWS($1:71))),"")</f>
        <v/>
      </c>
      <c r="E72" s="4" t="str">
        <f t="array" aca="1" ref="E72" ca="1">IF(ROWS($1:71)&lt;=COUNTIF(Sexe,"homme"),INDEX(Ville,SMALL(IF(Sexe="homme",ROW(INDIRECT("1:"&amp;ROWS(Sexe)))),ROWS($1:71))),"")</f>
        <v/>
      </c>
    </row>
    <row r="73" spans="1:5" x14ac:dyDescent="0.25">
      <c r="A73" s="4" t="str">
        <f t="array" aca="1" ref="A73" ca="1">IF(ROWS($1:72)&lt;=COUNTIF(Sexe,"homme"),INDEX(Noms,SMALL(IF(Sexe="homme",ROW(INDIRECT("1:"&amp;ROWS(Sexe)))),ROWS($1:72))),"")</f>
        <v/>
      </c>
      <c r="B73" s="4" t="str">
        <f t="array" aca="1" ref="B73" ca="1">IF(ROWS($1:72)&lt;=COUNTIF(Sexe,"homme"),INDEX(Prenoms,SMALL(IF(Sexe="homme",ROW(INDIRECT("1:"&amp;ROWS(Sexe)))),ROWS($1:72))),"")</f>
        <v/>
      </c>
      <c r="C73" s="10" t="str">
        <f t="array" aca="1" ref="C73" ca="1">IF(ROWS($1:72)&lt;=COUNTIF(Sexe,"homme"),INDEX(Dte,SMALL(IF(Sexe="homme",ROW(INDIRECT("1:"&amp;ROWS(Sexe)))),ROWS($1:72))),"")</f>
        <v/>
      </c>
      <c r="D73" s="4" t="str">
        <f t="array" aca="1" ref="D73" ca="1">IF(ROWS($1:72)&lt;=COUNTIF(Sexe,"homme"),INDEX(Tel,SMALL(IF(Sexe="homme",ROW(INDIRECT("1:"&amp;ROWS(Sexe)))),ROWS($1:72))),"")</f>
        <v/>
      </c>
      <c r="E73" s="4" t="str">
        <f t="array" aca="1" ref="E73" ca="1">IF(ROWS($1:72)&lt;=COUNTIF(Sexe,"homme"),INDEX(Ville,SMALL(IF(Sexe="homme",ROW(INDIRECT("1:"&amp;ROWS(Sexe)))),ROWS($1:72))),"")</f>
        <v/>
      </c>
    </row>
    <row r="74" spans="1:5" x14ac:dyDescent="0.25">
      <c r="A74" s="4" t="str">
        <f t="array" aca="1" ref="A74" ca="1">IF(ROWS($1:73)&lt;=COUNTIF(Sexe,"homme"),INDEX(Noms,SMALL(IF(Sexe="homme",ROW(INDIRECT("1:"&amp;ROWS(Sexe)))),ROWS($1:73))),"")</f>
        <v/>
      </c>
      <c r="B74" s="4" t="str">
        <f t="array" aca="1" ref="B74" ca="1">IF(ROWS($1:73)&lt;=COUNTIF(Sexe,"homme"),INDEX(Prenoms,SMALL(IF(Sexe="homme",ROW(INDIRECT("1:"&amp;ROWS(Sexe)))),ROWS($1:73))),"")</f>
        <v/>
      </c>
      <c r="C74" s="10" t="str">
        <f t="array" aca="1" ref="C74" ca="1">IF(ROWS($1:73)&lt;=COUNTIF(Sexe,"homme"),INDEX(Dte,SMALL(IF(Sexe="homme",ROW(INDIRECT("1:"&amp;ROWS(Sexe)))),ROWS($1:73))),"")</f>
        <v/>
      </c>
      <c r="D74" s="4" t="str">
        <f t="array" aca="1" ref="D74" ca="1">IF(ROWS($1:73)&lt;=COUNTIF(Sexe,"homme"),INDEX(Tel,SMALL(IF(Sexe="homme",ROW(INDIRECT("1:"&amp;ROWS(Sexe)))),ROWS($1:73))),"")</f>
        <v/>
      </c>
      <c r="E74" s="4" t="str">
        <f t="array" aca="1" ref="E74" ca="1">IF(ROWS($1:73)&lt;=COUNTIF(Sexe,"homme"),INDEX(Ville,SMALL(IF(Sexe="homme",ROW(INDIRECT("1:"&amp;ROWS(Sexe)))),ROWS($1:73))),"")</f>
        <v/>
      </c>
    </row>
    <row r="75" spans="1:5" x14ac:dyDescent="0.25">
      <c r="A75" s="4" t="str">
        <f t="array" aca="1" ref="A75" ca="1">IF(ROWS($1:74)&lt;=COUNTIF(Sexe,"homme"),INDEX(Noms,SMALL(IF(Sexe="homme",ROW(INDIRECT("1:"&amp;ROWS(Sexe)))),ROWS($1:74))),"")</f>
        <v/>
      </c>
      <c r="B75" s="4" t="str">
        <f t="array" aca="1" ref="B75" ca="1">IF(ROWS($1:74)&lt;=COUNTIF(Sexe,"homme"),INDEX(Prenoms,SMALL(IF(Sexe="homme",ROW(INDIRECT("1:"&amp;ROWS(Sexe)))),ROWS($1:74))),"")</f>
        <v/>
      </c>
      <c r="C75" s="10" t="str">
        <f t="array" aca="1" ref="C75" ca="1">IF(ROWS($1:74)&lt;=COUNTIF(Sexe,"homme"),INDEX(Dte,SMALL(IF(Sexe="homme",ROW(INDIRECT("1:"&amp;ROWS(Sexe)))),ROWS($1:74))),"")</f>
        <v/>
      </c>
      <c r="D75" s="4" t="str">
        <f t="array" aca="1" ref="D75" ca="1">IF(ROWS($1:74)&lt;=COUNTIF(Sexe,"homme"),INDEX(Tel,SMALL(IF(Sexe="homme",ROW(INDIRECT("1:"&amp;ROWS(Sexe)))),ROWS($1:74))),"")</f>
        <v/>
      </c>
      <c r="E75" s="4" t="str">
        <f t="array" aca="1" ref="E75" ca="1">IF(ROWS($1:74)&lt;=COUNTIF(Sexe,"homme"),INDEX(Ville,SMALL(IF(Sexe="homme",ROW(INDIRECT("1:"&amp;ROWS(Sexe)))),ROWS($1:74))),"")</f>
        <v/>
      </c>
    </row>
    <row r="76" spans="1:5" x14ac:dyDescent="0.25">
      <c r="A76" s="4" t="str">
        <f t="array" aca="1" ref="A76" ca="1">IF(ROWS($1:75)&lt;=COUNTIF(Sexe,"homme"),INDEX(Noms,SMALL(IF(Sexe="homme",ROW(INDIRECT("1:"&amp;ROWS(Sexe)))),ROWS($1:75))),"")</f>
        <v/>
      </c>
      <c r="B76" s="4" t="str">
        <f t="array" aca="1" ref="B76" ca="1">IF(ROWS($1:75)&lt;=COUNTIF(Sexe,"homme"),INDEX(Prenoms,SMALL(IF(Sexe="homme",ROW(INDIRECT("1:"&amp;ROWS(Sexe)))),ROWS($1:75))),"")</f>
        <v/>
      </c>
      <c r="C76" s="10" t="str">
        <f t="array" aca="1" ref="C76" ca="1">IF(ROWS($1:75)&lt;=COUNTIF(Sexe,"homme"),INDEX(Dte,SMALL(IF(Sexe="homme",ROW(INDIRECT("1:"&amp;ROWS(Sexe)))),ROWS($1:75))),"")</f>
        <v/>
      </c>
      <c r="D76" s="4" t="str">
        <f t="array" aca="1" ref="D76" ca="1">IF(ROWS($1:75)&lt;=COUNTIF(Sexe,"homme"),INDEX(Tel,SMALL(IF(Sexe="homme",ROW(INDIRECT("1:"&amp;ROWS(Sexe)))),ROWS($1:75))),"")</f>
        <v/>
      </c>
      <c r="E76" s="4" t="str">
        <f t="array" aca="1" ref="E76" ca="1">IF(ROWS($1:75)&lt;=COUNTIF(Sexe,"homme"),INDEX(Ville,SMALL(IF(Sexe="homme",ROW(INDIRECT("1:"&amp;ROWS(Sexe)))),ROWS($1:75))),"")</f>
        <v/>
      </c>
    </row>
    <row r="77" spans="1:5" x14ac:dyDescent="0.25">
      <c r="A77" s="4" t="str">
        <f t="array" aca="1" ref="A77" ca="1">IF(ROWS($1:76)&lt;=COUNTIF(Sexe,"homme"),INDEX(Noms,SMALL(IF(Sexe="homme",ROW(INDIRECT("1:"&amp;ROWS(Sexe)))),ROWS($1:76))),"")</f>
        <v/>
      </c>
      <c r="B77" s="4" t="str">
        <f t="array" aca="1" ref="B77" ca="1">IF(ROWS($1:76)&lt;=COUNTIF(Sexe,"homme"),INDEX(Prenoms,SMALL(IF(Sexe="homme",ROW(INDIRECT("1:"&amp;ROWS(Sexe)))),ROWS($1:76))),"")</f>
        <v/>
      </c>
      <c r="C77" s="10" t="str">
        <f t="array" aca="1" ref="C77" ca="1">IF(ROWS($1:76)&lt;=COUNTIF(Sexe,"homme"),INDEX(Dte,SMALL(IF(Sexe="homme",ROW(INDIRECT("1:"&amp;ROWS(Sexe)))),ROWS($1:76))),"")</f>
        <v/>
      </c>
      <c r="D77" s="4" t="str">
        <f t="array" aca="1" ref="D77" ca="1">IF(ROWS($1:76)&lt;=COUNTIF(Sexe,"homme"),INDEX(Tel,SMALL(IF(Sexe="homme",ROW(INDIRECT("1:"&amp;ROWS(Sexe)))),ROWS($1:76))),"")</f>
        <v/>
      </c>
      <c r="E77" s="4" t="str">
        <f t="array" aca="1" ref="E77" ca="1">IF(ROWS($1:76)&lt;=COUNTIF(Sexe,"homme"),INDEX(Ville,SMALL(IF(Sexe="homme",ROW(INDIRECT("1:"&amp;ROWS(Sexe)))),ROWS($1:76))),"")</f>
        <v/>
      </c>
    </row>
    <row r="78" spans="1:5" x14ac:dyDescent="0.25">
      <c r="A78" s="4" t="str">
        <f t="array" aca="1" ref="A78" ca="1">IF(ROWS($1:77)&lt;=COUNTIF(Sexe,"homme"),INDEX(Noms,SMALL(IF(Sexe="homme",ROW(INDIRECT("1:"&amp;ROWS(Sexe)))),ROWS($1:77))),"")</f>
        <v/>
      </c>
      <c r="B78" s="4" t="str">
        <f t="array" aca="1" ref="B78" ca="1">IF(ROWS($1:77)&lt;=COUNTIF(Sexe,"homme"),INDEX(Prenoms,SMALL(IF(Sexe="homme",ROW(INDIRECT("1:"&amp;ROWS(Sexe)))),ROWS($1:77))),"")</f>
        <v/>
      </c>
      <c r="C78" s="10" t="str">
        <f t="array" aca="1" ref="C78" ca="1">IF(ROWS($1:77)&lt;=COUNTIF(Sexe,"homme"),INDEX(Dte,SMALL(IF(Sexe="homme",ROW(INDIRECT("1:"&amp;ROWS(Sexe)))),ROWS($1:77))),"")</f>
        <v/>
      </c>
      <c r="D78" s="4" t="str">
        <f t="array" aca="1" ref="D78" ca="1">IF(ROWS($1:77)&lt;=COUNTIF(Sexe,"homme"),INDEX(Tel,SMALL(IF(Sexe="homme",ROW(INDIRECT("1:"&amp;ROWS(Sexe)))),ROWS($1:77))),"")</f>
        <v/>
      </c>
      <c r="E78" s="4" t="str">
        <f t="array" aca="1" ref="E78" ca="1">IF(ROWS($1:77)&lt;=COUNTIF(Sexe,"homme"),INDEX(Ville,SMALL(IF(Sexe="homme",ROW(INDIRECT("1:"&amp;ROWS(Sexe)))),ROWS($1:77))),"")</f>
        <v/>
      </c>
    </row>
    <row r="79" spans="1:5" x14ac:dyDescent="0.25">
      <c r="A79" s="4" t="str">
        <f t="array" aca="1" ref="A79" ca="1">IF(ROWS($1:78)&lt;=COUNTIF(Sexe,"homme"),INDEX(Noms,SMALL(IF(Sexe="homme",ROW(INDIRECT("1:"&amp;ROWS(Sexe)))),ROWS($1:78))),"")</f>
        <v/>
      </c>
      <c r="B79" s="4" t="str">
        <f t="array" aca="1" ref="B79" ca="1">IF(ROWS($1:78)&lt;=COUNTIF(Sexe,"homme"),INDEX(Prenoms,SMALL(IF(Sexe="homme",ROW(INDIRECT("1:"&amp;ROWS(Sexe)))),ROWS($1:78))),"")</f>
        <v/>
      </c>
      <c r="C79" s="10" t="str">
        <f t="array" aca="1" ref="C79" ca="1">IF(ROWS($1:78)&lt;=COUNTIF(Sexe,"homme"),INDEX(Dte,SMALL(IF(Sexe="homme",ROW(INDIRECT("1:"&amp;ROWS(Sexe)))),ROWS($1:78))),"")</f>
        <v/>
      </c>
      <c r="D79" s="4" t="str">
        <f t="array" aca="1" ref="D79" ca="1">IF(ROWS($1:78)&lt;=COUNTIF(Sexe,"homme"),INDEX(Tel,SMALL(IF(Sexe="homme",ROW(INDIRECT("1:"&amp;ROWS(Sexe)))),ROWS($1:78))),"")</f>
        <v/>
      </c>
      <c r="E79" s="4" t="str">
        <f t="array" aca="1" ref="E79" ca="1">IF(ROWS($1:78)&lt;=COUNTIF(Sexe,"homme"),INDEX(Ville,SMALL(IF(Sexe="homme",ROW(INDIRECT("1:"&amp;ROWS(Sexe)))),ROWS($1:78))),"")</f>
        <v/>
      </c>
    </row>
    <row r="80" spans="1:5" x14ac:dyDescent="0.25">
      <c r="A80" s="4" t="str">
        <f t="array" aca="1" ref="A80" ca="1">IF(ROWS($1:79)&lt;=COUNTIF(Sexe,"homme"),INDEX(Noms,SMALL(IF(Sexe="homme",ROW(INDIRECT("1:"&amp;ROWS(Sexe)))),ROWS($1:79))),"")</f>
        <v/>
      </c>
      <c r="B80" s="4" t="str">
        <f t="array" aca="1" ref="B80" ca="1">IF(ROWS($1:79)&lt;=COUNTIF(Sexe,"homme"),INDEX(Prenoms,SMALL(IF(Sexe="homme",ROW(INDIRECT("1:"&amp;ROWS(Sexe)))),ROWS($1:79))),"")</f>
        <v/>
      </c>
      <c r="C80" s="10" t="str">
        <f t="array" aca="1" ref="C80" ca="1">IF(ROWS($1:79)&lt;=COUNTIF(Sexe,"homme"),INDEX(Dte,SMALL(IF(Sexe="homme",ROW(INDIRECT("1:"&amp;ROWS(Sexe)))),ROWS($1:79))),"")</f>
        <v/>
      </c>
      <c r="D80" s="4" t="str">
        <f t="array" aca="1" ref="D80" ca="1">IF(ROWS($1:79)&lt;=COUNTIF(Sexe,"homme"),INDEX(Tel,SMALL(IF(Sexe="homme",ROW(INDIRECT("1:"&amp;ROWS(Sexe)))),ROWS($1:79))),"")</f>
        <v/>
      </c>
      <c r="E80" s="4" t="str">
        <f t="array" aca="1" ref="E80" ca="1">IF(ROWS($1:79)&lt;=COUNTIF(Sexe,"homme"),INDEX(Ville,SMALL(IF(Sexe="homme",ROW(INDIRECT("1:"&amp;ROWS(Sexe)))),ROWS($1:79))),"")</f>
        <v/>
      </c>
    </row>
    <row r="81" spans="1:5" x14ac:dyDescent="0.25">
      <c r="A81" s="4" t="str">
        <f t="array" aca="1" ref="A81" ca="1">IF(ROWS($1:80)&lt;=COUNTIF(Sexe,"homme"),INDEX(Noms,SMALL(IF(Sexe="homme",ROW(INDIRECT("1:"&amp;ROWS(Sexe)))),ROWS($1:80))),"")</f>
        <v/>
      </c>
      <c r="B81" s="4" t="str">
        <f t="array" aca="1" ref="B81" ca="1">IF(ROWS($1:80)&lt;=COUNTIF(Sexe,"homme"),INDEX(Prenoms,SMALL(IF(Sexe="homme",ROW(INDIRECT("1:"&amp;ROWS(Sexe)))),ROWS($1:80))),"")</f>
        <v/>
      </c>
      <c r="C81" s="10" t="str">
        <f t="array" aca="1" ref="C81" ca="1">IF(ROWS($1:80)&lt;=COUNTIF(Sexe,"homme"),INDEX(Dte,SMALL(IF(Sexe="homme",ROW(INDIRECT("1:"&amp;ROWS(Sexe)))),ROWS($1:80))),"")</f>
        <v/>
      </c>
      <c r="D81" s="4" t="str">
        <f t="array" aca="1" ref="D81" ca="1">IF(ROWS($1:80)&lt;=COUNTIF(Sexe,"homme"),INDEX(Tel,SMALL(IF(Sexe="homme",ROW(INDIRECT("1:"&amp;ROWS(Sexe)))),ROWS($1:80))),"")</f>
        <v/>
      </c>
      <c r="E81" s="4" t="str">
        <f t="array" aca="1" ref="E81" ca="1">IF(ROWS($1:80)&lt;=COUNTIF(Sexe,"homme"),INDEX(Ville,SMALL(IF(Sexe="homme",ROW(INDIRECT("1:"&amp;ROWS(Sexe)))),ROWS($1:80))),"")</f>
        <v/>
      </c>
    </row>
    <row r="82" spans="1:5" x14ac:dyDescent="0.25">
      <c r="A82" s="4" t="str">
        <f t="array" aca="1" ref="A82" ca="1">IF(ROWS($1:81)&lt;=COUNTIF(Sexe,"homme"),INDEX(Noms,SMALL(IF(Sexe="homme",ROW(INDIRECT("1:"&amp;ROWS(Sexe)))),ROWS($1:81))),"")</f>
        <v/>
      </c>
      <c r="B82" s="4" t="str">
        <f t="array" aca="1" ref="B82" ca="1">IF(ROWS($1:81)&lt;=COUNTIF(Sexe,"homme"),INDEX(Prenoms,SMALL(IF(Sexe="homme",ROW(INDIRECT("1:"&amp;ROWS(Sexe)))),ROWS($1:81))),"")</f>
        <v/>
      </c>
      <c r="C82" s="10" t="str">
        <f t="array" aca="1" ref="C82" ca="1">IF(ROWS($1:81)&lt;=COUNTIF(Sexe,"homme"),INDEX(Dte,SMALL(IF(Sexe="homme",ROW(INDIRECT("1:"&amp;ROWS(Sexe)))),ROWS($1:81))),"")</f>
        <v/>
      </c>
      <c r="D82" s="4" t="str">
        <f t="array" aca="1" ref="D82" ca="1">IF(ROWS($1:81)&lt;=COUNTIF(Sexe,"homme"),INDEX(Tel,SMALL(IF(Sexe="homme",ROW(INDIRECT("1:"&amp;ROWS(Sexe)))),ROWS($1:81))),"")</f>
        <v/>
      </c>
      <c r="E82" s="4" t="str">
        <f t="array" aca="1" ref="E82" ca="1">IF(ROWS($1:81)&lt;=COUNTIF(Sexe,"homme"),INDEX(Ville,SMALL(IF(Sexe="homme",ROW(INDIRECT("1:"&amp;ROWS(Sexe)))),ROWS($1:81))),"")</f>
        <v/>
      </c>
    </row>
    <row r="83" spans="1:5" x14ac:dyDescent="0.25">
      <c r="A83" s="4" t="str">
        <f t="array" aca="1" ref="A83" ca="1">IF(ROWS($1:82)&lt;=COUNTIF(Sexe,"homme"),INDEX(Noms,SMALL(IF(Sexe="homme",ROW(INDIRECT("1:"&amp;ROWS(Sexe)))),ROWS($1:82))),"")</f>
        <v/>
      </c>
      <c r="B83" s="4" t="str">
        <f t="array" aca="1" ref="B83" ca="1">IF(ROWS($1:82)&lt;=COUNTIF(Sexe,"homme"),INDEX(Prenoms,SMALL(IF(Sexe="homme",ROW(INDIRECT("1:"&amp;ROWS(Sexe)))),ROWS($1:82))),"")</f>
        <v/>
      </c>
      <c r="C83" s="10" t="str">
        <f t="array" aca="1" ref="C83" ca="1">IF(ROWS($1:82)&lt;=COUNTIF(Sexe,"homme"),INDEX(Dte,SMALL(IF(Sexe="homme",ROW(INDIRECT("1:"&amp;ROWS(Sexe)))),ROWS($1:82))),"")</f>
        <v/>
      </c>
      <c r="D83" s="4" t="str">
        <f t="array" aca="1" ref="D83" ca="1">IF(ROWS($1:82)&lt;=COUNTIF(Sexe,"homme"),INDEX(Tel,SMALL(IF(Sexe="homme",ROW(INDIRECT("1:"&amp;ROWS(Sexe)))),ROWS($1:82))),"")</f>
        <v/>
      </c>
      <c r="E83" s="4" t="str">
        <f t="array" aca="1" ref="E83" ca="1">IF(ROWS($1:82)&lt;=COUNTIF(Sexe,"homme"),INDEX(Ville,SMALL(IF(Sexe="homme",ROW(INDIRECT("1:"&amp;ROWS(Sexe)))),ROWS($1:82))),"")</f>
        <v/>
      </c>
    </row>
    <row r="84" spans="1:5" x14ac:dyDescent="0.25">
      <c r="A84" s="4" t="str">
        <f t="array" aca="1" ref="A84" ca="1">IF(ROWS($1:83)&lt;=COUNTIF(Sexe,"homme"),INDEX(Noms,SMALL(IF(Sexe="homme",ROW(INDIRECT("1:"&amp;ROWS(Sexe)))),ROWS($1:83))),"")</f>
        <v/>
      </c>
      <c r="B84" s="4" t="str">
        <f t="array" aca="1" ref="B84" ca="1">IF(ROWS($1:83)&lt;=COUNTIF(Sexe,"homme"),INDEX(Prenoms,SMALL(IF(Sexe="homme",ROW(INDIRECT("1:"&amp;ROWS(Sexe)))),ROWS($1:83))),"")</f>
        <v/>
      </c>
      <c r="C84" s="10" t="str">
        <f t="array" aca="1" ref="C84" ca="1">IF(ROWS($1:83)&lt;=COUNTIF(Sexe,"homme"),INDEX(Dte,SMALL(IF(Sexe="homme",ROW(INDIRECT("1:"&amp;ROWS(Sexe)))),ROWS($1:83))),"")</f>
        <v/>
      </c>
      <c r="D84" s="4" t="str">
        <f t="array" aca="1" ref="D84" ca="1">IF(ROWS($1:83)&lt;=COUNTIF(Sexe,"homme"),INDEX(Tel,SMALL(IF(Sexe="homme",ROW(INDIRECT("1:"&amp;ROWS(Sexe)))),ROWS($1:83))),"")</f>
        <v/>
      </c>
      <c r="E84" s="4" t="str">
        <f t="array" aca="1" ref="E84" ca="1">IF(ROWS($1:83)&lt;=COUNTIF(Sexe,"homme"),INDEX(Ville,SMALL(IF(Sexe="homme",ROW(INDIRECT("1:"&amp;ROWS(Sexe)))),ROWS($1:83))),"")</f>
        <v/>
      </c>
    </row>
    <row r="85" spans="1:5" x14ac:dyDescent="0.25">
      <c r="A85" s="4" t="str">
        <f t="array" aca="1" ref="A85" ca="1">IF(ROWS($1:84)&lt;=COUNTIF(Sexe,"homme"),INDEX(Noms,SMALL(IF(Sexe="homme",ROW(INDIRECT("1:"&amp;ROWS(Sexe)))),ROWS($1:84))),"")</f>
        <v/>
      </c>
      <c r="B85" s="4" t="str">
        <f t="array" aca="1" ref="B85" ca="1">IF(ROWS($1:84)&lt;=COUNTIF(Sexe,"homme"),INDEX(Prenoms,SMALL(IF(Sexe="homme",ROW(INDIRECT("1:"&amp;ROWS(Sexe)))),ROWS($1:84))),"")</f>
        <v/>
      </c>
      <c r="C85" s="10" t="str">
        <f t="array" aca="1" ref="C85" ca="1">IF(ROWS($1:84)&lt;=COUNTIF(Sexe,"homme"),INDEX(Dte,SMALL(IF(Sexe="homme",ROW(INDIRECT("1:"&amp;ROWS(Sexe)))),ROWS($1:84))),"")</f>
        <v/>
      </c>
      <c r="D85" s="4" t="str">
        <f t="array" aca="1" ref="D85" ca="1">IF(ROWS($1:84)&lt;=COUNTIF(Sexe,"homme"),INDEX(Tel,SMALL(IF(Sexe="homme",ROW(INDIRECT("1:"&amp;ROWS(Sexe)))),ROWS($1:84))),"")</f>
        <v/>
      </c>
      <c r="E85" s="4" t="str">
        <f t="array" aca="1" ref="E85" ca="1">IF(ROWS($1:84)&lt;=COUNTIF(Sexe,"homme"),INDEX(Ville,SMALL(IF(Sexe="homme",ROW(INDIRECT("1:"&amp;ROWS(Sexe)))),ROWS($1:84))),"")</f>
        <v/>
      </c>
    </row>
    <row r="86" spans="1:5" x14ac:dyDescent="0.25">
      <c r="A86" s="4" t="str">
        <f t="array" aca="1" ref="A86" ca="1">IF(ROWS($1:85)&lt;=COUNTIF(Sexe,"homme"),INDEX(Noms,SMALL(IF(Sexe="homme",ROW(INDIRECT("1:"&amp;ROWS(Sexe)))),ROWS($1:85))),"")</f>
        <v/>
      </c>
      <c r="B86" s="4" t="str">
        <f t="array" aca="1" ref="B86" ca="1">IF(ROWS($1:85)&lt;=COUNTIF(Sexe,"homme"),INDEX(Prenoms,SMALL(IF(Sexe="homme",ROW(INDIRECT("1:"&amp;ROWS(Sexe)))),ROWS($1:85))),"")</f>
        <v/>
      </c>
      <c r="C86" s="10" t="str">
        <f t="array" aca="1" ref="C86" ca="1">IF(ROWS($1:85)&lt;=COUNTIF(Sexe,"homme"),INDEX(Dte,SMALL(IF(Sexe="homme",ROW(INDIRECT("1:"&amp;ROWS(Sexe)))),ROWS($1:85))),"")</f>
        <v/>
      </c>
      <c r="D86" s="4" t="str">
        <f t="array" aca="1" ref="D86" ca="1">IF(ROWS($1:85)&lt;=COUNTIF(Sexe,"homme"),INDEX(Tel,SMALL(IF(Sexe="homme",ROW(INDIRECT("1:"&amp;ROWS(Sexe)))),ROWS($1:85))),"")</f>
        <v/>
      </c>
      <c r="E86" s="4" t="str">
        <f t="array" aca="1" ref="E86" ca="1">IF(ROWS($1:85)&lt;=COUNTIF(Sexe,"homme"),INDEX(Ville,SMALL(IF(Sexe="homme",ROW(INDIRECT("1:"&amp;ROWS(Sexe)))),ROWS($1:85))),"")</f>
        <v/>
      </c>
    </row>
    <row r="87" spans="1:5" x14ac:dyDescent="0.25">
      <c r="A87" s="4" t="str">
        <f t="array" aca="1" ref="A87" ca="1">IF(ROWS($1:86)&lt;=COUNTIF(Sexe,"homme"),INDEX(Noms,SMALL(IF(Sexe="homme",ROW(INDIRECT("1:"&amp;ROWS(Sexe)))),ROWS($1:86))),"")</f>
        <v/>
      </c>
      <c r="B87" s="4" t="str">
        <f t="array" aca="1" ref="B87" ca="1">IF(ROWS($1:86)&lt;=COUNTIF(Sexe,"homme"),INDEX(Prenoms,SMALL(IF(Sexe="homme",ROW(INDIRECT("1:"&amp;ROWS(Sexe)))),ROWS($1:86))),"")</f>
        <v/>
      </c>
      <c r="C87" s="10" t="str">
        <f t="array" aca="1" ref="C87" ca="1">IF(ROWS($1:86)&lt;=COUNTIF(Sexe,"homme"),INDEX(Dte,SMALL(IF(Sexe="homme",ROW(INDIRECT("1:"&amp;ROWS(Sexe)))),ROWS($1:86))),"")</f>
        <v/>
      </c>
      <c r="D87" s="4" t="str">
        <f t="array" aca="1" ref="D87" ca="1">IF(ROWS($1:86)&lt;=COUNTIF(Sexe,"homme"),INDEX(Tel,SMALL(IF(Sexe="homme",ROW(INDIRECT("1:"&amp;ROWS(Sexe)))),ROWS($1:86))),"")</f>
        <v/>
      </c>
      <c r="E87" s="4" t="str">
        <f t="array" aca="1" ref="E87" ca="1">IF(ROWS($1:86)&lt;=COUNTIF(Sexe,"homme"),INDEX(Ville,SMALL(IF(Sexe="homme",ROW(INDIRECT("1:"&amp;ROWS(Sexe)))),ROWS($1:86))),"")</f>
        <v/>
      </c>
    </row>
    <row r="88" spans="1:5" x14ac:dyDescent="0.25">
      <c r="A88" s="4" t="str">
        <f t="array" aca="1" ref="A88" ca="1">IF(ROWS($1:87)&lt;=COUNTIF(Sexe,"homme"),INDEX(Noms,SMALL(IF(Sexe="homme",ROW(INDIRECT("1:"&amp;ROWS(Sexe)))),ROWS($1:87))),"")</f>
        <v/>
      </c>
      <c r="B88" s="4" t="str">
        <f t="array" aca="1" ref="B88" ca="1">IF(ROWS($1:87)&lt;=COUNTIF(Sexe,"homme"),INDEX(Prenoms,SMALL(IF(Sexe="homme",ROW(INDIRECT("1:"&amp;ROWS(Sexe)))),ROWS($1:87))),"")</f>
        <v/>
      </c>
      <c r="C88" s="10" t="str">
        <f t="array" aca="1" ref="C88" ca="1">IF(ROWS($1:87)&lt;=COUNTIF(Sexe,"homme"),INDEX(Dte,SMALL(IF(Sexe="homme",ROW(INDIRECT("1:"&amp;ROWS(Sexe)))),ROWS($1:87))),"")</f>
        <v/>
      </c>
      <c r="D88" s="4" t="str">
        <f t="array" aca="1" ref="D88" ca="1">IF(ROWS($1:87)&lt;=COUNTIF(Sexe,"homme"),INDEX(Tel,SMALL(IF(Sexe="homme",ROW(INDIRECT("1:"&amp;ROWS(Sexe)))),ROWS($1:87))),"")</f>
        <v/>
      </c>
      <c r="E88" s="4" t="str">
        <f t="array" aca="1" ref="E88" ca="1">IF(ROWS($1:87)&lt;=COUNTIF(Sexe,"homme"),INDEX(Ville,SMALL(IF(Sexe="homme",ROW(INDIRECT("1:"&amp;ROWS(Sexe)))),ROWS($1:87))),"")</f>
        <v/>
      </c>
    </row>
    <row r="89" spans="1:5" x14ac:dyDescent="0.25">
      <c r="A89" s="4" t="str">
        <f t="array" aca="1" ref="A89" ca="1">IF(ROWS($1:88)&lt;=COUNTIF(Sexe,"homme"),INDEX(Noms,SMALL(IF(Sexe="homme",ROW(INDIRECT("1:"&amp;ROWS(Sexe)))),ROWS($1:88))),"")</f>
        <v/>
      </c>
      <c r="B89" s="4" t="str">
        <f t="array" aca="1" ref="B89" ca="1">IF(ROWS($1:88)&lt;=COUNTIF(Sexe,"homme"),INDEX(Prenoms,SMALL(IF(Sexe="homme",ROW(INDIRECT("1:"&amp;ROWS(Sexe)))),ROWS($1:88))),"")</f>
        <v/>
      </c>
      <c r="C89" s="10" t="str">
        <f t="array" aca="1" ref="C89" ca="1">IF(ROWS($1:88)&lt;=COUNTIF(Sexe,"homme"),INDEX(Dte,SMALL(IF(Sexe="homme",ROW(INDIRECT("1:"&amp;ROWS(Sexe)))),ROWS($1:88))),"")</f>
        <v/>
      </c>
      <c r="D89" s="4" t="str">
        <f t="array" aca="1" ref="D89" ca="1">IF(ROWS($1:88)&lt;=COUNTIF(Sexe,"homme"),INDEX(Tel,SMALL(IF(Sexe="homme",ROW(INDIRECT("1:"&amp;ROWS(Sexe)))),ROWS($1:88))),"")</f>
        <v/>
      </c>
      <c r="E89" s="4" t="str">
        <f t="array" aca="1" ref="E89" ca="1">IF(ROWS($1:88)&lt;=COUNTIF(Sexe,"homme"),INDEX(Ville,SMALL(IF(Sexe="homme",ROW(INDIRECT("1:"&amp;ROWS(Sexe)))),ROWS($1:88))),"")</f>
        <v/>
      </c>
    </row>
    <row r="90" spans="1:5" x14ac:dyDescent="0.25">
      <c r="A90" s="4" t="str">
        <f t="array" aca="1" ref="A90" ca="1">IF(ROWS($1:89)&lt;=COUNTIF(Sexe,"homme"),INDEX(Noms,SMALL(IF(Sexe="homme",ROW(INDIRECT("1:"&amp;ROWS(Sexe)))),ROWS($1:89))),"")</f>
        <v/>
      </c>
      <c r="B90" s="4" t="str">
        <f t="array" aca="1" ref="B90" ca="1">IF(ROWS($1:89)&lt;=COUNTIF(Sexe,"homme"),INDEX(Prenoms,SMALL(IF(Sexe="homme",ROW(INDIRECT("1:"&amp;ROWS(Sexe)))),ROWS($1:89))),"")</f>
        <v/>
      </c>
      <c r="C90" s="10" t="str">
        <f t="array" aca="1" ref="C90" ca="1">IF(ROWS($1:89)&lt;=COUNTIF(Sexe,"homme"),INDEX(Dte,SMALL(IF(Sexe="homme",ROW(INDIRECT("1:"&amp;ROWS(Sexe)))),ROWS($1:89))),"")</f>
        <v/>
      </c>
      <c r="D90" s="4" t="str">
        <f t="array" aca="1" ref="D90" ca="1">IF(ROWS($1:89)&lt;=COUNTIF(Sexe,"homme"),INDEX(Tel,SMALL(IF(Sexe="homme",ROW(INDIRECT("1:"&amp;ROWS(Sexe)))),ROWS($1:89))),"")</f>
        <v/>
      </c>
      <c r="E90" s="4" t="str">
        <f t="array" aca="1" ref="E90" ca="1">IF(ROWS($1:89)&lt;=COUNTIF(Sexe,"homme"),INDEX(Ville,SMALL(IF(Sexe="homme",ROW(INDIRECT("1:"&amp;ROWS(Sexe)))),ROWS($1:89))),"")</f>
        <v/>
      </c>
    </row>
    <row r="91" spans="1:5" x14ac:dyDescent="0.25">
      <c r="A91" s="4" t="str">
        <f t="array" aca="1" ref="A91" ca="1">IF(ROWS($1:90)&lt;=COUNTIF(Sexe,"homme"),INDEX(Noms,SMALL(IF(Sexe="homme",ROW(INDIRECT("1:"&amp;ROWS(Sexe)))),ROWS($1:90))),"")</f>
        <v/>
      </c>
      <c r="B91" s="4" t="str">
        <f t="array" aca="1" ref="B91" ca="1">IF(ROWS($1:90)&lt;=COUNTIF(Sexe,"homme"),INDEX(Prenoms,SMALL(IF(Sexe="homme",ROW(INDIRECT("1:"&amp;ROWS(Sexe)))),ROWS($1:90))),"")</f>
        <v/>
      </c>
      <c r="C91" s="10" t="str">
        <f t="array" aca="1" ref="C91" ca="1">IF(ROWS($1:90)&lt;=COUNTIF(Sexe,"homme"),INDEX(Dte,SMALL(IF(Sexe="homme",ROW(INDIRECT("1:"&amp;ROWS(Sexe)))),ROWS($1:90))),"")</f>
        <v/>
      </c>
      <c r="D91" s="4" t="str">
        <f t="array" aca="1" ref="D91" ca="1">IF(ROWS($1:90)&lt;=COUNTIF(Sexe,"homme"),INDEX(Tel,SMALL(IF(Sexe="homme",ROW(INDIRECT("1:"&amp;ROWS(Sexe)))),ROWS($1:90))),"")</f>
        <v/>
      </c>
      <c r="E91" s="4" t="str">
        <f t="array" aca="1" ref="E91" ca="1">IF(ROWS($1:90)&lt;=COUNTIF(Sexe,"homme"),INDEX(Ville,SMALL(IF(Sexe="homme",ROW(INDIRECT("1:"&amp;ROWS(Sexe)))),ROWS($1:90))),"")</f>
        <v/>
      </c>
    </row>
    <row r="92" spans="1:5" x14ac:dyDescent="0.25">
      <c r="A92" s="4" t="str">
        <f t="array" aca="1" ref="A92" ca="1">IF(ROWS($1:91)&lt;=COUNTIF(Sexe,"homme"),INDEX(Noms,SMALL(IF(Sexe="homme",ROW(INDIRECT("1:"&amp;ROWS(Sexe)))),ROWS($1:91))),"")</f>
        <v/>
      </c>
      <c r="B92" s="4" t="str">
        <f t="array" aca="1" ref="B92" ca="1">IF(ROWS($1:91)&lt;=COUNTIF(Sexe,"homme"),INDEX(Prenoms,SMALL(IF(Sexe="homme",ROW(INDIRECT("1:"&amp;ROWS(Sexe)))),ROWS($1:91))),"")</f>
        <v/>
      </c>
      <c r="C92" s="10" t="str">
        <f t="array" aca="1" ref="C92" ca="1">IF(ROWS($1:91)&lt;=COUNTIF(Sexe,"homme"),INDEX(Dte,SMALL(IF(Sexe="homme",ROW(INDIRECT("1:"&amp;ROWS(Sexe)))),ROWS($1:91))),"")</f>
        <v/>
      </c>
      <c r="D92" s="4" t="str">
        <f t="array" aca="1" ref="D92" ca="1">IF(ROWS($1:91)&lt;=COUNTIF(Sexe,"homme"),INDEX(Tel,SMALL(IF(Sexe="homme",ROW(INDIRECT("1:"&amp;ROWS(Sexe)))),ROWS($1:91))),"")</f>
        <v/>
      </c>
      <c r="E92" s="4" t="str">
        <f t="array" aca="1" ref="E92" ca="1">IF(ROWS($1:91)&lt;=COUNTIF(Sexe,"homme"),INDEX(Ville,SMALL(IF(Sexe="homme",ROW(INDIRECT("1:"&amp;ROWS(Sexe)))),ROWS($1:91))),"")</f>
        <v/>
      </c>
    </row>
    <row r="93" spans="1:5" x14ac:dyDescent="0.25">
      <c r="A93" s="4" t="str">
        <f t="array" aca="1" ref="A93" ca="1">IF(ROWS($1:92)&lt;=COUNTIF(Sexe,"homme"),INDEX(Noms,SMALL(IF(Sexe="homme",ROW(INDIRECT("1:"&amp;ROWS(Sexe)))),ROWS($1:92))),"")</f>
        <v/>
      </c>
      <c r="B93" s="4" t="str">
        <f t="array" aca="1" ref="B93" ca="1">IF(ROWS($1:92)&lt;=COUNTIF(Sexe,"homme"),INDEX(Prenoms,SMALL(IF(Sexe="homme",ROW(INDIRECT("1:"&amp;ROWS(Sexe)))),ROWS($1:92))),"")</f>
        <v/>
      </c>
      <c r="C93" s="10" t="str">
        <f t="array" aca="1" ref="C93" ca="1">IF(ROWS($1:92)&lt;=COUNTIF(Sexe,"homme"),INDEX(Dte,SMALL(IF(Sexe="homme",ROW(INDIRECT("1:"&amp;ROWS(Sexe)))),ROWS($1:92))),"")</f>
        <v/>
      </c>
      <c r="D93" s="4" t="str">
        <f t="array" aca="1" ref="D93" ca="1">IF(ROWS($1:92)&lt;=COUNTIF(Sexe,"homme"),INDEX(Tel,SMALL(IF(Sexe="homme",ROW(INDIRECT("1:"&amp;ROWS(Sexe)))),ROWS($1:92))),"")</f>
        <v/>
      </c>
      <c r="E93" s="4" t="str">
        <f t="array" aca="1" ref="E93" ca="1">IF(ROWS($1:92)&lt;=COUNTIF(Sexe,"homme"),INDEX(Ville,SMALL(IF(Sexe="homme",ROW(INDIRECT("1:"&amp;ROWS(Sexe)))),ROWS($1:92))),"")</f>
        <v/>
      </c>
    </row>
    <row r="94" spans="1:5" x14ac:dyDescent="0.25">
      <c r="A94" s="4" t="str">
        <f t="array" aca="1" ref="A94" ca="1">IF(ROWS($1:93)&lt;=COUNTIF(Sexe,"homme"),INDEX(Noms,SMALL(IF(Sexe="homme",ROW(INDIRECT("1:"&amp;ROWS(Sexe)))),ROWS($1:93))),"")</f>
        <v/>
      </c>
      <c r="B94" s="4" t="str">
        <f t="array" aca="1" ref="B94" ca="1">IF(ROWS($1:93)&lt;=COUNTIF(Sexe,"homme"),INDEX(Prenoms,SMALL(IF(Sexe="homme",ROW(INDIRECT("1:"&amp;ROWS(Sexe)))),ROWS($1:93))),"")</f>
        <v/>
      </c>
      <c r="C94" s="10" t="str">
        <f t="array" aca="1" ref="C94" ca="1">IF(ROWS($1:93)&lt;=COUNTIF(Sexe,"homme"),INDEX(Dte,SMALL(IF(Sexe="homme",ROW(INDIRECT("1:"&amp;ROWS(Sexe)))),ROWS($1:93))),"")</f>
        <v/>
      </c>
      <c r="D94" s="4" t="str">
        <f t="array" aca="1" ref="D94" ca="1">IF(ROWS($1:93)&lt;=COUNTIF(Sexe,"homme"),INDEX(Tel,SMALL(IF(Sexe="homme",ROW(INDIRECT("1:"&amp;ROWS(Sexe)))),ROWS($1:93))),"")</f>
        <v/>
      </c>
      <c r="E94" s="4" t="str">
        <f t="array" aca="1" ref="E94" ca="1">IF(ROWS($1:93)&lt;=COUNTIF(Sexe,"homme"),INDEX(Ville,SMALL(IF(Sexe="homme",ROW(INDIRECT("1:"&amp;ROWS(Sexe)))),ROWS($1:93))),"")</f>
        <v/>
      </c>
    </row>
    <row r="95" spans="1:5" x14ac:dyDescent="0.25">
      <c r="A95" s="4" t="str">
        <f t="array" aca="1" ref="A95" ca="1">IF(ROWS($1:94)&lt;=COUNTIF(Sexe,"homme"),INDEX(Noms,SMALL(IF(Sexe="homme",ROW(INDIRECT("1:"&amp;ROWS(Sexe)))),ROWS($1:94))),"")</f>
        <v/>
      </c>
      <c r="B95" s="4" t="str">
        <f t="array" aca="1" ref="B95" ca="1">IF(ROWS($1:94)&lt;=COUNTIF(Sexe,"homme"),INDEX(Prenoms,SMALL(IF(Sexe="homme",ROW(INDIRECT("1:"&amp;ROWS(Sexe)))),ROWS($1:94))),"")</f>
        <v/>
      </c>
      <c r="C95" s="10" t="str">
        <f t="array" aca="1" ref="C95" ca="1">IF(ROWS($1:94)&lt;=COUNTIF(Sexe,"homme"),INDEX(Dte,SMALL(IF(Sexe="homme",ROW(INDIRECT("1:"&amp;ROWS(Sexe)))),ROWS($1:94))),"")</f>
        <v/>
      </c>
      <c r="D95" s="4" t="str">
        <f t="array" aca="1" ref="D95" ca="1">IF(ROWS($1:94)&lt;=COUNTIF(Sexe,"homme"),INDEX(Tel,SMALL(IF(Sexe="homme",ROW(INDIRECT("1:"&amp;ROWS(Sexe)))),ROWS($1:94))),"")</f>
        <v/>
      </c>
      <c r="E95" s="4" t="str">
        <f t="array" aca="1" ref="E95" ca="1">IF(ROWS($1:94)&lt;=COUNTIF(Sexe,"homme"),INDEX(Ville,SMALL(IF(Sexe="homme",ROW(INDIRECT("1:"&amp;ROWS(Sexe)))),ROWS($1:94))),"")</f>
        <v/>
      </c>
    </row>
    <row r="96" spans="1:5" x14ac:dyDescent="0.25">
      <c r="A96" s="4" t="str">
        <f t="array" aca="1" ref="A96" ca="1">IF(ROWS($1:95)&lt;=COUNTIF(Sexe,"homme"),INDEX(Noms,SMALL(IF(Sexe="homme",ROW(INDIRECT("1:"&amp;ROWS(Sexe)))),ROWS($1:95))),"")</f>
        <v/>
      </c>
      <c r="B96" s="4" t="str">
        <f t="array" aca="1" ref="B96" ca="1">IF(ROWS($1:95)&lt;=COUNTIF(Sexe,"homme"),INDEX(Prenoms,SMALL(IF(Sexe="homme",ROW(INDIRECT("1:"&amp;ROWS(Sexe)))),ROWS($1:95))),"")</f>
        <v/>
      </c>
      <c r="C96" s="10" t="str">
        <f t="array" aca="1" ref="C96" ca="1">IF(ROWS($1:95)&lt;=COUNTIF(Sexe,"homme"),INDEX(Dte,SMALL(IF(Sexe="homme",ROW(INDIRECT("1:"&amp;ROWS(Sexe)))),ROWS($1:95))),"")</f>
        <v/>
      </c>
      <c r="D96" s="4" t="str">
        <f t="array" aca="1" ref="D96" ca="1">IF(ROWS($1:95)&lt;=COUNTIF(Sexe,"homme"),INDEX(Tel,SMALL(IF(Sexe="homme",ROW(INDIRECT("1:"&amp;ROWS(Sexe)))),ROWS($1:95))),"")</f>
        <v/>
      </c>
      <c r="E96" s="4" t="str">
        <f t="array" aca="1" ref="E96" ca="1">IF(ROWS($1:95)&lt;=COUNTIF(Sexe,"homme"),INDEX(Ville,SMALL(IF(Sexe="homme",ROW(INDIRECT("1:"&amp;ROWS(Sexe)))),ROWS($1:95))),"")</f>
        <v/>
      </c>
    </row>
    <row r="97" spans="1:5" x14ac:dyDescent="0.25">
      <c r="A97" s="4" t="str">
        <f t="array" aca="1" ref="A97" ca="1">IF(ROWS($1:96)&lt;=COUNTIF(Sexe,"homme"),INDEX(Noms,SMALL(IF(Sexe="homme",ROW(INDIRECT("1:"&amp;ROWS(Sexe)))),ROWS($1:96))),"")</f>
        <v/>
      </c>
      <c r="B97" s="4" t="str">
        <f t="array" aca="1" ref="B97" ca="1">IF(ROWS($1:96)&lt;=COUNTIF(Sexe,"homme"),INDEX(Prenoms,SMALL(IF(Sexe="homme",ROW(INDIRECT("1:"&amp;ROWS(Sexe)))),ROWS($1:96))),"")</f>
        <v/>
      </c>
      <c r="C97" s="10" t="str">
        <f t="array" aca="1" ref="C97" ca="1">IF(ROWS($1:96)&lt;=COUNTIF(Sexe,"homme"),INDEX(Dte,SMALL(IF(Sexe="homme",ROW(INDIRECT("1:"&amp;ROWS(Sexe)))),ROWS($1:96))),"")</f>
        <v/>
      </c>
      <c r="D97" s="4" t="str">
        <f t="array" aca="1" ref="D97" ca="1">IF(ROWS($1:96)&lt;=COUNTIF(Sexe,"homme"),INDEX(Tel,SMALL(IF(Sexe="homme",ROW(INDIRECT("1:"&amp;ROWS(Sexe)))),ROWS($1:96))),"")</f>
        <v/>
      </c>
      <c r="E97" s="4" t="str">
        <f t="array" aca="1" ref="E97" ca="1">IF(ROWS($1:96)&lt;=COUNTIF(Sexe,"homme"),INDEX(Ville,SMALL(IF(Sexe="homme",ROW(INDIRECT("1:"&amp;ROWS(Sexe)))),ROWS($1:96))),"")</f>
        <v/>
      </c>
    </row>
    <row r="98" spans="1:5" x14ac:dyDescent="0.25">
      <c r="A98" s="4" t="str">
        <f t="array" aca="1" ref="A98" ca="1">IF(ROWS($1:97)&lt;=COUNTIF(Sexe,"homme"),INDEX(Noms,SMALL(IF(Sexe="homme",ROW(INDIRECT("1:"&amp;ROWS(Sexe)))),ROWS($1:97))),"")</f>
        <v/>
      </c>
      <c r="B98" s="4" t="str">
        <f t="array" aca="1" ref="B98" ca="1">IF(ROWS($1:97)&lt;=COUNTIF(Sexe,"homme"),INDEX(Prenoms,SMALL(IF(Sexe="homme",ROW(INDIRECT("1:"&amp;ROWS(Sexe)))),ROWS($1:97))),"")</f>
        <v/>
      </c>
      <c r="C98" s="10" t="str">
        <f t="array" aca="1" ref="C98" ca="1">IF(ROWS($1:97)&lt;=COUNTIF(Sexe,"homme"),INDEX(Dte,SMALL(IF(Sexe="homme",ROW(INDIRECT("1:"&amp;ROWS(Sexe)))),ROWS($1:97))),"")</f>
        <v/>
      </c>
      <c r="D98" s="4" t="str">
        <f t="array" aca="1" ref="D98" ca="1">IF(ROWS($1:97)&lt;=COUNTIF(Sexe,"homme"),INDEX(Tel,SMALL(IF(Sexe="homme",ROW(INDIRECT("1:"&amp;ROWS(Sexe)))),ROWS($1:97))),"")</f>
        <v/>
      </c>
      <c r="E98" s="4" t="str">
        <f t="array" aca="1" ref="E98" ca="1">IF(ROWS($1:97)&lt;=COUNTIF(Sexe,"homme"),INDEX(Ville,SMALL(IF(Sexe="homme",ROW(INDIRECT("1:"&amp;ROWS(Sexe)))),ROWS($1:97))),"")</f>
        <v/>
      </c>
    </row>
    <row r="99" spans="1:5" x14ac:dyDescent="0.25">
      <c r="A99" s="4" t="str">
        <f t="array" aca="1" ref="A99" ca="1">IF(ROWS($1:98)&lt;=COUNTIF(Sexe,"homme"),INDEX(Noms,SMALL(IF(Sexe="homme",ROW(INDIRECT("1:"&amp;ROWS(Sexe)))),ROWS($1:98))),"")</f>
        <v/>
      </c>
      <c r="B99" s="4" t="str">
        <f t="array" aca="1" ref="B99" ca="1">IF(ROWS($1:98)&lt;=COUNTIF(Sexe,"homme"),INDEX(Prenoms,SMALL(IF(Sexe="homme",ROW(INDIRECT("1:"&amp;ROWS(Sexe)))),ROWS($1:98))),"")</f>
        <v/>
      </c>
      <c r="C99" s="10" t="str">
        <f t="array" aca="1" ref="C99" ca="1">IF(ROWS($1:98)&lt;=COUNTIF(Sexe,"homme"),INDEX(Dte,SMALL(IF(Sexe="homme",ROW(INDIRECT("1:"&amp;ROWS(Sexe)))),ROWS($1:98))),"")</f>
        <v/>
      </c>
      <c r="D99" s="4" t="str">
        <f t="array" aca="1" ref="D99" ca="1">IF(ROWS($1:98)&lt;=COUNTIF(Sexe,"homme"),INDEX(Tel,SMALL(IF(Sexe="homme",ROW(INDIRECT("1:"&amp;ROWS(Sexe)))),ROWS($1:98))),"")</f>
        <v/>
      </c>
      <c r="E99" s="4" t="str">
        <f t="array" aca="1" ref="E99" ca="1">IF(ROWS($1:98)&lt;=COUNTIF(Sexe,"homme"),INDEX(Ville,SMALL(IF(Sexe="homme",ROW(INDIRECT("1:"&amp;ROWS(Sexe)))),ROWS($1:98))),"")</f>
        <v/>
      </c>
    </row>
    <row r="100" spans="1:5" x14ac:dyDescent="0.25">
      <c r="A100" s="4" t="str">
        <f t="array" aca="1" ref="A100" ca="1">IF(ROWS($1:99)&lt;=COUNTIF(Sexe,"homme"),INDEX(Noms,SMALL(IF(Sexe="homme",ROW(INDIRECT("1:"&amp;ROWS(Sexe)))),ROWS($1:99))),"")</f>
        <v/>
      </c>
      <c r="B100" s="4" t="str">
        <f t="array" aca="1" ref="B100" ca="1">IF(ROWS($1:99)&lt;=COUNTIF(Sexe,"homme"),INDEX(Prenoms,SMALL(IF(Sexe="homme",ROW(INDIRECT("1:"&amp;ROWS(Sexe)))),ROWS($1:99))),"")</f>
        <v/>
      </c>
      <c r="C100" s="10" t="str">
        <f t="array" aca="1" ref="C100" ca="1">IF(ROWS($1:99)&lt;=COUNTIF(Sexe,"homme"),INDEX(Dte,SMALL(IF(Sexe="homme",ROW(INDIRECT("1:"&amp;ROWS(Sexe)))),ROWS($1:99))),"")</f>
        <v/>
      </c>
      <c r="D100" s="4" t="str">
        <f t="array" aca="1" ref="D100" ca="1">IF(ROWS($1:99)&lt;=COUNTIF(Sexe,"homme"),INDEX(Tel,SMALL(IF(Sexe="homme",ROW(INDIRECT("1:"&amp;ROWS(Sexe)))),ROWS($1:99))),"")</f>
        <v/>
      </c>
      <c r="E100" s="4" t="str">
        <f t="array" aca="1" ref="E100" ca="1">IF(ROWS($1:99)&lt;=COUNTIF(Sexe,"homme"),INDEX(Ville,SMALL(IF(Sexe="homme",ROW(INDIRECT("1:"&amp;ROWS(Sexe)))),ROWS($1:99))),"")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Encodage</vt:lpstr>
      <vt:lpstr>Femmes</vt:lpstr>
      <vt:lpstr>Hommes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ixan0</dc:creator>
  <cp:lastModifiedBy>Michel</cp:lastModifiedBy>
  <dcterms:created xsi:type="dcterms:W3CDTF">2023-02-13T04:55:06Z</dcterms:created>
  <dcterms:modified xsi:type="dcterms:W3CDTF">2023-02-15T06:06:29Z</dcterms:modified>
</cp:coreProperties>
</file>