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AnneC\"/>
    </mc:Choice>
  </mc:AlternateContent>
  <xr:revisionPtr revIDLastSave="0" documentId="13_ncr:1_{B3A54051-4B09-4C35-8A80-580E4FABECBF}" xr6:coauthVersionLast="47" xr6:coauthVersionMax="47" xr10:uidLastSave="{00000000-0000-0000-0000-000000000000}"/>
  <bookViews>
    <workbookView xWindow="-108" yWindow="-108" windowWidth="23256" windowHeight="13176" xr2:uid="{3A2C6DE7-9CFB-4AAD-9D80-C8530B35C9F3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C2" i="2"/>
  <c r="C3" i="2"/>
  <c r="C4" i="2"/>
  <c r="B2" i="2"/>
  <c r="B3" i="2"/>
  <c r="B4" i="2"/>
</calcChain>
</file>

<file path=xl/sharedStrings.xml><?xml version="1.0" encoding="utf-8"?>
<sst xmlns="http://schemas.openxmlformats.org/spreadsheetml/2006/main" count="21" uniqueCount="14">
  <si>
    <t>Code</t>
  </si>
  <si>
    <t>Note 1</t>
  </si>
  <si>
    <t>Note 2</t>
  </si>
  <si>
    <t>Voyage mars</t>
  </si>
  <si>
    <t>Visa</t>
  </si>
  <si>
    <t>2303.01</t>
  </si>
  <si>
    <t>2303.02</t>
  </si>
  <si>
    <t>Voyage mars 2</t>
  </si>
  <si>
    <t>Voyage avril</t>
  </si>
  <si>
    <t>2304.01</t>
  </si>
  <si>
    <t>CNI</t>
  </si>
  <si>
    <t>Nom</t>
  </si>
  <si>
    <t>Début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</si>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</sst>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28EA30-3A20-47BE-B44D-3F5C9F532D3D}" name="TVoy" displayName="TVoy" ref="A1:D4" totalsRowShown="0" headerRowDxfId="11">
  <autoFilter ref="A1:D4" xr:uid="{0528EA30-3A20-47BE-B44D-3F5C9F532D3D}"/>
  <tableColumns count="4">
    <tableColumn id="1" xr3:uid="{73B56A4E-F7D1-4425-A6CC-934147ED7076}" name="Code" dataDxfId="10"/>
    <tableColumn id="2" xr3:uid="{A608CE92-457A-4B77-AE0A-F7F584BA6EBE}" name="Nom" dataDxfId="9"/>
    <tableColumn id="3" xr3:uid="{3F235874-E37F-4D8D-A71D-0D68C3FC2AEE}" name="Début" dataDxfId="8"/>
    <tableColumn id="4" xr3:uid="{BE2180EB-4C57-4518-83B8-C7B0EE8A6FAF}" name="Fin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3353E1-B8C0-4CDD-BAB4-15A4268061E3}" name="TVoyages" displayName="TVoyages" ref="A1:F4" totalsRowShown="0" headerRowDxfId="6">
  <autoFilter ref="A1:F4" xr:uid="{B33353E1-B8C0-4CDD-BAB4-15A4268061E3}"/>
  <tableColumns count="6">
    <tableColumn id="1" xr3:uid="{3048F691-332D-4303-92A5-882C7FF77F46}" name="Code" dataDxfId="5"/>
    <tableColumn id="2" xr3:uid="{878BE039-0130-4825-A0C8-54C8C51FEC7C}" name="Nom" dataDxfId="4">
      <calculatedColumnFormula>IF(A2="","",IFERROR(VLOOKUP(A2,TVoy[],2,0),""))</calculatedColumnFormula>
    </tableColumn>
    <tableColumn id="3" xr3:uid="{108E471B-66FF-4696-921E-A9A357BD3CAC}" name="Début" dataDxfId="3">
      <calculatedColumnFormula>IF(A2="","",IFERROR(VLOOKUP(A2,TVoy[],3,0),""))</calculatedColumnFormula>
    </tableColumn>
    <tableColumn id="4" xr3:uid="{63244AFA-756F-4F15-87E1-CBA0F8E5EBA7}" name="Fin" dataDxfId="2">
      <calculatedColumnFormula>IF(A2="","",IFERROR(VLOOKUP(A2,TVoy[],4,0),""))</calculatedColumnFormula>
    </tableColumn>
    <tableColumn id="5" xr3:uid="{84BC7050-96DE-460F-A50B-4EDB9FD1F534}" name="Note 1" dataDxfId="1"/>
    <tableColumn id="6" xr3:uid="{66A8303E-BE14-465A-BCDA-9E9F7560C8C9}" name="Note 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8F49-BC17-4273-AB4D-CECBB3CEC974}">
  <dimension ref="A1:D4"/>
  <sheetViews>
    <sheetView tabSelected="1" workbookViewId="0">
      <selection activeCell="F1" sqref="F1"/>
    </sheetView>
  </sheetViews>
  <sheetFormatPr baseColWidth="10" defaultRowHeight="13.2" x14ac:dyDescent="0.25"/>
  <cols>
    <col min="1" max="1" width="10.77734375" customWidth="1"/>
    <col min="2" max="2" width="18.77734375" customWidth="1"/>
    <col min="3" max="4" width="14.77734375" customWidth="1"/>
  </cols>
  <sheetData>
    <row r="1" spans="1:4" x14ac:dyDescent="0.25">
      <c r="A1" s="4" t="s">
        <v>0</v>
      </c>
      <c r="B1" s="4" t="s">
        <v>11</v>
      </c>
      <c r="C1" s="4" t="s">
        <v>12</v>
      </c>
      <c r="D1" s="4" t="s">
        <v>13</v>
      </c>
    </row>
    <row r="2" spans="1:4" x14ac:dyDescent="0.25">
      <c r="A2" s="4" t="s">
        <v>5</v>
      </c>
      <c r="B2" s="2" t="s">
        <v>3</v>
      </c>
      <c r="C2" s="1">
        <v>44987</v>
      </c>
      <c r="D2" s="1">
        <v>44993</v>
      </c>
    </row>
    <row r="3" spans="1:4" x14ac:dyDescent="0.25">
      <c r="A3" s="4" t="s">
        <v>9</v>
      </c>
      <c r="B3" s="2" t="s">
        <v>8</v>
      </c>
      <c r="C3" s="1">
        <v>45031</v>
      </c>
      <c r="D3" s="1">
        <v>45036</v>
      </c>
    </row>
    <row r="4" spans="1:4" x14ac:dyDescent="0.25">
      <c r="A4" s="4" t="s">
        <v>6</v>
      </c>
      <c r="B4" s="2" t="s">
        <v>7</v>
      </c>
      <c r="C4" s="1">
        <v>45003</v>
      </c>
      <c r="D4" s="1">
        <v>45010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D5AE-DC16-4633-99DB-61852233874F}">
  <dimension ref="A1:F4"/>
  <sheetViews>
    <sheetView workbookViewId="0">
      <selection activeCell="H1" sqref="H1"/>
    </sheetView>
  </sheetViews>
  <sheetFormatPr baseColWidth="10" defaultRowHeight="13.2" x14ac:dyDescent="0.25"/>
  <cols>
    <col min="1" max="1" width="10.77734375" customWidth="1"/>
    <col min="2" max="2" width="18.77734375" customWidth="1"/>
    <col min="3" max="4" width="14.77734375" customWidth="1"/>
    <col min="5" max="6" width="12.77734375" customWidth="1"/>
  </cols>
  <sheetData>
    <row r="1" spans="1:6" x14ac:dyDescent="0.25">
      <c r="A1" s="4" t="s">
        <v>0</v>
      </c>
      <c r="B1" s="4" t="s">
        <v>11</v>
      </c>
      <c r="C1" s="4" t="s">
        <v>12</v>
      </c>
      <c r="D1" s="4" t="s">
        <v>13</v>
      </c>
      <c r="E1" s="4" t="s">
        <v>1</v>
      </c>
      <c r="F1" s="4" t="s">
        <v>2</v>
      </c>
    </row>
    <row r="2" spans="1:6" x14ac:dyDescent="0.25">
      <c r="A2" s="3" t="s">
        <v>5</v>
      </c>
      <c r="B2" s="2" t="str">
        <f>IF(A2="","",IFERROR(VLOOKUP(A2,TVoy[],2,0),""))</f>
        <v>Voyage mars</v>
      </c>
      <c r="C2" s="1">
        <f>IF(A2="","",IFERROR(VLOOKUP(A2,TVoy[],3,0),""))</f>
        <v>44987</v>
      </c>
      <c r="D2" s="1">
        <f>IF(A2="","",IFERROR(VLOOKUP(A2,TVoy[],4,0),""))</f>
        <v>44993</v>
      </c>
      <c r="E2" s="2" t="s">
        <v>4</v>
      </c>
      <c r="F2" s="2">
        <v>250</v>
      </c>
    </row>
    <row r="3" spans="1:6" x14ac:dyDescent="0.25">
      <c r="A3" s="3" t="s">
        <v>9</v>
      </c>
      <c r="B3" s="2" t="str">
        <f>IF(A3="","",IFERROR(VLOOKUP(A3,TVoy[],2,0),""))</f>
        <v>Voyage avril</v>
      </c>
      <c r="C3" s="1">
        <f>IF(A3="","",IFERROR(VLOOKUP(A3,TVoy[],3,0),""))</f>
        <v>45031</v>
      </c>
      <c r="D3" s="1">
        <f>IF(A3="","",IFERROR(VLOOKUP(A3,TVoy[],4,0),""))</f>
        <v>45036</v>
      </c>
      <c r="E3" s="2" t="s">
        <v>10</v>
      </c>
      <c r="F3" s="2">
        <v>125</v>
      </c>
    </row>
    <row r="4" spans="1:6" x14ac:dyDescent="0.25">
      <c r="A4" s="3" t="s">
        <v>6</v>
      </c>
      <c r="B4" s="2" t="str">
        <f>IF(A4="","",IFERROR(VLOOKUP(A4,TVoy[],2,0),""))</f>
        <v>Voyage mars 2</v>
      </c>
      <c r="C4" s="1">
        <f>IF(A4="","",IFERROR(VLOOKUP(A4,TVoy[],3,0),""))</f>
        <v>45003</v>
      </c>
      <c r="D4" s="1">
        <f>IF(A4="","",IFERROR(VLOOKUP(A4,TVoy[],4,0),""))</f>
        <v>45010</v>
      </c>
      <c r="E4" s="2"/>
      <c r="F4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2023-02-08T15:09:20Z</dcterms:created>
  <dcterms:modified xsi:type="dcterms:W3CDTF">2023-02-08T15:42:46Z</dcterms:modified>
</cp:coreProperties>
</file>