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Téléchargements\Xl CCM\"/>
    </mc:Choice>
  </mc:AlternateContent>
  <xr:revisionPtr revIDLastSave="0" documentId="13_ncr:1_{7C904A3F-AD87-4DDE-B289-EACD87B3A5EA}" xr6:coauthVersionLast="47" xr6:coauthVersionMax="47" xr10:uidLastSave="{00000000-0000-0000-0000-000000000000}"/>
  <bookViews>
    <workbookView xWindow="-120" yWindow="-120" windowWidth="29040" windowHeight="15720" activeTab="1" xr2:uid="{622E042F-0ADF-4276-B712-623B10CB47F3}"/>
  </bookViews>
  <sheets>
    <sheet name="Feuil1" sheetId="1" r:id="rId1"/>
    <sheet name="Feuil2" sheetId="3" r:id="rId2"/>
    <sheet name="Feuil0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9" i="3" l="1" a="1"/>
  <c r="AK9" i="3" s="1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F1" i="3"/>
  <c r="E1" i="3"/>
  <c r="D1" i="3"/>
  <c r="O3" i="2" a="1"/>
  <c r="O3" i="2" s="1"/>
  <c r="F1" i="1"/>
  <c r="AK9" i="1"/>
  <c r="E1" i="1"/>
  <c r="D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<sst xmlns="http://schemas.openxmlformats.org/spreadsheetml/2006/main" count="123" uniqueCount="93">
  <si>
    <t>Age</t>
  </si>
  <si>
    <t>Table A1</t>
  </si>
  <si>
    <t>NS</t>
  </si>
  <si>
    <t>&gt;=6</t>
  </si>
  <si>
    <t>&gt;=6,4</t>
  </si>
  <si>
    <t>&gt;=6,8</t>
  </si>
  <si>
    <t>&gt;=7</t>
  </si>
  <si>
    <t>&gt;=7,4</t>
  </si>
  <si>
    <t>&gt;=7,8</t>
  </si>
  <si>
    <t>&gt;=8</t>
  </si>
  <si>
    <t>&gt;=8,4</t>
  </si>
  <si>
    <t>&gt;=8,8</t>
  </si>
  <si>
    <t>&gt;=9</t>
  </si>
  <si>
    <t>&gt;=9,4</t>
  </si>
  <si>
    <t>&gt;=9,8</t>
  </si>
  <si>
    <t>&gt;=10</t>
  </si>
  <si>
    <t>&gt;=10,4</t>
  </si>
  <si>
    <t>&gt;=10,8</t>
  </si>
  <si>
    <t>&gt;=11</t>
  </si>
  <si>
    <t>&gt;=11,4</t>
  </si>
  <si>
    <t>&gt;=11,8</t>
  </si>
  <si>
    <t>&gt;=12</t>
  </si>
  <si>
    <t>&gt;=12,4</t>
  </si>
  <si>
    <t>&gt;=12,8</t>
  </si>
  <si>
    <t>&gt;=13</t>
  </si>
  <si>
    <t>&gt;=13,4</t>
  </si>
  <si>
    <t>&gt;=13,8</t>
  </si>
  <si>
    <t>&gt;=14</t>
  </si>
  <si>
    <t>&gt;=14,4</t>
  </si>
  <si>
    <t>&gt;=14,8</t>
  </si>
  <si>
    <t>&gt;=15</t>
  </si>
  <si>
    <t>&gt;=15,4</t>
  </si>
  <si>
    <t>&gt;=15,8</t>
  </si>
  <si>
    <t>&gt;=16</t>
  </si>
  <si>
    <t>&gt;=16,4</t>
  </si>
  <si>
    <t>&gt;=16,8</t>
  </si>
  <si>
    <t>NB</t>
  </si>
  <si>
    <t>-</t>
  </si>
  <si>
    <t>&gt;=0</t>
  </si>
  <si>
    <t>&gt;=18</t>
  </si>
  <si>
    <t>&gt;=20</t>
  </si>
  <si>
    <t>&gt;=25</t>
  </si>
  <si>
    <t>&gt;=30</t>
  </si>
  <si>
    <t>&gt;=35</t>
  </si>
  <si>
    <t>&gt;=45</t>
  </si>
  <si>
    <t>&gt;=55</t>
  </si>
  <si>
    <t>&gt;=65</t>
  </si>
  <si>
    <t>&gt;=70</t>
  </si>
  <si>
    <t>&gt;=75</t>
  </si>
  <si>
    <t>&lt;=18</t>
  </si>
  <si>
    <t>&lt;=20</t>
  </si>
  <si>
    <t>&lt;=25</t>
  </si>
  <si>
    <t>&lt;=30</t>
  </si>
  <si>
    <t>&lt;=35</t>
  </si>
  <si>
    <t>&lt;=45</t>
  </si>
  <si>
    <t>&lt;=55</t>
  </si>
  <si>
    <t>&lt;=65</t>
  </si>
  <si>
    <t>&lt;=70</t>
  </si>
  <si>
    <t>&lt;=75</t>
  </si>
  <si>
    <t>&lt;=80</t>
  </si>
  <si>
    <t>&lt;18</t>
  </si>
  <si>
    <t>&lt;20</t>
  </si>
  <si>
    <t>&lt;25</t>
  </si>
  <si>
    <t>&lt;30</t>
  </si>
  <si>
    <t>&lt;35</t>
  </si>
  <si>
    <t>&lt;45</t>
  </si>
  <si>
    <t>&lt;55</t>
  </si>
  <si>
    <t>&lt;65</t>
  </si>
  <si>
    <t>&lt;70</t>
  </si>
  <si>
    <t>&lt;75</t>
  </si>
  <si>
    <t>&lt;80</t>
  </si>
  <si>
    <t>&gt;=6,04</t>
  </si>
  <si>
    <t>&gt;=6,08</t>
  </si>
  <si>
    <t>&gt;=7,04</t>
  </si>
  <si>
    <t>&gt;=7,08</t>
  </si>
  <si>
    <t>&gt;=8,04</t>
  </si>
  <si>
    <t>&gt;=8,08</t>
  </si>
  <si>
    <t>&gt;=9,04</t>
  </si>
  <si>
    <t>&gt;=9,08</t>
  </si>
  <si>
    <t>&gt;=10,04</t>
  </si>
  <si>
    <t>&gt;=10,08</t>
  </si>
  <si>
    <t>&gt;=11,04</t>
  </si>
  <si>
    <t>&gt;=11,08</t>
  </si>
  <si>
    <t>&gt;=12,04</t>
  </si>
  <si>
    <t>&gt;=12,08</t>
  </si>
  <si>
    <t>&gt;=13,04</t>
  </si>
  <si>
    <t>&gt;=13,08</t>
  </si>
  <si>
    <t>&gt;=14,04</t>
  </si>
  <si>
    <t>&gt;=14,08</t>
  </si>
  <si>
    <t>&gt;=15,04</t>
  </si>
  <si>
    <t>&gt;=15,08</t>
  </si>
  <si>
    <t>&gt;=16,04</t>
  </si>
  <si>
    <t>&gt;=16,08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</si>
</sst>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Times New Roman"/>
      <family val="2"/>
    </font>
    <font>
      <sz val="12"/>
      <color theme="0" tint="-0.14999847407452621"/>
      <name val="Times New Roman"/>
      <family val="2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/>
    <xf numFmtId="0" fontId="2" fillId="0" borderId="0" xfId="0" applyFont="1" applyAlignment="1">
      <alignment horizontal="left"/>
    </xf>
    <xf numFmtId="0" fontId="3" fillId="0" borderId="3" xfId="0" applyFont="1" applyBorder="1"/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3" borderId="2" xfId="0" applyFill="1" applyBorder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481693</xdr:colOff>
      <xdr:row>28</xdr:row>
      <xdr:rowOff>154782</xdr:rowOff>
    </xdr:from>
    <xdr:to>
      <xdr:col>20</xdr:col>
      <xdr:colOff>142875</xdr:colOff>
      <xdr:row>39</xdr:row>
      <xdr:rowOff>23814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795865D3-CD76-4503-9CB6-22759B8B74BA}"/>
            </a:ext>
          </a:extLst>
        </xdr:cNvPr>
        <xdr:cNvSpPr/>
      </xdr:nvSpPr>
      <xdr:spPr>
        <a:xfrm>
          <a:off x="5363256" y="5762626"/>
          <a:ext cx="4542744" cy="170259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/>
            <a:t>Aujourd'hui, j'ai tenté de créer un autre fichier identique mais ca dysfonctionne.</a:t>
          </a:r>
          <a:br>
            <a:rPr lang="fr-FR"/>
          </a:br>
          <a:r>
            <a:rPr lang="fr-FR"/>
            <a:t>Le problème vient probablement du fait que cette fois ci, il y a également des mois de naissance (exemple : 6 ans = 6 ; jusqu'à 6 ans et 11 mois = 6,11) ce qui pose un problème majeur étant donné que par exemple 6,11 est considéré plus petit que 6,9 mois.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28</xdr:row>
      <xdr:rowOff>66675</xdr:rowOff>
    </xdr:from>
    <xdr:to>
      <xdr:col>9</xdr:col>
      <xdr:colOff>314325</xdr:colOff>
      <xdr:row>38</xdr:row>
      <xdr:rowOff>9525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74068224-52DF-46B3-AF4F-017838340A0F}"/>
            </a:ext>
          </a:extLst>
        </xdr:cNvPr>
        <xdr:cNvSpPr/>
      </xdr:nvSpPr>
      <xdr:spPr>
        <a:xfrm>
          <a:off x="1771650" y="4857750"/>
          <a:ext cx="4667250" cy="15621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</a:rPr>
            <a:t>Je souhaiterais qu'en fonction de l'âge du patient |en vert| et du score obtenu (NB) |case rouge|, une formule me permette d'aller chercher la note corrigée (NS) |en bleu| faisant référence à la NB |en jaune|.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lang="fr-FR"/>
          </a:br>
          <a:r>
            <a:rPr lang="fr-FR" sz="1100">
              <a:effectLst/>
            </a:rPr>
            <a:t>A savoir que la note brute peut ne pas être identique à celles inscrites dans le tableau : exemple le tableau indique NB 34 = NS 6 donc une NB de 33 serait égale a 6 car &lt;= 34 (Cf tableau colonne jaune foncé)</a:t>
          </a:r>
          <a:endParaRPr lang="fr-FR"/>
        </a:p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1B18D-44DD-41AD-BF8A-C63F65D23155}">
  <sheetPr codeName="Feuil1"/>
  <dimension ref="A1:AU27"/>
  <sheetViews>
    <sheetView zoomScale="80" zoomScaleNormal="80" workbookViewId="0">
      <selection activeCell="F1" sqref="F1"/>
    </sheetView>
  </sheetViews>
  <sheetFormatPr baseColWidth="10" defaultRowHeight="12.75" x14ac:dyDescent="0.2"/>
  <cols>
    <col min="1" max="34" width="8.5" customWidth="1"/>
  </cols>
  <sheetData>
    <row r="1" spans="1:47" ht="16.5" thickBot="1" x14ac:dyDescent="0.3">
      <c r="A1" s="1" t="s">
        <v>0</v>
      </c>
      <c r="B1" s="27">
        <v>8.9</v>
      </c>
      <c r="C1" s="3"/>
      <c r="D1" s="3" t="str">
        <f>IF(C1="6",1,IF(C1="6,1",1,IF(C1="6,2",1,IF(C1="6,3",1,IF(C1="6,4",2,IF(C1="6,5",2,IF(C1="6,6",2,IF(C1="6,7",2,IF(C1="6,8",3,IF(C1="6,9",3,IF(C1="6,10",3,IF(C1="6,11",3,IF(C1="7",4,IF(C1="7,1",4,IF(C1="7,2",4,IF(C1="7,3",4,IF(C1="7,4",5,IF(C1="7,5",5,IF(C1="7,6",5,IF(C1="7,7",5,IF(C1="7,8",6,IF(C1="7,9",6,IF(C1="7,10",6,IF(C1="7,11",6,IF(C1="8",7,IF(C1="8,1",7,IF(C1="8,2",7,IF(C1="8,3",7,IF(C1="8,4",8,IF(C1="8,5",8,IF(C1="8,6",8,IF(C1="8,7",8,IF(C1="8,8",9,IF(C1="8,9",9,IF(C1="8,10",9,IF(C1="8,11",9,IF(C1="9",10,IF(C1="9,1",10,IF(C1="9,2",10,IF(C1="9,3",10,IF(C1="9,4",11,IF(C1="9,5",11,IF(C1="9,6",11,IF(C1="9,7",11,IF(C1="9,8",12,IF(C1="9,9",12,IF(C1="9,10",12,IF(C1="9,11",12,IF(C1="10",13,IF(C1="10,1",13,IF(C1="10,2",13,IF(C1="10,3",31,IF(C1="10,4",14,IF(C1="10,5",14,IF(C1="10,6",14,IF(C1="10,7",14,IF(C1="10,8",15,IF(C1="10,9",15,IF(C1="10,10",15,IF(C1="10,11",15,"-"))))))))))))))))))))))))))))))))))))))))))))))))))))))))))))</f>
        <v>-</v>
      </c>
      <c r="E1" s="3" t="str">
        <f>IF(C1="11",16,IF(C1="11,16",1,IF(C1="11,2",16,IF(C1="11,3",16,IF(C1="11,4",17,IF(C1="11,5",17,IF(C1="11,6",17,IF(C1="11,7",17,IF(C1="11,8",18,IF(C1="11,9",18,IF(C1="11,10",18,IF(C1="11,11",18,IF(C1="12",19,IF(C1="12,1",19,IF(C1="12,2",19,IF(C1="12,3",19,IF(C1="12,4",20,IF(C1="12,5",20,IF(C1="12,6",20,IF(C1="12,7",20,IF(C1="12,8",21,IF(C1="12,9",21,IF(C1="12,10",21,IF(C1="12,11",21,IF(C1="13",22,IF(C1="13,1",22,IF(C1="13,2",22,IF(C1="13,3",22,IF(C1="13,4",23,IF(C1="13,5",23,IF(C1="13,6",23,IF(C1="13,7",23,IF(C1="13,8",24,IF(C1="13,9",24,IF(C1="13,10",24,IF(C1="13,11",24,IF(C1="14",25,IF(C1="14,1",25,IF(C1="14,2",25,IF(C1="14,3",25,IF(C1="14,4",26,IF(C1="14,5",26,IF(C1="14,6",26,IF(C1="14,7",26,IF(C1="14,8",27,IF(C1="14,9",27,IF(C1="14,10",27,IF(C1="14,11",27,IF(C1="15",28,IF(C1="15,1",28,IF(C1="15,2",28,IF(C1="15,3",28,IF(C1="15,4",29,IF(C1="15,5",29,IF(C1="15,6",29,IF(C1="15,7",29,IF(C1="15,8",30,IF(C1="15,9",30,IF(C1="15,10",30,IF(C1="15,11",30,"-"))))))))))))))))))))))))))))))))))))))))))))))))))))))))))))</f>
        <v>-</v>
      </c>
      <c r="F1" s="3" t="str">
        <f>IF(C1="16",31,IF(C1="16,1",31,IF(C1="16,2",31,IF(C1="16,3",31,IF(C1="16,4",32,IF(C1="16,5",32,IF(C1="16,6",32,IF(C1="16,7",32,IF(C1="16,8",33,IF(C1="16,9",33,IF(C1="16,10",33,IF(C1="16,11",33,"-"))))))))))))</f>
        <v>-</v>
      </c>
    </row>
    <row r="2" spans="1:47" x14ac:dyDescent="0.2">
      <c r="A2" s="4"/>
    </row>
    <row r="3" spans="1:47" x14ac:dyDescent="0.2">
      <c r="A3" s="4"/>
    </row>
    <row r="4" spans="1:47" ht="15.75" x14ac:dyDescent="0.25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11"/>
      <c r="AJ4" s="11"/>
      <c r="AK4" s="11"/>
      <c r="AL4" s="11"/>
      <c r="AM4" s="11"/>
      <c r="AN4" s="11"/>
      <c r="AO4" s="11"/>
      <c r="AP4" s="12"/>
      <c r="AQ4" s="12"/>
      <c r="AR4" s="12"/>
      <c r="AS4" s="12"/>
      <c r="AT4" s="12"/>
      <c r="AU4" s="12"/>
    </row>
    <row r="5" spans="1:47" ht="15.75" x14ac:dyDescent="0.25">
      <c r="A5" s="7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1:47" x14ac:dyDescent="0.2">
      <c r="A6" s="4"/>
      <c r="B6" s="10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16.5" thickBot="1" x14ac:dyDescent="0.3">
      <c r="A7" s="8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</row>
    <row r="8" spans="1:47" ht="16.5" thickBot="1" x14ac:dyDescent="0.3">
      <c r="A8" s="9" t="s">
        <v>2</v>
      </c>
      <c r="B8" s="16" t="s">
        <v>3</v>
      </c>
      <c r="C8" s="16" t="s">
        <v>4</v>
      </c>
      <c r="D8" s="16" t="s">
        <v>5</v>
      </c>
      <c r="E8" s="16" t="s">
        <v>6</v>
      </c>
      <c r="F8" s="16" t="s">
        <v>7</v>
      </c>
      <c r="G8" s="16" t="s">
        <v>8</v>
      </c>
      <c r="H8" s="16" t="s">
        <v>9</v>
      </c>
      <c r="I8" s="16" t="s">
        <v>10</v>
      </c>
      <c r="J8" s="16" t="s">
        <v>11</v>
      </c>
      <c r="K8" s="16" t="s">
        <v>12</v>
      </c>
      <c r="L8" s="16" t="s">
        <v>13</v>
      </c>
      <c r="M8" s="16" t="s">
        <v>14</v>
      </c>
      <c r="N8" s="16" t="s">
        <v>15</v>
      </c>
      <c r="O8" s="16" t="s">
        <v>16</v>
      </c>
      <c r="P8" s="16" t="s">
        <v>17</v>
      </c>
      <c r="Q8" s="16" t="s">
        <v>18</v>
      </c>
      <c r="R8" s="16" t="s">
        <v>19</v>
      </c>
      <c r="S8" s="16" t="s">
        <v>20</v>
      </c>
      <c r="T8" s="16" t="s">
        <v>21</v>
      </c>
      <c r="U8" s="16" t="s">
        <v>22</v>
      </c>
      <c r="V8" s="16" t="s">
        <v>23</v>
      </c>
      <c r="W8" s="16" t="s">
        <v>24</v>
      </c>
      <c r="X8" s="16" t="s">
        <v>25</v>
      </c>
      <c r="Y8" s="16" t="s">
        <v>26</v>
      </c>
      <c r="Z8" s="16" t="s">
        <v>27</v>
      </c>
      <c r="AA8" s="16" t="s">
        <v>28</v>
      </c>
      <c r="AB8" s="16" t="s">
        <v>29</v>
      </c>
      <c r="AC8" s="16" t="s">
        <v>30</v>
      </c>
      <c r="AD8" s="16" t="s">
        <v>31</v>
      </c>
      <c r="AE8" s="16" t="s">
        <v>32</v>
      </c>
      <c r="AF8" s="16" t="s">
        <v>33</v>
      </c>
      <c r="AG8" s="16" t="s">
        <v>34</v>
      </c>
      <c r="AH8" s="16" t="s">
        <v>35</v>
      </c>
      <c r="AI8" s="12"/>
      <c r="AJ8" s="13" t="s">
        <v>36</v>
      </c>
      <c r="AK8" s="17">
        <v>12</v>
      </c>
      <c r="AL8" s="12"/>
      <c r="AM8" s="12"/>
      <c r="AN8" s="12"/>
      <c r="AO8" s="12"/>
      <c r="AP8" s="12"/>
      <c r="AQ8" s="12"/>
      <c r="AR8" s="12"/>
      <c r="AS8" s="12"/>
      <c r="AT8" s="12"/>
      <c r="AU8" s="12"/>
    </row>
    <row r="9" spans="1:47" ht="16.5" thickBot="1" x14ac:dyDescent="0.3">
      <c r="A9" s="18">
        <v>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1</v>
      </c>
      <c r="I9" s="10">
        <v>1</v>
      </c>
      <c r="J9" s="10">
        <v>1</v>
      </c>
      <c r="K9" s="20">
        <v>2</v>
      </c>
      <c r="L9" s="10">
        <v>2</v>
      </c>
      <c r="M9" s="10">
        <v>2</v>
      </c>
      <c r="N9" s="10">
        <v>3</v>
      </c>
      <c r="O9" s="10">
        <v>3</v>
      </c>
      <c r="P9" s="10">
        <v>3</v>
      </c>
      <c r="Q9" s="10">
        <v>3</v>
      </c>
      <c r="R9" s="10">
        <v>4</v>
      </c>
      <c r="S9" s="10">
        <v>4</v>
      </c>
      <c r="T9" s="10">
        <v>4</v>
      </c>
      <c r="U9" s="10">
        <v>4</v>
      </c>
      <c r="V9" s="10">
        <v>4</v>
      </c>
      <c r="W9" s="10">
        <v>4</v>
      </c>
      <c r="X9" s="10">
        <v>4</v>
      </c>
      <c r="Y9" s="10">
        <v>5</v>
      </c>
      <c r="Z9" s="10">
        <v>5</v>
      </c>
      <c r="AA9" s="10">
        <v>5</v>
      </c>
      <c r="AB9" s="10">
        <v>5</v>
      </c>
      <c r="AC9" s="10">
        <v>5</v>
      </c>
      <c r="AD9" s="10">
        <v>5</v>
      </c>
      <c r="AE9" s="10">
        <v>6</v>
      </c>
      <c r="AF9" s="10">
        <v>6</v>
      </c>
      <c r="AG9" s="10">
        <v>6</v>
      </c>
      <c r="AH9" s="10">
        <v>6</v>
      </c>
      <c r="AI9" s="12"/>
      <c r="AJ9" s="13" t="s">
        <v>2</v>
      </c>
      <c r="AK9" s="19" t="str">
        <f>IFERROR(INDEX(A9:A27,MATCH($AK$10,INDEX(B9:AH27,0,MATCH("&gt;="&amp;B1,B8:AH8,1)),1)+ISERROR(MATCH($AK$10,INDEX(B9:AH27,0,MATCH("&gt;="&amp;B1,B8:AH8,1)),0))),"-")</f>
        <v>-</v>
      </c>
      <c r="AL9" s="14"/>
      <c r="AM9" s="14"/>
      <c r="AN9" s="14"/>
      <c r="AO9" s="12"/>
      <c r="AP9" s="12"/>
      <c r="AQ9" s="12"/>
      <c r="AR9" s="12"/>
      <c r="AS9" s="12"/>
      <c r="AT9" s="12"/>
      <c r="AU9" s="12"/>
    </row>
    <row r="10" spans="1:47" ht="15.75" x14ac:dyDescent="0.25">
      <c r="A10" s="18">
        <v>2</v>
      </c>
      <c r="B10" s="10" t="s">
        <v>37</v>
      </c>
      <c r="C10" s="10" t="s">
        <v>37</v>
      </c>
      <c r="D10" s="10">
        <v>1</v>
      </c>
      <c r="E10" s="10">
        <v>1</v>
      </c>
      <c r="F10" s="10">
        <v>1</v>
      </c>
      <c r="G10" s="10">
        <v>2</v>
      </c>
      <c r="H10" s="10">
        <v>3</v>
      </c>
      <c r="I10" s="10">
        <v>3</v>
      </c>
      <c r="J10" s="10">
        <v>4</v>
      </c>
      <c r="K10" s="20">
        <v>4</v>
      </c>
      <c r="L10" s="10">
        <v>5</v>
      </c>
      <c r="M10" s="10">
        <v>5</v>
      </c>
      <c r="N10" s="10">
        <v>6</v>
      </c>
      <c r="O10" s="10">
        <v>6</v>
      </c>
      <c r="P10" s="10">
        <v>6</v>
      </c>
      <c r="Q10" s="10">
        <v>7</v>
      </c>
      <c r="R10" s="10">
        <v>7</v>
      </c>
      <c r="S10" s="10">
        <v>7</v>
      </c>
      <c r="T10" s="10">
        <v>8</v>
      </c>
      <c r="U10" s="10">
        <v>8</v>
      </c>
      <c r="V10" s="10">
        <v>8</v>
      </c>
      <c r="W10" s="10">
        <v>8</v>
      </c>
      <c r="X10" s="10">
        <v>8</v>
      </c>
      <c r="Y10" s="10">
        <v>8</v>
      </c>
      <c r="Z10" s="10">
        <v>9</v>
      </c>
      <c r="AA10" s="10">
        <v>9</v>
      </c>
      <c r="AB10" s="10">
        <v>9</v>
      </c>
      <c r="AC10" s="10">
        <v>9</v>
      </c>
      <c r="AD10" s="10">
        <v>9</v>
      </c>
      <c r="AE10" s="10">
        <v>10</v>
      </c>
      <c r="AF10" s="10">
        <v>10</v>
      </c>
      <c r="AG10" s="10">
        <v>10</v>
      </c>
      <c r="AH10" s="10">
        <v>11</v>
      </c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</row>
    <row r="11" spans="1:47" ht="15.75" x14ac:dyDescent="0.25">
      <c r="A11" s="18">
        <v>3</v>
      </c>
      <c r="B11" s="10">
        <v>1</v>
      </c>
      <c r="C11" s="10">
        <v>1</v>
      </c>
      <c r="D11" s="10">
        <v>2</v>
      </c>
      <c r="E11" s="10">
        <v>3</v>
      </c>
      <c r="F11" s="10">
        <v>3</v>
      </c>
      <c r="G11" s="10">
        <v>4</v>
      </c>
      <c r="H11" s="10">
        <v>5</v>
      </c>
      <c r="I11" s="10">
        <v>6</v>
      </c>
      <c r="J11" s="10">
        <v>6</v>
      </c>
      <c r="K11" s="20">
        <v>7</v>
      </c>
      <c r="L11" s="10">
        <v>8</v>
      </c>
      <c r="M11" s="10">
        <v>8</v>
      </c>
      <c r="N11" s="10">
        <v>9</v>
      </c>
      <c r="O11" s="10">
        <v>9</v>
      </c>
      <c r="P11" s="10">
        <v>10</v>
      </c>
      <c r="Q11" s="10">
        <v>10</v>
      </c>
      <c r="R11" s="10">
        <v>10</v>
      </c>
      <c r="S11" s="10">
        <v>11</v>
      </c>
      <c r="T11" s="10">
        <v>11</v>
      </c>
      <c r="U11" s="10">
        <v>11</v>
      </c>
      <c r="V11" s="10">
        <v>12</v>
      </c>
      <c r="W11" s="10">
        <v>12</v>
      </c>
      <c r="X11" s="10">
        <v>12</v>
      </c>
      <c r="Y11" s="10">
        <v>12</v>
      </c>
      <c r="Z11" s="10">
        <v>13</v>
      </c>
      <c r="AA11" s="10">
        <v>13</v>
      </c>
      <c r="AB11" s="10">
        <v>13</v>
      </c>
      <c r="AC11" s="10">
        <v>13</v>
      </c>
      <c r="AD11" s="10">
        <v>13</v>
      </c>
      <c r="AE11" s="10">
        <v>14</v>
      </c>
      <c r="AF11" s="10">
        <v>14</v>
      </c>
      <c r="AG11" s="10">
        <v>14</v>
      </c>
      <c r="AH11" s="10">
        <v>15</v>
      </c>
      <c r="AI11" s="12"/>
      <c r="AJ11" s="12"/>
      <c r="AK11" s="15"/>
      <c r="AL11" s="15"/>
      <c r="AM11" s="12"/>
      <c r="AN11" s="12"/>
      <c r="AO11" s="12"/>
      <c r="AP11" s="12"/>
      <c r="AQ11" s="12"/>
      <c r="AR11" s="12"/>
      <c r="AS11" s="12"/>
      <c r="AT11" s="12"/>
      <c r="AU11" s="12"/>
    </row>
    <row r="12" spans="1:47" ht="15.75" x14ac:dyDescent="0.25">
      <c r="A12" s="18">
        <v>4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8</v>
      </c>
      <c r="J12" s="10">
        <v>9</v>
      </c>
      <c r="K12" s="20">
        <v>10</v>
      </c>
      <c r="L12" s="10">
        <v>11</v>
      </c>
      <c r="M12" s="10">
        <v>11</v>
      </c>
      <c r="N12" s="10">
        <v>12</v>
      </c>
      <c r="O12" s="10">
        <v>12</v>
      </c>
      <c r="P12" s="10">
        <v>13</v>
      </c>
      <c r="Q12" s="10">
        <v>13</v>
      </c>
      <c r="R12" s="10">
        <v>14</v>
      </c>
      <c r="S12" s="10">
        <v>14</v>
      </c>
      <c r="T12" s="10">
        <v>14</v>
      </c>
      <c r="U12" s="10">
        <v>15</v>
      </c>
      <c r="V12" s="10">
        <v>15</v>
      </c>
      <c r="W12" s="10">
        <v>15</v>
      </c>
      <c r="X12" s="10">
        <v>16</v>
      </c>
      <c r="Y12" s="10">
        <v>16</v>
      </c>
      <c r="Z12" s="10">
        <v>16</v>
      </c>
      <c r="AA12" s="10">
        <v>17</v>
      </c>
      <c r="AB12" s="10">
        <v>17</v>
      </c>
      <c r="AC12" s="10">
        <v>17</v>
      </c>
      <c r="AD12" s="10">
        <v>17</v>
      </c>
      <c r="AE12" s="10">
        <v>18</v>
      </c>
      <c r="AF12" s="10">
        <v>18</v>
      </c>
      <c r="AG12" s="10">
        <v>18</v>
      </c>
      <c r="AH12" s="10">
        <v>19</v>
      </c>
      <c r="AI12" s="12"/>
      <c r="AJ12" s="12"/>
      <c r="AK12" s="15"/>
      <c r="AL12" s="12"/>
      <c r="AM12" s="12"/>
      <c r="AN12" s="12"/>
      <c r="AO12" s="12"/>
      <c r="AP12" s="12"/>
      <c r="AQ12" s="12"/>
      <c r="AR12" s="12"/>
      <c r="AS12" s="12"/>
      <c r="AT12" s="12"/>
      <c r="AU12" s="12"/>
    </row>
    <row r="13" spans="1:47" ht="15.75" x14ac:dyDescent="0.25">
      <c r="A13" s="18">
        <v>5</v>
      </c>
      <c r="B13" s="20">
        <v>4</v>
      </c>
      <c r="C13" s="20">
        <v>5</v>
      </c>
      <c r="D13" s="20">
        <v>6</v>
      </c>
      <c r="E13" s="20">
        <v>8</v>
      </c>
      <c r="F13" s="20">
        <v>9</v>
      </c>
      <c r="G13" s="20">
        <v>10</v>
      </c>
      <c r="H13" s="20">
        <v>10</v>
      </c>
      <c r="I13" s="20">
        <v>11</v>
      </c>
      <c r="J13" s="20">
        <v>12</v>
      </c>
      <c r="K13" s="20">
        <v>13</v>
      </c>
      <c r="L13" s="20">
        <v>13</v>
      </c>
      <c r="M13" s="20">
        <v>14</v>
      </c>
      <c r="N13" s="20">
        <v>15</v>
      </c>
      <c r="O13" s="20">
        <v>15</v>
      </c>
      <c r="P13" s="20">
        <v>16</v>
      </c>
      <c r="Q13" s="20">
        <v>16</v>
      </c>
      <c r="R13" s="20">
        <v>17</v>
      </c>
      <c r="S13" s="20">
        <v>17</v>
      </c>
      <c r="T13" s="20">
        <v>18</v>
      </c>
      <c r="U13" s="20">
        <v>18</v>
      </c>
      <c r="V13" s="20">
        <v>19</v>
      </c>
      <c r="W13" s="20">
        <v>19</v>
      </c>
      <c r="X13" s="20">
        <v>19</v>
      </c>
      <c r="Y13" s="20">
        <v>20</v>
      </c>
      <c r="Z13" s="20">
        <v>20</v>
      </c>
      <c r="AA13" s="20">
        <v>20</v>
      </c>
      <c r="AB13" s="20">
        <v>21</v>
      </c>
      <c r="AC13" s="20">
        <v>21</v>
      </c>
      <c r="AD13" s="20">
        <v>21</v>
      </c>
      <c r="AE13" s="20">
        <v>22</v>
      </c>
      <c r="AF13" s="20">
        <v>22</v>
      </c>
      <c r="AG13" s="20">
        <v>22</v>
      </c>
      <c r="AH13" s="20">
        <v>23</v>
      </c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1:47" ht="15.75" x14ac:dyDescent="0.25">
      <c r="A14" s="18">
        <v>6</v>
      </c>
      <c r="B14" s="10">
        <v>7</v>
      </c>
      <c r="C14" s="10">
        <v>8</v>
      </c>
      <c r="D14" s="10">
        <v>9</v>
      </c>
      <c r="E14" s="10">
        <v>10</v>
      </c>
      <c r="F14" s="10">
        <v>11</v>
      </c>
      <c r="G14" s="10">
        <v>12</v>
      </c>
      <c r="H14" s="10">
        <v>13</v>
      </c>
      <c r="I14" s="10">
        <v>14</v>
      </c>
      <c r="J14" s="10">
        <v>15</v>
      </c>
      <c r="K14" s="20">
        <v>16</v>
      </c>
      <c r="L14" s="10">
        <v>16</v>
      </c>
      <c r="M14" s="10">
        <v>17</v>
      </c>
      <c r="N14" s="10">
        <v>18</v>
      </c>
      <c r="O14" s="10">
        <v>18</v>
      </c>
      <c r="P14" s="10">
        <v>19</v>
      </c>
      <c r="Q14" s="10">
        <v>19</v>
      </c>
      <c r="R14" s="10">
        <v>20</v>
      </c>
      <c r="S14" s="10">
        <v>21</v>
      </c>
      <c r="T14" s="10">
        <v>21</v>
      </c>
      <c r="U14" s="10">
        <v>21</v>
      </c>
      <c r="V14" s="10">
        <v>22</v>
      </c>
      <c r="W14" s="10">
        <v>22</v>
      </c>
      <c r="X14" s="10">
        <v>23</v>
      </c>
      <c r="Y14" s="10">
        <v>23</v>
      </c>
      <c r="Z14" s="10">
        <v>24</v>
      </c>
      <c r="AA14" s="10">
        <v>24</v>
      </c>
      <c r="AB14" s="10">
        <v>24</v>
      </c>
      <c r="AC14" s="10">
        <v>25</v>
      </c>
      <c r="AD14" s="10">
        <v>25</v>
      </c>
      <c r="AE14" s="10">
        <v>25</v>
      </c>
      <c r="AF14" s="10">
        <v>26</v>
      </c>
      <c r="AG14" s="10">
        <v>26</v>
      </c>
      <c r="AH14" s="10">
        <v>26</v>
      </c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pans="1:47" ht="15.75" x14ac:dyDescent="0.25">
      <c r="A15" s="18">
        <v>7</v>
      </c>
      <c r="B15" s="10">
        <v>9</v>
      </c>
      <c r="C15" s="10">
        <v>10</v>
      </c>
      <c r="D15" s="10">
        <v>11</v>
      </c>
      <c r="E15" s="10">
        <v>12</v>
      </c>
      <c r="F15" s="10">
        <v>14</v>
      </c>
      <c r="G15" s="10">
        <v>15</v>
      </c>
      <c r="H15" s="10">
        <v>16</v>
      </c>
      <c r="I15" s="10">
        <v>17</v>
      </c>
      <c r="J15" s="10">
        <v>18</v>
      </c>
      <c r="K15" s="20">
        <v>18</v>
      </c>
      <c r="L15" s="10">
        <v>19</v>
      </c>
      <c r="M15" s="10">
        <v>20</v>
      </c>
      <c r="N15" s="10">
        <v>21</v>
      </c>
      <c r="O15" s="10">
        <v>21</v>
      </c>
      <c r="P15" s="10">
        <v>22</v>
      </c>
      <c r="Q15" s="10">
        <v>23</v>
      </c>
      <c r="R15" s="10">
        <v>23</v>
      </c>
      <c r="S15" s="10">
        <v>24</v>
      </c>
      <c r="T15" s="10">
        <v>24</v>
      </c>
      <c r="U15" s="10">
        <v>25</v>
      </c>
      <c r="V15" s="10">
        <v>25</v>
      </c>
      <c r="W15" s="10">
        <v>26</v>
      </c>
      <c r="X15" s="10">
        <v>26</v>
      </c>
      <c r="Y15" s="10">
        <v>27</v>
      </c>
      <c r="Z15" s="10">
        <v>27</v>
      </c>
      <c r="AA15" s="10">
        <v>28</v>
      </c>
      <c r="AB15" s="10">
        <v>28</v>
      </c>
      <c r="AC15" s="10">
        <v>28</v>
      </c>
      <c r="AD15" s="10">
        <v>29</v>
      </c>
      <c r="AE15" s="10">
        <v>29</v>
      </c>
      <c r="AF15" s="10">
        <v>30</v>
      </c>
      <c r="AG15" s="10">
        <v>30</v>
      </c>
      <c r="AH15" s="10">
        <v>30</v>
      </c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</row>
    <row r="16" spans="1:47" ht="15.75" x14ac:dyDescent="0.25">
      <c r="A16" s="18">
        <v>8</v>
      </c>
      <c r="B16" s="10">
        <v>11</v>
      </c>
      <c r="C16" s="10">
        <v>13</v>
      </c>
      <c r="D16" s="10">
        <v>14</v>
      </c>
      <c r="E16" s="10">
        <v>15</v>
      </c>
      <c r="F16" s="10">
        <v>16</v>
      </c>
      <c r="G16" s="10">
        <v>17</v>
      </c>
      <c r="H16" s="10">
        <v>19</v>
      </c>
      <c r="I16" s="10">
        <v>19</v>
      </c>
      <c r="J16" s="10">
        <v>20</v>
      </c>
      <c r="K16" s="20">
        <v>21</v>
      </c>
      <c r="L16" s="10">
        <v>22</v>
      </c>
      <c r="M16" s="10">
        <v>23</v>
      </c>
      <c r="N16" s="10">
        <v>24</v>
      </c>
      <c r="O16" s="10">
        <v>24</v>
      </c>
      <c r="P16" s="10">
        <v>25</v>
      </c>
      <c r="Q16" s="10">
        <v>26</v>
      </c>
      <c r="R16" s="10">
        <v>26</v>
      </c>
      <c r="S16" s="10">
        <v>27</v>
      </c>
      <c r="T16" s="10">
        <v>27</v>
      </c>
      <c r="U16" s="10">
        <v>28</v>
      </c>
      <c r="V16" s="10">
        <v>29</v>
      </c>
      <c r="W16" s="10">
        <v>29</v>
      </c>
      <c r="X16" s="10">
        <v>30</v>
      </c>
      <c r="Y16" s="10">
        <v>30</v>
      </c>
      <c r="Z16" s="10">
        <v>31</v>
      </c>
      <c r="AA16" s="10">
        <v>31</v>
      </c>
      <c r="AB16" s="10">
        <v>31</v>
      </c>
      <c r="AC16" s="10">
        <v>32</v>
      </c>
      <c r="AD16" s="10">
        <v>32</v>
      </c>
      <c r="AE16" s="10">
        <v>33</v>
      </c>
      <c r="AF16" s="10">
        <v>33</v>
      </c>
      <c r="AG16" s="10">
        <v>34</v>
      </c>
      <c r="AH16" s="10">
        <v>34</v>
      </c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pans="1:47" ht="15.75" x14ac:dyDescent="0.25">
      <c r="A17" s="18">
        <v>9</v>
      </c>
      <c r="B17" s="10">
        <v>14</v>
      </c>
      <c r="C17" s="10">
        <v>15</v>
      </c>
      <c r="D17" s="10">
        <v>17</v>
      </c>
      <c r="E17" s="10">
        <v>18</v>
      </c>
      <c r="F17" s="10">
        <v>19</v>
      </c>
      <c r="G17" s="10">
        <v>20</v>
      </c>
      <c r="H17" s="10">
        <v>21</v>
      </c>
      <c r="I17" s="10">
        <v>22</v>
      </c>
      <c r="J17" s="10">
        <v>23</v>
      </c>
      <c r="K17" s="20">
        <v>24</v>
      </c>
      <c r="L17" s="10">
        <v>25</v>
      </c>
      <c r="M17" s="10">
        <v>26</v>
      </c>
      <c r="N17" s="10">
        <v>26</v>
      </c>
      <c r="O17" s="10">
        <v>27</v>
      </c>
      <c r="P17" s="10">
        <v>28</v>
      </c>
      <c r="Q17" s="10">
        <v>29</v>
      </c>
      <c r="R17" s="10">
        <v>29</v>
      </c>
      <c r="S17" s="10">
        <v>30</v>
      </c>
      <c r="T17" s="10">
        <v>31</v>
      </c>
      <c r="U17" s="10">
        <v>31</v>
      </c>
      <c r="V17" s="10">
        <v>32</v>
      </c>
      <c r="W17" s="10">
        <v>32</v>
      </c>
      <c r="X17" s="10">
        <v>33</v>
      </c>
      <c r="Y17" s="10">
        <v>33</v>
      </c>
      <c r="Z17" s="10">
        <v>34</v>
      </c>
      <c r="AA17" s="10">
        <v>34</v>
      </c>
      <c r="AB17" s="10">
        <v>35</v>
      </c>
      <c r="AC17" s="10">
        <v>35</v>
      </c>
      <c r="AD17" s="10">
        <v>36</v>
      </c>
      <c r="AE17" s="10">
        <v>37</v>
      </c>
      <c r="AF17" s="10">
        <v>37</v>
      </c>
      <c r="AG17" s="10">
        <v>38</v>
      </c>
      <c r="AH17" s="10">
        <v>38</v>
      </c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</row>
    <row r="18" spans="1:47" ht="15.75" x14ac:dyDescent="0.25">
      <c r="A18" s="18">
        <v>10</v>
      </c>
      <c r="B18" s="10">
        <v>17</v>
      </c>
      <c r="C18" s="10">
        <v>18</v>
      </c>
      <c r="D18" s="10">
        <v>19</v>
      </c>
      <c r="E18" s="10">
        <v>21</v>
      </c>
      <c r="F18" s="10">
        <v>22</v>
      </c>
      <c r="G18" s="10">
        <v>23</v>
      </c>
      <c r="H18" s="10">
        <v>24</v>
      </c>
      <c r="I18" s="10">
        <v>25</v>
      </c>
      <c r="J18" s="10">
        <v>26</v>
      </c>
      <c r="K18" s="20">
        <v>27</v>
      </c>
      <c r="L18" s="10">
        <v>28</v>
      </c>
      <c r="M18" s="10">
        <v>29</v>
      </c>
      <c r="N18" s="10">
        <v>29</v>
      </c>
      <c r="O18" s="10">
        <v>30</v>
      </c>
      <c r="P18" s="10">
        <v>31</v>
      </c>
      <c r="Q18" s="10">
        <v>32</v>
      </c>
      <c r="R18" s="10">
        <v>32</v>
      </c>
      <c r="S18" s="10">
        <v>33</v>
      </c>
      <c r="T18" s="10">
        <v>34</v>
      </c>
      <c r="U18" s="10">
        <v>34</v>
      </c>
      <c r="V18" s="10">
        <v>35</v>
      </c>
      <c r="W18" s="10">
        <v>35</v>
      </c>
      <c r="X18" s="10">
        <v>36</v>
      </c>
      <c r="Y18" s="10">
        <v>37</v>
      </c>
      <c r="Z18" s="10">
        <v>37</v>
      </c>
      <c r="AA18" s="10">
        <v>38</v>
      </c>
      <c r="AB18" s="10">
        <v>38</v>
      </c>
      <c r="AC18" s="10">
        <v>39</v>
      </c>
      <c r="AD18" s="10">
        <v>39</v>
      </c>
      <c r="AE18" s="10">
        <v>40</v>
      </c>
      <c r="AF18" s="10">
        <v>41</v>
      </c>
      <c r="AG18" s="10">
        <v>41</v>
      </c>
      <c r="AH18" s="10">
        <v>42</v>
      </c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</row>
    <row r="19" spans="1:47" ht="15.75" x14ac:dyDescent="0.25">
      <c r="A19" s="18">
        <v>11</v>
      </c>
      <c r="B19" s="10">
        <v>20</v>
      </c>
      <c r="C19" s="10">
        <v>21</v>
      </c>
      <c r="D19" s="10">
        <v>22</v>
      </c>
      <c r="E19" s="10">
        <v>23</v>
      </c>
      <c r="F19" s="10">
        <v>24</v>
      </c>
      <c r="G19" s="10">
        <v>26</v>
      </c>
      <c r="H19" s="10">
        <v>27</v>
      </c>
      <c r="I19" s="10">
        <v>28</v>
      </c>
      <c r="J19" s="10">
        <v>29</v>
      </c>
      <c r="K19" s="20">
        <v>30</v>
      </c>
      <c r="L19" s="10">
        <v>30</v>
      </c>
      <c r="M19" s="10">
        <v>31</v>
      </c>
      <c r="N19" s="10">
        <v>32</v>
      </c>
      <c r="O19" s="10">
        <v>33</v>
      </c>
      <c r="P19" s="10">
        <v>34</v>
      </c>
      <c r="Q19" s="10">
        <v>34</v>
      </c>
      <c r="R19" s="10">
        <v>35</v>
      </c>
      <c r="S19" s="10">
        <v>36</v>
      </c>
      <c r="T19" s="10">
        <v>37</v>
      </c>
      <c r="U19" s="10">
        <v>37</v>
      </c>
      <c r="V19" s="10">
        <v>38</v>
      </c>
      <c r="W19" s="10">
        <v>38</v>
      </c>
      <c r="X19" s="10">
        <v>39</v>
      </c>
      <c r="Y19" s="10">
        <v>40</v>
      </c>
      <c r="Z19" s="10">
        <v>40</v>
      </c>
      <c r="AA19" s="10">
        <v>41</v>
      </c>
      <c r="AB19" s="10">
        <v>41</v>
      </c>
      <c r="AC19" s="10">
        <v>42</v>
      </c>
      <c r="AD19" s="10">
        <v>42</v>
      </c>
      <c r="AE19" s="10">
        <v>43</v>
      </c>
      <c r="AF19" s="10">
        <v>44</v>
      </c>
      <c r="AG19" s="10">
        <v>44</v>
      </c>
      <c r="AH19" s="10">
        <v>45</v>
      </c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1:47" ht="15.75" x14ac:dyDescent="0.25">
      <c r="A20" s="18">
        <v>12</v>
      </c>
      <c r="B20" s="10">
        <v>22</v>
      </c>
      <c r="C20" s="10">
        <v>23</v>
      </c>
      <c r="D20" s="10">
        <v>25</v>
      </c>
      <c r="E20" s="10">
        <v>26</v>
      </c>
      <c r="F20" s="10">
        <v>27</v>
      </c>
      <c r="G20" s="10">
        <v>28</v>
      </c>
      <c r="H20" s="10">
        <v>29</v>
      </c>
      <c r="I20" s="10">
        <v>30</v>
      </c>
      <c r="J20" s="10">
        <v>31</v>
      </c>
      <c r="K20" s="20">
        <v>32</v>
      </c>
      <c r="L20" s="10">
        <v>33</v>
      </c>
      <c r="M20" s="10">
        <v>34</v>
      </c>
      <c r="N20" s="10">
        <v>35</v>
      </c>
      <c r="O20" s="10">
        <v>36</v>
      </c>
      <c r="P20" s="10">
        <v>37</v>
      </c>
      <c r="Q20" s="10">
        <v>37</v>
      </c>
      <c r="R20" s="10">
        <v>38</v>
      </c>
      <c r="S20" s="10">
        <v>39</v>
      </c>
      <c r="T20" s="10">
        <v>39</v>
      </c>
      <c r="U20" s="10">
        <v>40</v>
      </c>
      <c r="V20" s="10">
        <v>41</v>
      </c>
      <c r="W20" s="10">
        <v>41</v>
      </c>
      <c r="X20" s="10">
        <v>42</v>
      </c>
      <c r="Y20" s="10">
        <v>42</v>
      </c>
      <c r="Z20" s="10">
        <v>43</v>
      </c>
      <c r="AA20" s="10">
        <v>44</v>
      </c>
      <c r="AB20" s="10">
        <v>44</v>
      </c>
      <c r="AC20" s="10">
        <v>45</v>
      </c>
      <c r="AD20" s="10">
        <v>45</v>
      </c>
      <c r="AE20" s="10">
        <v>46</v>
      </c>
      <c r="AF20" s="10">
        <v>46</v>
      </c>
      <c r="AG20" s="10">
        <v>47</v>
      </c>
      <c r="AH20" s="10">
        <v>48</v>
      </c>
    </row>
    <row r="21" spans="1:47" ht="15.75" x14ac:dyDescent="0.25">
      <c r="A21" s="18">
        <v>13</v>
      </c>
      <c r="B21" s="10">
        <v>25</v>
      </c>
      <c r="C21" s="10">
        <v>26</v>
      </c>
      <c r="D21" s="10">
        <v>27</v>
      </c>
      <c r="E21" s="10">
        <v>29</v>
      </c>
      <c r="F21" s="10">
        <v>30</v>
      </c>
      <c r="G21" s="10">
        <v>31</v>
      </c>
      <c r="H21" s="10">
        <v>32</v>
      </c>
      <c r="I21" s="10">
        <v>33</v>
      </c>
      <c r="J21" s="10">
        <v>34</v>
      </c>
      <c r="K21" s="20">
        <v>35</v>
      </c>
      <c r="L21" s="10">
        <v>36</v>
      </c>
      <c r="M21" s="10">
        <v>37</v>
      </c>
      <c r="N21" s="10">
        <v>38</v>
      </c>
      <c r="O21" s="10">
        <v>39</v>
      </c>
      <c r="P21" s="10">
        <v>39</v>
      </c>
      <c r="Q21" s="10">
        <v>40</v>
      </c>
      <c r="R21" s="10">
        <v>41</v>
      </c>
      <c r="S21" s="10">
        <v>41</v>
      </c>
      <c r="T21" s="10">
        <v>42</v>
      </c>
      <c r="U21" s="10">
        <v>43</v>
      </c>
      <c r="V21" s="10">
        <v>43</v>
      </c>
      <c r="W21" s="10">
        <v>44</v>
      </c>
      <c r="X21" s="10">
        <v>45</v>
      </c>
      <c r="Y21" s="10">
        <v>45</v>
      </c>
      <c r="Z21" s="10">
        <v>46</v>
      </c>
      <c r="AA21" s="10">
        <v>46</v>
      </c>
      <c r="AB21" s="10">
        <v>47</v>
      </c>
      <c r="AC21" s="10">
        <v>47</v>
      </c>
      <c r="AD21" s="10">
        <v>47</v>
      </c>
      <c r="AE21" s="10">
        <v>48</v>
      </c>
      <c r="AF21" s="10">
        <v>49</v>
      </c>
      <c r="AG21" s="10">
        <v>50</v>
      </c>
      <c r="AH21" s="10">
        <v>50</v>
      </c>
    </row>
    <row r="22" spans="1:47" ht="15.75" x14ac:dyDescent="0.25">
      <c r="A22" s="18">
        <v>14</v>
      </c>
      <c r="B22" s="10">
        <v>27</v>
      </c>
      <c r="C22" s="10">
        <v>29</v>
      </c>
      <c r="D22" s="10">
        <v>30</v>
      </c>
      <c r="E22" s="10">
        <v>31</v>
      </c>
      <c r="F22" s="10">
        <v>32</v>
      </c>
      <c r="G22" s="10">
        <v>34</v>
      </c>
      <c r="H22" s="10">
        <v>35</v>
      </c>
      <c r="I22" s="10">
        <v>36</v>
      </c>
      <c r="J22" s="10">
        <v>37</v>
      </c>
      <c r="K22" s="20">
        <v>38</v>
      </c>
      <c r="L22" s="10">
        <v>39</v>
      </c>
      <c r="M22" s="10">
        <v>40</v>
      </c>
      <c r="N22" s="10">
        <v>40</v>
      </c>
      <c r="O22" s="10">
        <v>41</v>
      </c>
      <c r="P22" s="10">
        <v>42</v>
      </c>
      <c r="Q22" s="10">
        <v>43</v>
      </c>
      <c r="R22" s="10">
        <v>44</v>
      </c>
      <c r="S22" s="10">
        <v>44</v>
      </c>
      <c r="T22" s="10">
        <v>45</v>
      </c>
      <c r="U22" s="10">
        <v>45</v>
      </c>
      <c r="V22" s="10">
        <v>46</v>
      </c>
      <c r="W22" s="10">
        <v>47</v>
      </c>
      <c r="X22" s="10">
        <v>47</v>
      </c>
      <c r="Y22" s="10">
        <v>48</v>
      </c>
      <c r="Z22" s="10">
        <v>48</v>
      </c>
      <c r="AA22" s="10">
        <v>49</v>
      </c>
      <c r="AB22" s="10">
        <v>49</v>
      </c>
      <c r="AC22" s="10">
        <v>50</v>
      </c>
      <c r="AD22" s="10">
        <v>50</v>
      </c>
      <c r="AE22" s="10">
        <v>51</v>
      </c>
      <c r="AF22" s="10">
        <v>51</v>
      </c>
      <c r="AG22" s="10">
        <v>52</v>
      </c>
      <c r="AH22" s="10">
        <v>52</v>
      </c>
    </row>
    <row r="23" spans="1:47" ht="15.75" x14ac:dyDescent="0.25">
      <c r="A23" s="18">
        <v>15</v>
      </c>
      <c r="B23" s="10">
        <v>30</v>
      </c>
      <c r="C23" s="10">
        <v>31</v>
      </c>
      <c r="D23" s="10">
        <v>33</v>
      </c>
      <c r="E23" s="10">
        <v>34</v>
      </c>
      <c r="F23" s="10">
        <v>35</v>
      </c>
      <c r="G23" s="10">
        <v>36</v>
      </c>
      <c r="H23" s="10">
        <v>37</v>
      </c>
      <c r="I23" s="10">
        <v>39</v>
      </c>
      <c r="J23" s="10">
        <v>40</v>
      </c>
      <c r="K23" s="20">
        <v>41</v>
      </c>
      <c r="L23" s="10">
        <v>41</v>
      </c>
      <c r="M23" s="10">
        <v>42</v>
      </c>
      <c r="N23" s="10">
        <v>43</v>
      </c>
      <c r="O23" s="10">
        <v>44</v>
      </c>
      <c r="P23" s="10">
        <v>45</v>
      </c>
      <c r="Q23" s="10">
        <v>45</v>
      </c>
      <c r="R23" s="10">
        <v>46</v>
      </c>
      <c r="S23" s="10">
        <v>47</v>
      </c>
      <c r="T23" s="10">
        <v>47</v>
      </c>
      <c r="U23" s="10">
        <v>48</v>
      </c>
      <c r="V23" s="10">
        <v>49</v>
      </c>
      <c r="W23" s="10">
        <v>49</v>
      </c>
      <c r="X23" s="10">
        <v>50</v>
      </c>
      <c r="Y23" s="10">
        <v>50</v>
      </c>
      <c r="Z23" s="10">
        <v>51</v>
      </c>
      <c r="AA23" s="10">
        <v>51</v>
      </c>
      <c r="AB23" s="10">
        <v>51</v>
      </c>
      <c r="AC23" s="10">
        <v>52</v>
      </c>
      <c r="AD23" s="10">
        <v>52</v>
      </c>
      <c r="AE23" s="10">
        <v>53</v>
      </c>
      <c r="AF23" s="10">
        <v>53</v>
      </c>
      <c r="AG23" s="10">
        <v>54</v>
      </c>
      <c r="AH23" s="10">
        <v>54</v>
      </c>
    </row>
    <row r="24" spans="1:47" ht="15.75" x14ac:dyDescent="0.25">
      <c r="A24" s="18">
        <v>16</v>
      </c>
      <c r="B24" s="10">
        <v>32</v>
      </c>
      <c r="C24" s="10">
        <v>34</v>
      </c>
      <c r="D24" s="10">
        <v>35</v>
      </c>
      <c r="E24" s="10">
        <v>37</v>
      </c>
      <c r="F24" s="10">
        <v>38</v>
      </c>
      <c r="G24" s="10">
        <v>39</v>
      </c>
      <c r="H24" s="10">
        <v>40</v>
      </c>
      <c r="I24" s="10">
        <v>41</v>
      </c>
      <c r="J24" s="10">
        <v>42</v>
      </c>
      <c r="K24" s="20">
        <v>43</v>
      </c>
      <c r="L24" s="10">
        <v>44</v>
      </c>
      <c r="M24" s="10">
        <v>45</v>
      </c>
      <c r="N24" s="10">
        <v>46</v>
      </c>
      <c r="O24" s="10">
        <v>47</v>
      </c>
      <c r="P24" s="10">
        <v>47</v>
      </c>
      <c r="Q24" s="10">
        <v>48</v>
      </c>
      <c r="R24" s="10">
        <v>49</v>
      </c>
      <c r="S24" s="10">
        <v>49</v>
      </c>
      <c r="T24" s="10">
        <v>50</v>
      </c>
      <c r="U24" s="10">
        <v>50</v>
      </c>
      <c r="V24" s="10">
        <v>51</v>
      </c>
      <c r="W24" s="10">
        <v>51</v>
      </c>
      <c r="X24" s="10">
        <v>52</v>
      </c>
      <c r="Y24" s="10">
        <v>52</v>
      </c>
      <c r="Z24" s="10">
        <v>53</v>
      </c>
      <c r="AA24" s="10">
        <v>53</v>
      </c>
      <c r="AB24" s="10">
        <v>53</v>
      </c>
      <c r="AC24" s="10">
        <v>53</v>
      </c>
      <c r="AD24" s="10">
        <v>54</v>
      </c>
      <c r="AE24" s="10">
        <v>55</v>
      </c>
      <c r="AF24" s="10">
        <v>55</v>
      </c>
      <c r="AG24" s="10">
        <v>55</v>
      </c>
      <c r="AH24" s="10">
        <v>55</v>
      </c>
    </row>
    <row r="25" spans="1:47" ht="15.75" x14ac:dyDescent="0.25">
      <c r="A25" s="18">
        <v>17</v>
      </c>
      <c r="B25" s="10">
        <v>35</v>
      </c>
      <c r="C25" s="10">
        <v>37</v>
      </c>
      <c r="D25" s="10">
        <v>38</v>
      </c>
      <c r="E25" s="10">
        <v>39</v>
      </c>
      <c r="F25" s="10">
        <v>41</v>
      </c>
      <c r="G25" s="10">
        <v>42</v>
      </c>
      <c r="H25" s="10">
        <v>43</v>
      </c>
      <c r="I25" s="10">
        <v>44</v>
      </c>
      <c r="J25" s="10">
        <v>45</v>
      </c>
      <c r="K25" s="20">
        <v>46</v>
      </c>
      <c r="L25" s="10">
        <v>47</v>
      </c>
      <c r="M25" s="10">
        <v>48</v>
      </c>
      <c r="N25" s="10">
        <v>49</v>
      </c>
      <c r="O25" s="10">
        <v>49</v>
      </c>
      <c r="P25" s="10">
        <v>50</v>
      </c>
      <c r="Q25" s="10">
        <v>51</v>
      </c>
      <c r="R25" s="10">
        <v>51</v>
      </c>
      <c r="S25" s="10">
        <v>52</v>
      </c>
      <c r="T25" s="10">
        <v>52</v>
      </c>
      <c r="U25" s="10">
        <v>53</v>
      </c>
      <c r="V25" s="10">
        <v>53</v>
      </c>
      <c r="W25" s="10">
        <v>53</v>
      </c>
      <c r="X25" s="10">
        <v>54</v>
      </c>
      <c r="Y25" s="10">
        <v>54</v>
      </c>
      <c r="Z25" s="10">
        <v>55</v>
      </c>
      <c r="AA25" s="10">
        <v>55</v>
      </c>
      <c r="AB25" s="10">
        <v>55</v>
      </c>
      <c r="AC25" s="10">
        <v>55</v>
      </c>
      <c r="AD25" s="10">
        <v>56</v>
      </c>
      <c r="AE25" s="10">
        <v>56</v>
      </c>
      <c r="AF25" s="10">
        <v>56</v>
      </c>
      <c r="AG25" s="10">
        <v>56</v>
      </c>
      <c r="AH25" s="10">
        <v>56</v>
      </c>
    </row>
    <row r="26" spans="1:47" ht="15.75" x14ac:dyDescent="0.25">
      <c r="A26" s="18">
        <v>18</v>
      </c>
      <c r="B26" s="10">
        <v>38</v>
      </c>
      <c r="C26" s="10">
        <v>39</v>
      </c>
      <c r="D26" s="10">
        <v>41</v>
      </c>
      <c r="E26" s="10">
        <v>42</v>
      </c>
      <c r="F26" s="10">
        <v>43</v>
      </c>
      <c r="G26" s="10">
        <v>44</v>
      </c>
      <c r="H26" s="10">
        <v>46</v>
      </c>
      <c r="I26" s="10">
        <v>47</v>
      </c>
      <c r="J26" s="10">
        <v>48</v>
      </c>
      <c r="K26" s="20">
        <v>49</v>
      </c>
      <c r="L26" s="10">
        <v>49</v>
      </c>
      <c r="M26" s="10">
        <v>50</v>
      </c>
      <c r="N26" s="10">
        <v>51</v>
      </c>
      <c r="O26" s="10">
        <v>52</v>
      </c>
      <c r="P26" s="10">
        <v>52</v>
      </c>
      <c r="Q26" s="10">
        <v>53</v>
      </c>
      <c r="R26" s="10">
        <v>54</v>
      </c>
      <c r="S26" s="10">
        <v>54</v>
      </c>
      <c r="T26" s="10">
        <v>54</v>
      </c>
      <c r="U26" s="10">
        <v>55</v>
      </c>
      <c r="V26" s="10">
        <v>55</v>
      </c>
      <c r="W26" s="10">
        <v>55</v>
      </c>
      <c r="X26" s="10">
        <v>56</v>
      </c>
      <c r="Y26" s="10">
        <v>56</v>
      </c>
      <c r="Z26" s="10">
        <v>56</v>
      </c>
      <c r="AA26" s="10">
        <v>56</v>
      </c>
      <c r="AB26" s="10">
        <v>56</v>
      </c>
      <c r="AC26" s="10">
        <v>56</v>
      </c>
      <c r="AD26" s="10">
        <v>57</v>
      </c>
      <c r="AE26" s="10">
        <v>57</v>
      </c>
      <c r="AF26" s="10">
        <v>57</v>
      </c>
      <c r="AG26" s="10">
        <v>57</v>
      </c>
      <c r="AH26" s="10">
        <v>57</v>
      </c>
    </row>
    <row r="27" spans="1:47" ht="15.75" x14ac:dyDescent="0.25">
      <c r="A27" s="18">
        <v>19</v>
      </c>
      <c r="B27" s="10">
        <v>58</v>
      </c>
      <c r="C27" s="10">
        <v>58</v>
      </c>
      <c r="D27" s="10">
        <v>58</v>
      </c>
      <c r="E27" s="10">
        <v>58</v>
      </c>
      <c r="F27" s="10">
        <v>58</v>
      </c>
      <c r="G27" s="10">
        <v>58</v>
      </c>
      <c r="H27" s="10">
        <v>58</v>
      </c>
      <c r="I27" s="10">
        <v>58</v>
      </c>
      <c r="J27" s="10">
        <v>58</v>
      </c>
      <c r="K27" s="20">
        <v>58</v>
      </c>
      <c r="L27" s="10">
        <v>58</v>
      </c>
      <c r="M27" s="10">
        <v>58</v>
      </c>
      <c r="N27" s="10">
        <v>58</v>
      </c>
      <c r="O27" s="10">
        <v>58</v>
      </c>
      <c r="P27" s="10">
        <v>58</v>
      </c>
      <c r="Q27" s="10">
        <v>58</v>
      </c>
      <c r="R27" s="10">
        <v>58</v>
      </c>
      <c r="S27" s="10">
        <v>58</v>
      </c>
      <c r="T27" s="10">
        <v>58</v>
      </c>
      <c r="U27" s="10">
        <v>58</v>
      </c>
      <c r="V27" s="10">
        <v>58</v>
      </c>
      <c r="W27" s="10">
        <v>58</v>
      </c>
      <c r="X27" s="10">
        <v>58</v>
      </c>
      <c r="Y27" s="10">
        <v>58</v>
      </c>
      <c r="Z27" s="10">
        <v>58</v>
      </c>
      <c r="AA27" s="10">
        <v>58</v>
      </c>
      <c r="AB27" s="10">
        <v>58</v>
      </c>
      <c r="AC27" s="10">
        <v>58</v>
      </c>
      <c r="AD27" s="10">
        <v>58</v>
      </c>
      <c r="AE27" s="10">
        <v>58</v>
      </c>
      <c r="AF27" s="10">
        <v>58</v>
      </c>
      <c r="AG27" s="10">
        <v>58</v>
      </c>
      <c r="AH27" s="10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0BA25-4BAE-4847-B143-8F6C94F0821D}">
  <sheetPr codeName="Feuil2"/>
  <dimension ref="A1:AO37"/>
  <sheetViews>
    <sheetView tabSelected="1" zoomScale="80" zoomScaleNormal="80" workbookViewId="0"/>
  </sheetViews>
  <sheetFormatPr baseColWidth="10" defaultRowHeight="12.75" x14ac:dyDescent="0.2"/>
  <cols>
    <col min="1" max="34" width="8.5" style="12" customWidth="1"/>
    <col min="35" max="37" width="12" style="12"/>
    <col min="38" max="38" width="12" style="15"/>
    <col min="39" max="39" width="12" style="12"/>
    <col min="40" max="40" width="12.6640625" style="12" bestFit="1" customWidth="1"/>
    <col min="41" max="16384" width="12" style="12"/>
  </cols>
  <sheetData>
    <row r="1" spans="1:41" ht="16.5" thickBot="1" x14ac:dyDescent="0.3">
      <c r="A1" s="29" t="s">
        <v>0</v>
      </c>
      <c r="B1" s="30">
        <v>9.0500000000000007</v>
      </c>
      <c r="C1" s="14"/>
      <c r="D1" s="14" t="str">
        <f>IF(C1="6",1,IF(C1="6,1",1,IF(C1="6,2",1,IF(C1="6,3",1,IF(C1="6,4",2,IF(C1="6,5",2,IF(C1="6,6",2,IF(C1="6,7",2,IF(C1="6,8",3,IF(C1="6,9",3,IF(C1="6,10",3,IF(C1="6,11",3,IF(C1="7",4,IF(C1="7,1",4,IF(C1="7,2",4,IF(C1="7,3",4,IF(C1="7,4",5,IF(C1="7,5",5,IF(C1="7,6",5,IF(C1="7,7",5,IF(C1="7,8",6,IF(C1="7,9",6,IF(C1="7,10",6,IF(C1="7,11",6,IF(C1="8",7,IF(C1="8,1",7,IF(C1="8,2",7,IF(C1="8,3",7,IF(C1="8,4",8,IF(C1="8,5",8,IF(C1="8,6",8,IF(C1="8,7",8,IF(C1="8,8",9,IF(C1="8,9",9,IF(C1="8,10",9,IF(C1="8,11",9,IF(C1="9",10,IF(C1="9,1",10,IF(C1="9,2",10,IF(C1="9,3",10,IF(C1="9,4",11,IF(C1="9,5",11,IF(C1="9,6",11,IF(C1="9,7",11,IF(C1="9,8",12,IF(C1="9,9",12,IF(C1="9,10",12,IF(C1="9,11",12,IF(C1="10",13,IF(C1="10,1",13,IF(C1="10,2",13,IF(C1="10,3",31,IF(C1="10,4",14,IF(C1="10,5",14,IF(C1="10,6",14,IF(C1="10,7",14,IF(C1="10,8",15,IF(C1="10,9",15,IF(C1="10,10",15,IF(C1="10,11",15,"-"))))))))))))))))))))))))))))))))))))))))))))))))))))))))))))</f>
        <v>-</v>
      </c>
      <c r="E1" s="14" t="str">
        <f>IF(C1="11",16,IF(C1="11,16",1,IF(C1="11,2",16,IF(C1="11,3",16,IF(C1="11,4",17,IF(C1="11,5",17,IF(C1="11,6",17,IF(C1="11,7",17,IF(C1="11,8",18,IF(C1="11,9",18,IF(C1="11,10",18,IF(C1="11,11",18,IF(C1="12",19,IF(C1="12,1",19,IF(C1="12,2",19,IF(C1="12,3",19,IF(C1="12,4",20,IF(C1="12,5",20,IF(C1="12,6",20,IF(C1="12,7",20,IF(C1="12,8",21,IF(C1="12,9",21,IF(C1="12,10",21,IF(C1="12,11",21,IF(C1="13",22,IF(C1="13,1",22,IF(C1="13,2",22,IF(C1="13,3",22,IF(C1="13,4",23,IF(C1="13,5",23,IF(C1="13,6",23,IF(C1="13,7",23,IF(C1="13,8",24,IF(C1="13,9",24,IF(C1="13,10",24,IF(C1="13,11",24,IF(C1="14",25,IF(C1="14,1",25,IF(C1="14,2",25,IF(C1="14,3",25,IF(C1="14,4",26,IF(C1="14,5",26,IF(C1="14,6",26,IF(C1="14,7",26,IF(C1="14,8",27,IF(C1="14,9",27,IF(C1="14,10",27,IF(C1="14,11",27,IF(C1="15",28,IF(C1="15,1",28,IF(C1="15,2",28,IF(C1="15,3",28,IF(C1="15,4",29,IF(C1="15,5",29,IF(C1="15,6",29,IF(C1="15,7",29,IF(C1="15,8",30,IF(C1="15,9",30,IF(C1="15,10",30,IF(C1="15,11",30,"-"))))))))))))))))))))))))))))))))))))))))))))))))))))))))))))</f>
        <v>-</v>
      </c>
      <c r="F1" s="14" t="str">
        <f>IF(C1="16",31,IF(C1="16,1",31,IF(C1="16,2",31,IF(C1="16,3",31,IF(C1="16,4",32,IF(C1="16,5",32,IF(C1="16,6",32,IF(C1="16,7",32,IF(C1="16,8",33,IF(C1="16,9",33,IF(C1="16,10",33,IF(C1="16,11",33,"-"))))))))))))</f>
        <v>-</v>
      </c>
    </row>
    <row r="2" spans="1:41" x14ac:dyDescent="0.2">
      <c r="A2" s="31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41" x14ac:dyDescent="0.2">
      <c r="A3" s="31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41" ht="15.75" x14ac:dyDescent="0.25">
      <c r="A4" s="32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37"/>
      <c r="AM4" s="11"/>
      <c r="AN4" s="11"/>
      <c r="AO4" s="11"/>
    </row>
    <row r="5" spans="1:41" ht="15.75" x14ac:dyDescent="0.25">
      <c r="A5" s="3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N5" s="15"/>
    </row>
    <row r="6" spans="1:41" ht="15.75" x14ac:dyDescent="0.25">
      <c r="A6" s="31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N6" s="15"/>
    </row>
    <row r="7" spans="1:41" ht="16.5" thickBot="1" x14ac:dyDescent="0.3">
      <c r="A7" s="8"/>
      <c r="B7" s="15">
        <f t="shared" ref="B7:AH7" si="0">VALUE(RIGHT(B8,LEN(B8)-2))</f>
        <v>6</v>
      </c>
      <c r="C7" s="15">
        <f t="shared" si="0"/>
        <v>6.04</v>
      </c>
      <c r="D7" s="15">
        <f t="shared" si="0"/>
        <v>6.08</v>
      </c>
      <c r="E7" s="15">
        <f t="shared" si="0"/>
        <v>7</v>
      </c>
      <c r="F7" s="15">
        <f t="shared" si="0"/>
        <v>7.04</v>
      </c>
      <c r="G7" s="15">
        <f t="shared" si="0"/>
        <v>7.08</v>
      </c>
      <c r="H7" s="15">
        <f t="shared" si="0"/>
        <v>8</v>
      </c>
      <c r="I7" s="15">
        <f t="shared" si="0"/>
        <v>8.0399999999999991</v>
      </c>
      <c r="J7" s="15">
        <f t="shared" si="0"/>
        <v>8.08</v>
      </c>
      <c r="K7" s="15">
        <f t="shared" si="0"/>
        <v>9</v>
      </c>
      <c r="L7" s="15">
        <f t="shared" si="0"/>
        <v>9.0399999999999991</v>
      </c>
      <c r="M7" s="15">
        <f t="shared" si="0"/>
        <v>9.08</v>
      </c>
      <c r="N7" s="15">
        <f t="shared" si="0"/>
        <v>10</v>
      </c>
      <c r="O7" s="15">
        <f t="shared" si="0"/>
        <v>10.039999999999999</v>
      </c>
      <c r="P7" s="15">
        <f t="shared" si="0"/>
        <v>10.08</v>
      </c>
      <c r="Q7" s="15">
        <f t="shared" si="0"/>
        <v>11</v>
      </c>
      <c r="R7" s="15">
        <f t="shared" si="0"/>
        <v>11.04</v>
      </c>
      <c r="S7" s="15">
        <f t="shared" si="0"/>
        <v>11.08</v>
      </c>
      <c r="T7" s="15">
        <f t="shared" si="0"/>
        <v>12</v>
      </c>
      <c r="U7" s="15">
        <f t="shared" si="0"/>
        <v>12.04</v>
      </c>
      <c r="V7" s="15">
        <f t="shared" si="0"/>
        <v>12.08</v>
      </c>
      <c r="W7" s="15">
        <f t="shared" si="0"/>
        <v>13</v>
      </c>
      <c r="X7" s="15">
        <f t="shared" si="0"/>
        <v>13.04</v>
      </c>
      <c r="Y7" s="15">
        <f t="shared" si="0"/>
        <v>13.08</v>
      </c>
      <c r="Z7" s="15">
        <f t="shared" si="0"/>
        <v>14</v>
      </c>
      <c r="AA7" s="15">
        <f t="shared" si="0"/>
        <v>14.04</v>
      </c>
      <c r="AB7" s="15">
        <f t="shared" si="0"/>
        <v>14.08</v>
      </c>
      <c r="AC7" s="15">
        <f t="shared" si="0"/>
        <v>15</v>
      </c>
      <c r="AD7" s="15">
        <f t="shared" si="0"/>
        <v>15.04</v>
      </c>
      <c r="AE7" s="15">
        <f t="shared" si="0"/>
        <v>15.08</v>
      </c>
      <c r="AF7" s="15">
        <f t="shared" si="0"/>
        <v>16</v>
      </c>
      <c r="AG7" s="15">
        <f t="shared" si="0"/>
        <v>16.04</v>
      </c>
      <c r="AH7" s="15">
        <f t="shared" si="0"/>
        <v>16.079999999999998</v>
      </c>
      <c r="AN7" s="15"/>
    </row>
    <row r="8" spans="1:41" ht="16.5" thickBot="1" x14ac:dyDescent="0.3">
      <c r="A8" s="34" t="s">
        <v>2</v>
      </c>
      <c r="B8" s="35" t="s">
        <v>3</v>
      </c>
      <c r="C8" s="35" t="s">
        <v>71</v>
      </c>
      <c r="D8" s="35" t="s">
        <v>72</v>
      </c>
      <c r="E8" s="35" t="s">
        <v>6</v>
      </c>
      <c r="F8" s="35" t="s">
        <v>73</v>
      </c>
      <c r="G8" s="35" t="s">
        <v>74</v>
      </c>
      <c r="H8" s="35" t="s">
        <v>9</v>
      </c>
      <c r="I8" s="35" t="s">
        <v>75</v>
      </c>
      <c r="J8" s="35" t="s">
        <v>76</v>
      </c>
      <c r="K8" s="35" t="s">
        <v>12</v>
      </c>
      <c r="L8" s="35" t="s">
        <v>77</v>
      </c>
      <c r="M8" s="35" t="s">
        <v>78</v>
      </c>
      <c r="N8" s="35" t="s">
        <v>15</v>
      </c>
      <c r="O8" s="35" t="s">
        <v>79</v>
      </c>
      <c r="P8" s="35" t="s">
        <v>80</v>
      </c>
      <c r="Q8" s="35" t="s">
        <v>18</v>
      </c>
      <c r="R8" s="35" t="s">
        <v>81</v>
      </c>
      <c r="S8" s="35" t="s">
        <v>82</v>
      </c>
      <c r="T8" s="35" t="s">
        <v>21</v>
      </c>
      <c r="U8" s="35" t="s">
        <v>83</v>
      </c>
      <c r="V8" s="35" t="s">
        <v>84</v>
      </c>
      <c r="W8" s="35" t="s">
        <v>24</v>
      </c>
      <c r="X8" s="35" t="s">
        <v>85</v>
      </c>
      <c r="Y8" s="35" t="s">
        <v>86</v>
      </c>
      <c r="Z8" s="35" t="s">
        <v>27</v>
      </c>
      <c r="AA8" s="35" t="s">
        <v>87</v>
      </c>
      <c r="AB8" s="35" t="s">
        <v>88</v>
      </c>
      <c r="AC8" s="35" t="s">
        <v>30</v>
      </c>
      <c r="AD8" s="35" t="s">
        <v>89</v>
      </c>
      <c r="AE8" s="35" t="s">
        <v>90</v>
      </c>
      <c r="AF8" s="35" t="s">
        <v>33</v>
      </c>
      <c r="AG8" s="35" t="s">
        <v>91</v>
      </c>
      <c r="AH8" s="35" t="s">
        <v>92</v>
      </c>
      <c r="AJ8" s="13" t="s">
        <v>36</v>
      </c>
      <c r="AK8" s="17">
        <v>12</v>
      </c>
      <c r="AN8" s="15"/>
    </row>
    <row r="9" spans="1:41" ht="16.5" thickBot="1" x14ac:dyDescent="0.3">
      <c r="A9" s="36">
        <v>1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1</v>
      </c>
      <c r="I9" s="15">
        <v>1</v>
      </c>
      <c r="J9" s="15">
        <v>1</v>
      </c>
      <c r="K9" s="15">
        <v>2</v>
      </c>
      <c r="L9" s="15">
        <v>2</v>
      </c>
      <c r="M9" s="15">
        <v>2</v>
      </c>
      <c r="N9" s="15">
        <v>3</v>
      </c>
      <c r="O9" s="15">
        <v>3</v>
      </c>
      <c r="P9" s="15">
        <v>3</v>
      </c>
      <c r="Q9" s="15">
        <v>3</v>
      </c>
      <c r="R9" s="15">
        <v>4</v>
      </c>
      <c r="S9" s="15">
        <v>4</v>
      </c>
      <c r="T9" s="15">
        <v>4</v>
      </c>
      <c r="U9" s="15">
        <v>4</v>
      </c>
      <c r="V9" s="15">
        <v>4</v>
      </c>
      <c r="W9" s="15">
        <v>4</v>
      </c>
      <c r="X9" s="15">
        <v>4</v>
      </c>
      <c r="Y9" s="15">
        <v>5</v>
      </c>
      <c r="Z9" s="15">
        <v>5</v>
      </c>
      <c r="AA9" s="15">
        <v>5</v>
      </c>
      <c r="AB9" s="15">
        <v>5</v>
      </c>
      <c r="AC9" s="15">
        <v>5</v>
      </c>
      <c r="AD9" s="15">
        <v>5</v>
      </c>
      <c r="AE9" s="15">
        <v>6</v>
      </c>
      <c r="AF9" s="15">
        <v>6</v>
      </c>
      <c r="AG9" s="15">
        <v>6</v>
      </c>
      <c r="AH9" s="15">
        <v>6</v>
      </c>
      <c r="AJ9" s="13" t="s">
        <v>2</v>
      </c>
      <c r="AK9" s="19" cm="1">
        <f t="array" ref="AK9">IFERROR(INDEX($A$9:$A$27,MATCH($AK$8,INDEX($B$9:$AH$27,0,MATCH($B$1,$B$7:$AH$7,1)),1)+ISERROR(MATCH($AK$8,INDEX($B$9:$AH$27,0,MATCH($B$1,$B$7:$AH$7,1)),0))),"-")</f>
        <v>5</v>
      </c>
      <c r="AL9" s="14"/>
      <c r="AM9" s="28"/>
      <c r="AN9" s="15"/>
    </row>
    <row r="10" spans="1:41" ht="15.75" x14ac:dyDescent="0.25">
      <c r="A10" s="36">
        <v>2</v>
      </c>
      <c r="B10" s="15" t="s">
        <v>37</v>
      </c>
      <c r="C10" s="15" t="s">
        <v>37</v>
      </c>
      <c r="D10" s="15">
        <v>1</v>
      </c>
      <c r="E10" s="15">
        <v>1</v>
      </c>
      <c r="F10" s="15">
        <v>1</v>
      </c>
      <c r="G10" s="15">
        <v>2</v>
      </c>
      <c r="H10" s="15">
        <v>3</v>
      </c>
      <c r="I10" s="15">
        <v>3</v>
      </c>
      <c r="J10" s="15">
        <v>4</v>
      </c>
      <c r="K10" s="15">
        <v>4</v>
      </c>
      <c r="L10" s="15">
        <v>5</v>
      </c>
      <c r="M10" s="15">
        <v>5</v>
      </c>
      <c r="N10" s="15">
        <v>6</v>
      </c>
      <c r="O10" s="15">
        <v>6</v>
      </c>
      <c r="P10" s="15">
        <v>6</v>
      </c>
      <c r="Q10" s="15">
        <v>7</v>
      </c>
      <c r="R10" s="15">
        <v>7</v>
      </c>
      <c r="S10" s="15">
        <v>7</v>
      </c>
      <c r="T10" s="15">
        <v>8</v>
      </c>
      <c r="U10" s="15">
        <v>8</v>
      </c>
      <c r="V10" s="15">
        <v>8</v>
      </c>
      <c r="W10" s="15">
        <v>8</v>
      </c>
      <c r="X10" s="15">
        <v>8</v>
      </c>
      <c r="Y10" s="15">
        <v>8</v>
      </c>
      <c r="Z10" s="15">
        <v>9</v>
      </c>
      <c r="AA10" s="15">
        <v>9</v>
      </c>
      <c r="AB10" s="15">
        <v>9</v>
      </c>
      <c r="AC10" s="15">
        <v>9</v>
      </c>
      <c r="AD10" s="15">
        <v>9</v>
      </c>
      <c r="AE10" s="15">
        <v>10</v>
      </c>
      <c r="AF10" s="15">
        <v>10</v>
      </c>
      <c r="AG10" s="15">
        <v>10</v>
      </c>
      <c r="AH10" s="15">
        <v>11</v>
      </c>
      <c r="AN10" s="15"/>
    </row>
    <row r="11" spans="1:41" ht="15.75" x14ac:dyDescent="0.25">
      <c r="A11" s="36">
        <v>3</v>
      </c>
      <c r="B11" s="15">
        <v>1</v>
      </c>
      <c r="C11" s="15">
        <v>1</v>
      </c>
      <c r="D11" s="15">
        <v>2</v>
      </c>
      <c r="E11" s="15">
        <v>3</v>
      </c>
      <c r="F11" s="15">
        <v>3</v>
      </c>
      <c r="G11" s="15">
        <v>4</v>
      </c>
      <c r="H11" s="15">
        <v>5</v>
      </c>
      <c r="I11" s="15">
        <v>6</v>
      </c>
      <c r="J11" s="15">
        <v>6</v>
      </c>
      <c r="K11" s="15">
        <v>7</v>
      </c>
      <c r="L11" s="15">
        <v>8</v>
      </c>
      <c r="M11" s="15">
        <v>8</v>
      </c>
      <c r="N11" s="15">
        <v>9</v>
      </c>
      <c r="O11" s="15">
        <v>9</v>
      </c>
      <c r="P11" s="15">
        <v>10</v>
      </c>
      <c r="Q11" s="15">
        <v>10</v>
      </c>
      <c r="R11" s="15">
        <v>10</v>
      </c>
      <c r="S11" s="15">
        <v>11</v>
      </c>
      <c r="T11" s="15">
        <v>11</v>
      </c>
      <c r="U11" s="15">
        <v>11</v>
      </c>
      <c r="V11" s="15">
        <v>12</v>
      </c>
      <c r="W11" s="15">
        <v>12</v>
      </c>
      <c r="X11" s="15">
        <v>12</v>
      </c>
      <c r="Y11" s="15">
        <v>12</v>
      </c>
      <c r="Z11" s="15">
        <v>13</v>
      </c>
      <c r="AA11" s="15">
        <v>13</v>
      </c>
      <c r="AB11" s="15">
        <v>13</v>
      </c>
      <c r="AC11" s="15">
        <v>13</v>
      </c>
      <c r="AD11" s="15">
        <v>13</v>
      </c>
      <c r="AE11" s="15">
        <v>14</v>
      </c>
      <c r="AF11" s="15">
        <v>14</v>
      </c>
      <c r="AG11" s="15">
        <v>14</v>
      </c>
      <c r="AH11" s="15">
        <v>15</v>
      </c>
      <c r="AK11" s="15"/>
      <c r="AN11" s="15"/>
    </row>
    <row r="12" spans="1:41" ht="15.75" x14ac:dyDescent="0.25">
      <c r="A12" s="36">
        <v>4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8</v>
      </c>
      <c r="J12" s="15">
        <v>9</v>
      </c>
      <c r="K12" s="15">
        <v>10</v>
      </c>
      <c r="L12" s="15">
        <v>11</v>
      </c>
      <c r="M12" s="15">
        <v>11</v>
      </c>
      <c r="N12" s="15">
        <v>12</v>
      </c>
      <c r="O12" s="15">
        <v>12</v>
      </c>
      <c r="P12" s="15">
        <v>13</v>
      </c>
      <c r="Q12" s="15">
        <v>13</v>
      </c>
      <c r="R12" s="15">
        <v>14</v>
      </c>
      <c r="S12" s="15">
        <v>14</v>
      </c>
      <c r="T12" s="15">
        <v>14</v>
      </c>
      <c r="U12" s="15">
        <v>15</v>
      </c>
      <c r="V12" s="15">
        <v>15</v>
      </c>
      <c r="W12" s="15">
        <v>15</v>
      </c>
      <c r="X12" s="15">
        <v>16</v>
      </c>
      <c r="Y12" s="15">
        <v>16</v>
      </c>
      <c r="Z12" s="15">
        <v>16</v>
      </c>
      <c r="AA12" s="15">
        <v>17</v>
      </c>
      <c r="AB12" s="15">
        <v>17</v>
      </c>
      <c r="AC12" s="15">
        <v>17</v>
      </c>
      <c r="AD12" s="15">
        <v>17</v>
      </c>
      <c r="AE12" s="15">
        <v>18</v>
      </c>
      <c r="AF12" s="15">
        <v>18</v>
      </c>
      <c r="AG12" s="15">
        <v>18</v>
      </c>
      <c r="AH12" s="15">
        <v>19</v>
      </c>
      <c r="AK12" s="15"/>
      <c r="AN12" s="15"/>
    </row>
    <row r="13" spans="1:41" ht="15.75" x14ac:dyDescent="0.25">
      <c r="A13" s="36">
        <v>5</v>
      </c>
      <c r="B13" s="15">
        <v>4</v>
      </c>
      <c r="C13" s="15">
        <v>5</v>
      </c>
      <c r="D13" s="15">
        <v>6</v>
      </c>
      <c r="E13" s="15">
        <v>8</v>
      </c>
      <c r="F13" s="15">
        <v>9</v>
      </c>
      <c r="G13" s="15">
        <v>10</v>
      </c>
      <c r="H13" s="15">
        <v>10</v>
      </c>
      <c r="I13" s="15">
        <v>11</v>
      </c>
      <c r="J13" s="15">
        <v>12</v>
      </c>
      <c r="K13" s="15">
        <v>13</v>
      </c>
      <c r="L13" s="15">
        <v>13</v>
      </c>
      <c r="M13" s="15">
        <v>14</v>
      </c>
      <c r="N13" s="15">
        <v>15</v>
      </c>
      <c r="O13" s="15">
        <v>15</v>
      </c>
      <c r="P13" s="15">
        <v>16</v>
      </c>
      <c r="Q13" s="15">
        <v>16</v>
      </c>
      <c r="R13" s="15">
        <v>17</v>
      </c>
      <c r="S13" s="15">
        <v>17</v>
      </c>
      <c r="T13" s="15">
        <v>18</v>
      </c>
      <c r="U13" s="15">
        <v>18</v>
      </c>
      <c r="V13" s="15">
        <v>19</v>
      </c>
      <c r="W13" s="15">
        <v>19</v>
      </c>
      <c r="X13" s="15">
        <v>19</v>
      </c>
      <c r="Y13" s="15">
        <v>20</v>
      </c>
      <c r="Z13" s="15">
        <v>20</v>
      </c>
      <c r="AA13" s="15">
        <v>20</v>
      </c>
      <c r="AB13" s="15">
        <v>21</v>
      </c>
      <c r="AC13" s="15">
        <v>21</v>
      </c>
      <c r="AD13" s="15">
        <v>21</v>
      </c>
      <c r="AE13" s="15">
        <v>22</v>
      </c>
      <c r="AF13" s="15">
        <v>22</v>
      </c>
      <c r="AG13" s="15">
        <v>22</v>
      </c>
      <c r="AH13" s="15">
        <v>23</v>
      </c>
      <c r="AN13" s="15"/>
    </row>
    <row r="14" spans="1:41" ht="15.75" x14ac:dyDescent="0.25">
      <c r="A14" s="36">
        <v>6</v>
      </c>
      <c r="B14" s="15">
        <v>7</v>
      </c>
      <c r="C14" s="15">
        <v>8</v>
      </c>
      <c r="D14" s="15">
        <v>9</v>
      </c>
      <c r="E14" s="15">
        <v>10</v>
      </c>
      <c r="F14" s="15">
        <v>11</v>
      </c>
      <c r="G14" s="15">
        <v>12</v>
      </c>
      <c r="H14" s="15">
        <v>13</v>
      </c>
      <c r="I14" s="15">
        <v>14</v>
      </c>
      <c r="J14" s="15">
        <v>15</v>
      </c>
      <c r="K14" s="15">
        <v>16</v>
      </c>
      <c r="L14" s="15">
        <v>16</v>
      </c>
      <c r="M14" s="15">
        <v>17</v>
      </c>
      <c r="N14" s="15">
        <v>18</v>
      </c>
      <c r="O14" s="15">
        <v>18</v>
      </c>
      <c r="P14" s="15">
        <v>19</v>
      </c>
      <c r="Q14" s="15">
        <v>19</v>
      </c>
      <c r="R14" s="15">
        <v>20</v>
      </c>
      <c r="S14" s="15">
        <v>21</v>
      </c>
      <c r="T14" s="15">
        <v>21</v>
      </c>
      <c r="U14" s="15">
        <v>21</v>
      </c>
      <c r="V14" s="15">
        <v>22</v>
      </c>
      <c r="W14" s="15">
        <v>22</v>
      </c>
      <c r="X14" s="15">
        <v>23</v>
      </c>
      <c r="Y14" s="15">
        <v>23</v>
      </c>
      <c r="Z14" s="15">
        <v>24</v>
      </c>
      <c r="AA14" s="15">
        <v>24</v>
      </c>
      <c r="AB14" s="15">
        <v>24</v>
      </c>
      <c r="AC14" s="15">
        <v>25</v>
      </c>
      <c r="AD14" s="15">
        <v>25</v>
      </c>
      <c r="AE14" s="15">
        <v>25</v>
      </c>
      <c r="AF14" s="15">
        <v>26</v>
      </c>
      <c r="AG14" s="15">
        <v>26</v>
      </c>
      <c r="AH14" s="15">
        <v>26</v>
      </c>
      <c r="AN14" s="15"/>
    </row>
    <row r="15" spans="1:41" ht="15.75" x14ac:dyDescent="0.25">
      <c r="A15" s="36">
        <v>7</v>
      </c>
      <c r="B15" s="15">
        <v>9</v>
      </c>
      <c r="C15" s="15">
        <v>10</v>
      </c>
      <c r="D15" s="15">
        <v>11</v>
      </c>
      <c r="E15" s="15">
        <v>12</v>
      </c>
      <c r="F15" s="15">
        <v>14</v>
      </c>
      <c r="G15" s="15">
        <v>15</v>
      </c>
      <c r="H15" s="15">
        <v>16</v>
      </c>
      <c r="I15" s="15">
        <v>17</v>
      </c>
      <c r="J15" s="15">
        <v>18</v>
      </c>
      <c r="K15" s="15">
        <v>18</v>
      </c>
      <c r="L15" s="15">
        <v>19</v>
      </c>
      <c r="M15" s="15">
        <v>20</v>
      </c>
      <c r="N15" s="15">
        <v>21</v>
      </c>
      <c r="O15" s="15">
        <v>21</v>
      </c>
      <c r="P15" s="15">
        <v>22</v>
      </c>
      <c r="Q15" s="15">
        <v>23</v>
      </c>
      <c r="R15" s="15">
        <v>23</v>
      </c>
      <c r="S15" s="15">
        <v>24</v>
      </c>
      <c r="T15" s="15">
        <v>24</v>
      </c>
      <c r="U15" s="15">
        <v>25</v>
      </c>
      <c r="V15" s="15">
        <v>25</v>
      </c>
      <c r="W15" s="15">
        <v>26</v>
      </c>
      <c r="X15" s="15">
        <v>26</v>
      </c>
      <c r="Y15" s="15">
        <v>27</v>
      </c>
      <c r="Z15" s="15">
        <v>27</v>
      </c>
      <c r="AA15" s="15">
        <v>28</v>
      </c>
      <c r="AB15" s="15">
        <v>28</v>
      </c>
      <c r="AC15" s="15">
        <v>28</v>
      </c>
      <c r="AD15" s="15">
        <v>29</v>
      </c>
      <c r="AE15" s="15">
        <v>29</v>
      </c>
      <c r="AF15" s="15">
        <v>30</v>
      </c>
      <c r="AG15" s="15">
        <v>30</v>
      </c>
      <c r="AH15" s="15">
        <v>30</v>
      </c>
      <c r="AN15" s="15"/>
    </row>
    <row r="16" spans="1:41" ht="15.75" x14ac:dyDescent="0.25">
      <c r="A16" s="36">
        <v>8</v>
      </c>
      <c r="B16" s="15">
        <v>11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19</v>
      </c>
      <c r="I16" s="15">
        <v>19</v>
      </c>
      <c r="J16" s="15">
        <v>20</v>
      </c>
      <c r="K16" s="15">
        <v>21</v>
      </c>
      <c r="L16" s="15">
        <v>22</v>
      </c>
      <c r="M16" s="15">
        <v>23</v>
      </c>
      <c r="N16" s="15">
        <v>24</v>
      </c>
      <c r="O16" s="15">
        <v>24</v>
      </c>
      <c r="P16" s="15">
        <v>25</v>
      </c>
      <c r="Q16" s="15">
        <v>26</v>
      </c>
      <c r="R16" s="15">
        <v>26</v>
      </c>
      <c r="S16" s="15">
        <v>27</v>
      </c>
      <c r="T16" s="15">
        <v>27</v>
      </c>
      <c r="U16" s="15">
        <v>28</v>
      </c>
      <c r="V16" s="15">
        <v>29</v>
      </c>
      <c r="W16" s="15">
        <v>29</v>
      </c>
      <c r="X16" s="15">
        <v>30</v>
      </c>
      <c r="Y16" s="15">
        <v>30</v>
      </c>
      <c r="Z16" s="15">
        <v>31</v>
      </c>
      <c r="AA16" s="15">
        <v>31</v>
      </c>
      <c r="AB16" s="15">
        <v>31</v>
      </c>
      <c r="AC16" s="15">
        <v>32</v>
      </c>
      <c r="AD16" s="15">
        <v>32</v>
      </c>
      <c r="AE16" s="15">
        <v>33</v>
      </c>
      <c r="AF16" s="15">
        <v>33</v>
      </c>
      <c r="AG16" s="15">
        <v>34</v>
      </c>
      <c r="AH16" s="15">
        <v>34</v>
      </c>
      <c r="AN16" s="15"/>
    </row>
    <row r="17" spans="1:40" ht="15.75" x14ac:dyDescent="0.25">
      <c r="A17" s="36">
        <v>9</v>
      </c>
      <c r="B17" s="15">
        <v>14</v>
      </c>
      <c r="C17" s="15">
        <v>15</v>
      </c>
      <c r="D17" s="15">
        <v>17</v>
      </c>
      <c r="E17" s="15">
        <v>18</v>
      </c>
      <c r="F17" s="15">
        <v>19</v>
      </c>
      <c r="G17" s="15">
        <v>20</v>
      </c>
      <c r="H17" s="15">
        <v>21</v>
      </c>
      <c r="I17" s="15">
        <v>22</v>
      </c>
      <c r="J17" s="15">
        <v>23</v>
      </c>
      <c r="K17" s="15">
        <v>24</v>
      </c>
      <c r="L17" s="15">
        <v>25</v>
      </c>
      <c r="M17" s="15">
        <v>26</v>
      </c>
      <c r="N17" s="15">
        <v>26</v>
      </c>
      <c r="O17" s="15">
        <v>27</v>
      </c>
      <c r="P17" s="15">
        <v>28</v>
      </c>
      <c r="Q17" s="15">
        <v>29</v>
      </c>
      <c r="R17" s="15">
        <v>29</v>
      </c>
      <c r="S17" s="15">
        <v>30</v>
      </c>
      <c r="T17" s="15">
        <v>31</v>
      </c>
      <c r="U17" s="15">
        <v>31</v>
      </c>
      <c r="V17" s="15">
        <v>32</v>
      </c>
      <c r="W17" s="15">
        <v>32</v>
      </c>
      <c r="X17" s="15">
        <v>33</v>
      </c>
      <c r="Y17" s="15">
        <v>33</v>
      </c>
      <c r="Z17" s="15">
        <v>34</v>
      </c>
      <c r="AA17" s="15">
        <v>34</v>
      </c>
      <c r="AB17" s="15">
        <v>35</v>
      </c>
      <c r="AC17" s="15">
        <v>35</v>
      </c>
      <c r="AD17" s="15">
        <v>36</v>
      </c>
      <c r="AE17" s="15">
        <v>37</v>
      </c>
      <c r="AF17" s="15">
        <v>37</v>
      </c>
      <c r="AG17" s="15">
        <v>38</v>
      </c>
      <c r="AH17" s="15">
        <v>38</v>
      </c>
      <c r="AN17" s="15"/>
    </row>
    <row r="18" spans="1:40" ht="15.75" x14ac:dyDescent="0.25">
      <c r="A18" s="36">
        <v>10</v>
      </c>
      <c r="B18" s="15">
        <v>17</v>
      </c>
      <c r="C18" s="15">
        <v>18</v>
      </c>
      <c r="D18" s="15">
        <v>19</v>
      </c>
      <c r="E18" s="15">
        <v>21</v>
      </c>
      <c r="F18" s="15">
        <v>22</v>
      </c>
      <c r="G18" s="15">
        <v>23</v>
      </c>
      <c r="H18" s="15">
        <v>24</v>
      </c>
      <c r="I18" s="15">
        <v>25</v>
      </c>
      <c r="J18" s="15">
        <v>26</v>
      </c>
      <c r="K18" s="15">
        <v>27</v>
      </c>
      <c r="L18" s="15">
        <v>28</v>
      </c>
      <c r="M18" s="15">
        <v>29</v>
      </c>
      <c r="N18" s="15">
        <v>29</v>
      </c>
      <c r="O18" s="15">
        <v>30</v>
      </c>
      <c r="P18" s="15">
        <v>31</v>
      </c>
      <c r="Q18" s="15">
        <v>32</v>
      </c>
      <c r="R18" s="15">
        <v>32</v>
      </c>
      <c r="S18" s="15">
        <v>33</v>
      </c>
      <c r="T18" s="15">
        <v>34</v>
      </c>
      <c r="U18" s="15">
        <v>34</v>
      </c>
      <c r="V18" s="15">
        <v>35</v>
      </c>
      <c r="W18" s="15">
        <v>35</v>
      </c>
      <c r="X18" s="15">
        <v>36</v>
      </c>
      <c r="Y18" s="15">
        <v>37</v>
      </c>
      <c r="Z18" s="15">
        <v>37</v>
      </c>
      <c r="AA18" s="15">
        <v>38</v>
      </c>
      <c r="AB18" s="15">
        <v>38</v>
      </c>
      <c r="AC18" s="15">
        <v>39</v>
      </c>
      <c r="AD18" s="15">
        <v>39</v>
      </c>
      <c r="AE18" s="15">
        <v>40</v>
      </c>
      <c r="AF18" s="15">
        <v>41</v>
      </c>
      <c r="AG18" s="15">
        <v>41</v>
      </c>
      <c r="AH18" s="15">
        <v>42</v>
      </c>
      <c r="AN18" s="15"/>
    </row>
    <row r="19" spans="1:40" ht="15.75" x14ac:dyDescent="0.25">
      <c r="A19" s="36">
        <v>11</v>
      </c>
      <c r="B19" s="15">
        <v>20</v>
      </c>
      <c r="C19" s="15">
        <v>21</v>
      </c>
      <c r="D19" s="15">
        <v>22</v>
      </c>
      <c r="E19" s="15">
        <v>23</v>
      </c>
      <c r="F19" s="15">
        <v>24</v>
      </c>
      <c r="G19" s="15">
        <v>26</v>
      </c>
      <c r="H19" s="15">
        <v>27</v>
      </c>
      <c r="I19" s="15">
        <v>28</v>
      </c>
      <c r="J19" s="15">
        <v>29</v>
      </c>
      <c r="K19" s="15">
        <v>30</v>
      </c>
      <c r="L19" s="15">
        <v>30</v>
      </c>
      <c r="M19" s="15">
        <v>31</v>
      </c>
      <c r="N19" s="15">
        <v>32</v>
      </c>
      <c r="O19" s="15">
        <v>33</v>
      </c>
      <c r="P19" s="15">
        <v>34</v>
      </c>
      <c r="Q19" s="15">
        <v>34</v>
      </c>
      <c r="R19" s="15">
        <v>35</v>
      </c>
      <c r="S19" s="15">
        <v>36</v>
      </c>
      <c r="T19" s="15">
        <v>37</v>
      </c>
      <c r="U19" s="15">
        <v>37</v>
      </c>
      <c r="V19" s="15">
        <v>38</v>
      </c>
      <c r="W19" s="15">
        <v>38</v>
      </c>
      <c r="X19" s="15">
        <v>39</v>
      </c>
      <c r="Y19" s="15">
        <v>40</v>
      </c>
      <c r="Z19" s="15">
        <v>40</v>
      </c>
      <c r="AA19" s="15">
        <v>41</v>
      </c>
      <c r="AB19" s="15">
        <v>41</v>
      </c>
      <c r="AC19" s="15">
        <v>42</v>
      </c>
      <c r="AD19" s="15">
        <v>42</v>
      </c>
      <c r="AE19" s="15">
        <v>43</v>
      </c>
      <c r="AF19" s="15">
        <v>44</v>
      </c>
      <c r="AG19" s="15">
        <v>44</v>
      </c>
      <c r="AH19" s="15">
        <v>45</v>
      </c>
      <c r="AN19" s="15"/>
    </row>
    <row r="20" spans="1:40" ht="15.75" x14ac:dyDescent="0.25">
      <c r="A20" s="36">
        <v>12</v>
      </c>
      <c r="B20" s="15">
        <v>22</v>
      </c>
      <c r="C20" s="15">
        <v>23</v>
      </c>
      <c r="D20" s="15">
        <v>25</v>
      </c>
      <c r="E20" s="15">
        <v>26</v>
      </c>
      <c r="F20" s="15">
        <v>27</v>
      </c>
      <c r="G20" s="15">
        <v>28</v>
      </c>
      <c r="H20" s="15">
        <v>29</v>
      </c>
      <c r="I20" s="15">
        <v>30</v>
      </c>
      <c r="J20" s="15">
        <v>31</v>
      </c>
      <c r="K20" s="15">
        <v>32</v>
      </c>
      <c r="L20" s="15">
        <v>33</v>
      </c>
      <c r="M20" s="15">
        <v>34</v>
      </c>
      <c r="N20" s="15">
        <v>35</v>
      </c>
      <c r="O20" s="15">
        <v>36</v>
      </c>
      <c r="P20" s="15">
        <v>37</v>
      </c>
      <c r="Q20" s="15">
        <v>37</v>
      </c>
      <c r="R20" s="15">
        <v>38</v>
      </c>
      <c r="S20" s="15">
        <v>39</v>
      </c>
      <c r="T20" s="15">
        <v>39</v>
      </c>
      <c r="U20" s="15">
        <v>40</v>
      </c>
      <c r="V20" s="15">
        <v>41</v>
      </c>
      <c r="W20" s="15">
        <v>41</v>
      </c>
      <c r="X20" s="15">
        <v>42</v>
      </c>
      <c r="Y20" s="15">
        <v>42</v>
      </c>
      <c r="Z20" s="15">
        <v>43</v>
      </c>
      <c r="AA20" s="15">
        <v>44</v>
      </c>
      <c r="AB20" s="15">
        <v>44</v>
      </c>
      <c r="AC20" s="15">
        <v>45</v>
      </c>
      <c r="AD20" s="15">
        <v>45</v>
      </c>
      <c r="AE20" s="15">
        <v>46</v>
      </c>
      <c r="AF20" s="15">
        <v>46</v>
      </c>
      <c r="AG20" s="15">
        <v>47</v>
      </c>
      <c r="AH20" s="15">
        <v>48</v>
      </c>
      <c r="AN20" s="15"/>
    </row>
    <row r="21" spans="1:40" ht="15.75" x14ac:dyDescent="0.25">
      <c r="A21" s="36">
        <v>13</v>
      </c>
      <c r="B21" s="15">
        <v>25</v>
      </c>
      <c r="C21" s="15">
        <v>26</v>
      </c>
      <c r="D21" s="15">
        <v>27</v>
      </c>
      <c r="E21" s="15">
        <v>29</v>
      </c>
      <c r="F21" s="15">
        <v>30</v>
      </c>
      <c r="G21" s="15">
        <v>31</v>
      </c>
      <c r="H21" s="15">
        <v>32</v>
      </c>
      <c r="I21" s="15">
        <v>33</v>
      </c>
      <c r="J21" s="15">
        <v>34</v>
      </c>
      <c r="K21" s="15">
        <v>35</v>
      </c>
      <c r="L21" s="15">
        <v>36</v>
      </c>
      <c r="M21" s="15">
        <v>37</v>
      </c>
      <c r="N21" s="15">
        <v>38</v>
      </c>
      <c r="O21" s="15">
        <v>39</v>
      </c>
      <c r="P21" s="15">
        <v>39</v>
      </c>
      <c r="Q21" s="15">
        <v>40</v>
      </c>
      <c r="R21" s="15">
        <v>41</v>
      </c>
      <c r="S21" s="15">
        <v>41</v>
      </c>
      <c r="T21" s="15">
        <v>42</v>
      </c>
      <c r="U21" s="15">
        <v>43</v>
      </c>
      <c r="V21" s="15">
        <v>43</v>
      </c>
      <c r="W21" s="15">
        <v>44</v>
      </c>
      <c r="X21" s="15">
        <v>45</v>
      </c>
      <c r="Y21" s="15">
        <v>45</v>
      </c>
      <c r="Z21" s="15">
        <v>46</v>
      </c>
      <c r="AA21" s="15">
        <v>46</v>
      </c>
      <c r="AB21" s="15">
        <v>47</v>
      </c>
      <c r="AC21" s="15">
        <v>47</v>
      </c>
      <c r="AD21" s="15">
        <v>47</v>
      </c>
      <c r="AE21" s="15">
        <v>48</v>
      </c>
      <c r="AF21" s="15">
        <v>49</v>
      </c>
      <c r="AG21" s="15">
        <v>50</v>
      </c>
      <c r="AH21" s="15">
        <v>50</v>
      </c>
      <c r="AN21" s="15"/>
    </row>
    <row r="22" spans="1:40" ht="15.75" x14ac:dyDescent="0.25">
      <c r="A22" s="36">
        <v>14</v>
      </c>
      <c r="B22" s="15">
        <v>27</v>
      </c>
      <c r="C22" s="15">
        <v>29</v>
      </c>
      <c r="D22" s="15">
        <v>30</v>
      </c>
      <c r="E22" s="15">
        <v>31</v>
      </c>
      <c r="F22" s="15">
        <v>32</v>
      </c>
      <c r="G22" s="15">
        <v>34</v>
      </c>
      <c r="H22" s="15">
        <v>35</v>
      </c>
      <c r="I22" s="15">
        <v>36</v>
      </c>
      <c r="J22" s="15">
        <v>37</v>
      </c>
      <c r="K22" s="15">
        <v>38</v>
      </c>
      <c r="L22" s="15">
        <v>39</v>
      </c>
      <c r="M22" s="15">
        <v>40</v>
      </c>
      <c r="N22" s="15">
        <v>40</v>
      </c>
      <c r="O22" s="15">
        <v>41</v>
      </c>
      <c r="P22" s="15">
        <v>42</v>
      </c>
      <c r="Q22" s="15">
        <v>43</v>
      </c>
      <c r="R22" s="15">
        <v>44</v>
      </c>
      <c r="S22" s="15">
        <v>44</v>
      </c>
      <c r="T22" s="15">
        <v>45</v>
      </c>
      <c r="U22" s="15">
        <v>45</v>
      </c>
      <c r="V22" s="15">
        <v>46</v>
      </c>
      <c r="W22" s="15">
        <v>47</v>
      </c>
      <c r="X22" s="15">
        <v>47</v>
      </c>
      <c r="Y22" s="15">
        <v>48</v>
      </c>
      <c r="Z22" s="15">
        <v>48</v>
      </c>
      <c r="AA22" s="15">
        <v>49</v>
      </c>
      <c r="AB22" s="15">
        <v>49</v>
      </c>
      <c r="AC22" s="15">
        <v>50</v>
      </c>
      <c r="AD22" s="15">
        <v>50</v>
      </c>
      <c r="AE22" s="15">
        <v>51</v>
      </c>
      <c r="AF22" s="15">
        <v>51</v>
      </c>
      <c r="AG22" s="15">
        <v>52</v>
      </c>
      <c r="AH22" s="15">
        <v>52</v>
      </c>
      <c r="AN22" s="15"/>
    </row>
    <row r="23" spans="1:40" ht="15.75" x14ac:dyDescent="0.25">
      <c r="A23" s="36">
        <v>15</v>
      </c>
      <c r="B23" s="15">
        <v>30</v>
      </c>
      <c r="C23" s="15">
        <v>31</v>
      </c>
      <c r="D23" s="15">
        <v>33</v>
      </c>
      <c r="E23" s="15">
        <v>34</v>
      </c>
      <c r="F23" s="15">
        <v>35</v>
      </c>
      <c r="G23" s="15">
        <v>36</v>
      </c>
      <c r="H23" s="15">
        <v>37</v>
      </c>
      <c r="I23" s="15">
        <v>39</v>
      </c>
      <c r="J23" s="15">
        <v>40</v>
      </c>
      <c r="K23" s="15">
        <v>41</v>
      </c>
      <c r="L23" s="15">
        <v>41</v>
      </c>
      <c r="M23" s="15">
        <v>42</v>
      </c>
      <c r="N23" s="15">
        <v>43</v>
      </c>
      <c r="O23" s="15">
        <v>44</v>
      </c>
      <c r="P23" s="15">
        <v>45</v>
      </c>
      <c r="Q23" s="15">
        <v>45</v>
      </c>
      <c r="R23" s="15">
        <v>46</v>
      </c>
      <c r="S23" s="15">
        <v>47</v>
      </c>
      <c r="T23" s="15">
        <v>47</v>
      </c>
      <c r="U23" s="15">
        <v>48</v>
      </c>
      <c r="V23" s="15">
        <v>49</v>
      </c>
      <c r="W23" s="15">
        <v>49</v>
      </c>
      <c r="X23" s="15">
        <v>50</v>
      </c>
      <c r="Y23" s="15">
        <v>50</v>
      </c>
      <c r="Z23" s="15">
        <v>51</v>
      </c>
      <c r="AA23" s="15">
        <v>51</v>
      </c>
      <c r="AB23" s="15">
        <v>51</v>
      </c>
      <c r="AC23" s="15">
        <v>52</v>
      </c>
      <c r="AD23" s="15">
        <v>52</v>
      </c>
      <c r="AE23" s="15">
        <v>53</v>
      </c>
      <c r="AF23" s="15">
        <v>53</v>
      </c>
      <c r="AG23" s="15">
        <v>54</v>
      </c>
      <c r="AH23" s="15">
        <v>54</v>
      </c>
      <c r="AN23" s="15"/>
    </row>
    <row r="24" spans="1:40" ht="15.75" x14ac:dyDescent="0.25">
      <c r="A24" s="36">
        <v>16</v>
      </c>
      <c r="B24" s="15">
        <v>32</v>
      </c>
      <c r="C24" s="15">
        <v>34</v>
      </c>
      <c r="D24" s="15">
        <v>35</v>
      </c>
      <c r="E24" s="15">
        <v>37</v>
      </c>
      <c r="F24" s="15">
        <v>38</v>
      </c>
      <c r="G24" s="15">
        <v>39</v>
      </c>
      <c r="H24" s="15">
        <v>40</v>
      </c>
      <c r="I24" s="15">
        <v>41</v>
      </c>
      <c r="J24" s="15">
        <v>42</v>
      </c>
      <c r="K24" s="15">
        <v>43</v>
      </c>
      <c r="L24" s="15">
        <v>44</v>
      </c>
      <c r="M24" s="15">
        <v>45</v>
      </c>
      <c r="N24" s="15">
        <v>46</v>
      </c>
      <c r="O24" s="15">
        <v>47</v>
      </c>
      <c r="P24" s="15">
        <v>47</v>
      </c>
      <c r="Q24" s="15">
        <v>48</v>
      </c>
      <c r="R24" s="15">
        <v>49</v>
      </c>
      <c r="S24" s="15">
        <v>49</v>
      </c>
      <c r="T24" s="15">
        <v>50</v>
      </c>
      <c r="U24" s="15">
        <v>50</v>
      </c>
      <c r="V24" s="15">
        <v>51</v>
      </c>
      <c r="W24" s="15">
        <v>51</v>
      </c>
      <c r="X24" s="15">
        <v>52</v>
      </c>
      <c r="Y24" s="15">
        <v>52</v>
      </c>
      <c r="Z24" s="15">
        <v>53</v>
      </c>
      <c r="AA24" s="15">
        <v>53</v>
      </c>
      <c r="AB24" s="15">
        <v>53</v>
      </c>
      <c r="AC24" s="15">
        <v>53</v>
      </c>
      <c r="AD24" s="15">
        <v>54</v>
      </c>
      <c r="AE24" s="15">
        <v>55</v>
      </c>
      <c r="AF24" s="15">
        <v>55</v>
      </c>
      <c r="AG24" s="15">
        <v>55</v>
      </c>
      <c r="AH24" s="15">
        <v>55</v>
      </c>
      <c r="AN24" s="15"/>
    </row>
    <row r="25" spans="1:40" ht="15.75" x14ac:dyDescent="0.25">
      <c r="A25" s="36">
        <v>17</v>
      </c>
      <c r="B25" s="15">
        <v>35</v>
      </c>
      <c r="C25" s="15">
        <v>37</v>
      </c>
      <c r="D25" s="15">
        <v>38</v>
      </c>
      <c r="E25" s="15">
        <v>39</v>
      </c>
      <c r="F25" s="15">
        <v>41</v>
      </c>
      <c r="G25" s="15">
        <v>42</v>
      </c>
      <c r="H25" s="15">
        <v>43</v>
      </c>
      <c r="I25" s="15">
        <v>44</v>
      </c>
      <c r="J25" s="15">
        <v>45</v>
      </c>
      <c r="K25" s="15">
        <v>46</v>
      </c>
      <c r="L25" s="15">
        <v>47</v>
      </c>
      <c r="M25" s="15">
        <v>48</v>
      </c>
      <c r="N25" s="15">
        <v>49</v>
      </c>
      <c r="O25" s="15">
        <v>49</v>
      </c>
      <c r="P25" s="15">
        <v>50</v>
      </c>
      <c r="Q25" s="15">
        <v>51</v>
      </c>
      <c r="R25" s="15">
        <v>51</v>
      </c>
      <c r="S25" s="15">
        <v>52</v>
      </c>
      <c r="T25" s="15">
        <v>52</v>
      </c>
      <c r="U25" s="15">
        <v>53</v>
      </c>
      <c r="V25" s="15">
        <v>53</v>
      </c>
      <c r="W25" s="15">
        <v>53</v>
      </c>
      <c r="X25" s="15">
        <v>54</v>
      </c>
      <c r="Y25" s="15">
        <v>54</v>
      </c>
      <c r="Z25" s="15">
        <v>55</v>
      </c>
      <c r="AA25" s="15">
        <v>55</v>
      </c>
      <c r="AB25" s="15">
        <v>55</v>
      </c>
      <c r="AC25" s="15">
        <v>55</v>
      </c>
      <c r="AD25" s="15">
        <v>56</v>
      </c>
      <c r="AE25" s="15">
        <v>56</v>
      </c>
      <c r="AF25" s="15">
        <v>56</v>
      </c>
      <c r="AG25" s="15">
        <v>56</v>
      </c>
      <c r="AH25" s="15">
        <v>56</v>
      </c>
      <c r="AN25" s="15"/>
    </row>
    <row r="26" spans="1:40" ht="15.75" x14ac:dyDescent="0.25">
      <c r="A26" s="36">
        <v>18</v>
      </c>
      <c r="B26" s="15">
        <v>38</v>
      </c>
      <c r="C26" s="15">
        <v>39</v>
      </c>
      <c r="D26" s="15">
        <v>41</v>
      </c>
      <c r="E26" s="15">
        <v>42</v>
      </c>
      <c r="F26" s="15">
        <v>43</v>
      </c>
      <c r="G26" s="15">
        <v>44</v>
      </c>
      <c r="H26" s="15">
        <v>46</v>
      </c>
      <c r="I26" s="15">
        <v>47</v>
      </c>
      <c r="J26" s="15">
        <v>48</v>
      </c>
      <c r="K26" s="15">
        <v>49</v>
      </c>
      <c r="L26" s="15">
        <v>49</v>
      </c>
      <c r="M26" s="15">
        <v>50</v>
      </c>
      <c r="N26" s="15">
        <v>51</v>
      </c>
      <c r="O26" s="15">
        <v>52</v>
      </c>
      <c r="P26" s="15">
        <v>52</v>
      </c>
      <c r="Q26" s="15">
        <v>53</v>
      </c>
      <c r="R26" s="15">
        <v>54</v>
      </c>
      <c r="S26" s="15">
        <v>54</v>
      </c>
      <c r="T26" s="15">
        <v>54</v>
      </c>
      <c r="U26" s="15">
        <v>55</v>
      </c>
      <c r="V26" s="15">
        <v>55</v>
      </c>
      <c r="W26" s="15">
        <v>55</v>
      </c>
      <c r="X26" s="15">
        <v>56</v>
      </c>
      <c r="Y26" s="15">
        <v>56</v>
      </c>
      <c r="Z26" s="15">
        <v>56</v>
      </c>
      <c r="AA26" s="15">
        <v>56</v>
      </c>
      <c r="AB26" s="15">
        <v>56</v>
      </c>
      <c r="AC26" s="15">
        <v>56</v>
      </c>
      <c r="AD26" s="15">
        <v>57</v>
      </c>
      <c r="AE26" s="15">
        <v>57</v>
      </c>
      <c r="AF26" s="15">
        <v>57</v>
      </c>
      <c r="AG26" s="15">
        <v>57</v>
      </c>
      <c r="AH26" s="15">
        <v>57</v>
      </c>
      <c r="AN26" s="15"/>
    </row>
    <row r="27" spans="1:40" ht="15.75" x14ac:dyDescent="0.25">
      <c r="A27" s="36">
        <v>19</v>
      </c>
      <c r="B27" s="15">
        <v>58</v>
      </c>
      <c r="C27" s="15">
        <v>58</v>
      </c>
      <c r="D27" s="15">
        <v>58</v>
      </c>
      <c r="E27" s="15">
        <v>58</v>
      </c>
      <c r="F27" s="15">
        <v>58</v>
      </c>
      <c r="G27" s="15">
        <v>58</v>
      </c>
      <c r="H27" s="15">
        <v>58</v>
      </c>
      <c r="I27" s="15">
        <v>58</v>
      </c>
      <c r="J27" s="15">
        <v>58</v>
      </c>
      <c r="K27" s="15">
        <v>58</v>
      </c>
      <c r="L27" s="15">
        <v>58</v>
      </c>
      <c r="M27" s="15">
        <v>58</v>
      </c>
      <c r="N27" s="15">
        <v>58</v>
      </c>
      <c r="O27" s="15">
        <v>58</v>
      </c>
      <c r="P27" s="15">
        <v>58</v>
      </c>
      <c r="Q27" s="15">
        <v>58</v>
      </c>
      <c r="R27" s="15">
        <v>58</v>
      </c>
      <c r="S27" s="15">
        <v>58</v>
      </c>
      <c r="T27" s="15">
        <v>58</v>
      </c>
      <c r="U27" s="15">
        <v>58</v>
      </c>
      <c r="V27" s="15">
        <v>58</v>
      </c>
      <c r="W27" s="15">
        <v>58</v>
      </c>
      <c r="X27" s="15">
        <v>58</v>
      </c>
      <c r="Y27" s="15">
        <v>58</v>
      </c>
      <c r="Z27" s="15">
        <v>58</v>
      </c>
      <c r="AA27" s="15">
        <v>58</v>
      </c>
      <c r="AB27" s="15">
        <v>58</v>
      </c>
      <c r="AC27" s="15">
        <v>58</v>
      </c>
      <c r="AD27" s="15">
        <v>58</v>
      </c>
      <c r="AE27" s="15">
        <v>58</v>
      </c>
      <c r="AF27" s="15">
        <v>58</v>
      </c>
      <c r="AG27" s="15">
        <v>58</v>
      </c>
      <c r="AH27" s="15">
        <v>58</v>
      </c>
      <c r="AN27" s="15"/>
    </row>
    <row r="28" spans="1:40" x14ac:dyDescent="0.2">
      <c r="AN28" s="15"/>
    </row>
    <row r="29" spans="1:40" x14ac:dyDescent="0.2">
      <c r="AN29" s="15"/>
    </row>
    <row r="30" spans="1:40" x14ac:dyDescent="0.2">
      <c r="AN30" s="15"/>
    </row>
    <row r="31" spans="1:40" x14ac:dyDescent="0.2">
      <c r="AN31" s="15"/>
    </row>
    <row r="32" spans="1:40" x14ac:dyDescent="0.2">
      <c r="AN32" s="15"/>
    </row>
    <row r="33" spans="40:40" x14ac:dyDescent="0.2">
      <c r="AN33" s="15"/>
    </row>
    <row r="34" spans="40:40" x14ac:dyDescent="0.2">
      <c r="AN34" s="15"/>
    </row>
    <row r="35" spans="40:40" x14ac:dyDescent="0.2">
      <c r="AN35" s="15"/>
    </row>
    <row r="36" spans="40:40" x14ac:dyDescent="0.2">
      <c r="AN36" s="15"/>
    </row>
    <row r="37" spans="40:40" x14ac:dyDescent="0.2">
      <c r="AN37" s="15"/>
    </row>
  </sheetData>
  <conditionalFormatting sqref="B9:AH27">
    <cfRule type="expression" dxfId="5" priority="2">
      <formula>MATCH($B9,$B$9:$B$27,0)=MATCH($AK$8,INDEX($B$9:$AH$27,0,MATCH($B$1,$B$7:$AH$7,1)),1)+ISERROR(MATCH($AK$8,INDEX($B$9:$AH$27,0,MATCH($B$1,$B$7:$AH$7,1)),0))</formula>
    </cfRule>
    <cfRule type="expression" dxfId="4" priority="3">
      <formula>MATCH(B$7,$B$7:$AH$7,0)=MATCH($B$1,$B$7:$AH$7,1)</formula>
    </cfRule>
  </conditionalFormatting>
  <conditionalFormatting sqref="A9:A27">
    <cfRule type="expression" dxfId="3" priority="1">
      <formula>$A9=$AK$9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F9444-32A3-4AB1-B9B6-48D924653E6E}">
  <sheetPr codeName="Feuil3"/>
  <dimension ref="A1:R26"/>
  <sheetViews>
    <sheetView workbookViewId="0">
      <selection activeCell="A2" sqref="A2"/>
    </sheetView>
  </sheetViews>
  <sheetFormatPr baseColWidth="10" defaultRowHeight="12.75" x14ac:dyDescent="0.2"/>
  <cols>
    <col min="15" max="15" width="12" style="10"/>
    <col min="17" max="18" width="12" style="10"/>
  </cols>
  <sheetData>
    <row r="1" spans="1:15" ht="16.5" thickBot="1" x14ac:dyDescent="0.3">
      <c r="A1" s="9" t="s">
        <v>2</v>
      </c>
      <c r="B1" s="21" t="s">
        <v>38</v>
      </c>
      <c r="C1" s="21" t="s">
        <v>39</v>
      </c>
      <c r="D1" s="21" t="s">
        <v>40</v>
      </c>
      <c r="E1" s="21" t="s">
        <v>41</v>
      </c>
      <c r="F1" s="21" t="s">
        <v>42</v>
      </c>
      <c r="G1" s="21" t="s">
        <v>43</v>
      </c>
      <c r="H1" s="21" t="s">
        <v>44</v>
      </c>
      <c r="I1" s="21" t="s">
        <v>45</v>
      </c>
      <c r="J1" s="21" t="s">
        <v>46</v>
      </c>
      <c r="K1" s="21" t="s">
        <v>47</v>
      </c>
      <c r="L1" s="21" t="s">
        <v>48</v>
      </c>
      <c r="N1" s="22" t="s">
        <v>0</v>
      </c>
      <c r="O1" s="2">
        <v>29</v>
      </c>
    </row>
    <row r="2" spans="1:15" ht="16.5" thickBot="1" x14ac:dyDescent="0.3">
      <c r="A2" s="23">
        <v>1</v>
      </c>
      <c r="B2" s="24">
        <v>13</v>
      </c>
      <c r="C2" s="24">
        <v>19</v>
      </c>
      <c r="D2" s="24">
        <v>20</v>
      </c>
      <c r="E2" s="24">
        <v>15</v>
      </c>
      <c r="F2" s="24">
        <v>15</v>
      </c>
      <c r="G2" s="24">
        <v>12</v>
      </c>
      <c r="H2" s="24">
        <v>8</v>
      </c>
      <c r="I2" s="24">
        <v>3</v>
      </c>
      <c r="J2" s="24">
        <v>1</v>
      </c>
      <c r="K2" s="24" t="s">
        <v>37</v>
      </c>
      <c r="L2" s="24" t="s">
        <v>37</v>
      </c>
      <c r="N2" s="22" t="s">
        <v>36</v>
      </c>
      <c r="O2" s="25">
        <v>29</v>
      </c>
    </row>
    <row r="3" spans="1:15" ht="16.5" thickBot="1" x14ac:dyDescent="0.3">
      <c r="A3" s="23">
        <v>2</v>
      </c>
      <c r="B3" s="24">
        <v>16</v>
      </c>
      <c r="C3" s="24">
        <v>22</v>
      </c>
      <c r="D3" s="24">
        <v>23</v>
      </c>
      <c r="E3" s="24">
        <v>18</v>
      </c>
      <c r="F3" s="24">
        <v>18</v>
      </c>
      <c r="G3" s="24">
        <v>15</v>
      </c>
      <c r="H3" s="24">
        <v>11</v>
      </c>
      <c r="I3" s="24">
        <v>6</v>
      </c>
      <c r="J3" s="24">
        <v>4</v>
      </c>
      <c r="K3" s="24">
        <v>3</v>
      </c>
      <c r="L3" s="24">
        <v>2</v>
      </c>
      <c r="N3" s="22" t="s">
        <v>2</v>
      </c>
      <c r="O3" s="2" cm="1">
        <f t="array" ref="O3">IFERROR(INDEX($A$2:$A$20,MATCH($O$2,INDEX($B$2:$L$20,0,MATCH("&gt;="&amp;$O$1,$B$1:$L$1,1)),1)+ISERROR(MATCH($O$2,INDEX($B$2:$L$20,0,MATCH("&gt;="&amp;$O$1,$B$1:$L$1,1)),0))),"??")</f>
        <v>5</v>
      </c>
    </row>
    <row r="4" spans="1:15" x14ac:dyDescent="0.2">
      <c r="A4" s="23">
        <v>3</v>
      </c>
      <c r="B4" s="24">
        <v>20</v>
      </c>
      <c r="C4" s="24">
        <v>25</v>
      </c>
      <c r="D4" s="24">
        <v>26</v>
      </c>
      <c r="E4" s="24">
        <v>21</v>
      </c>
      <c r="F4" s="24">
        <v>21</v>
      </c>
      <c r="G4" s="24">
        <v>18</v>
      </c>
      <c r="H4" s="24">
        <v>14</v>
      </c>
      <c r="I4" s="24">
        <v>9</v>
      </c>
      <c r="J4" s="24">
        <v>7</v>
      </c>
      <c r="K4" s="24">
        <v>7</v>
      </c>
      <c r="L4" s="24">
        <v>5</v>
      </c>
    </row>
    <row r="5" spans="1:15" x14ac:dyDescent="0.2">
      <c r="A5" s="23">
        <v>4</v>
      </c>
      <c r="B5" s="24">
        <v>24</v>
      </c>
      <c r="C5" s="24">
        <v>28</v>
      </c>
      <c r="D5" s="24">
        <v>30</v>
      </c>
      <c r="E5" s="24">
        <v>24</v>
      </c>
      <c r="F5" s="24">
        <v>24</v>
      </c>
      <c r="G5" s="24">
        <v>22</v>
      </c>
      <c r="H5" s="24">
        <v>17</v>
      </c>
      <c r="I5" s="24">
        <v>13</v>
      </c>
      <c r="J5" s="24">
        <v>11</v>
      </c>
      <c r="K5" s="24">
        <v>11</v>
      </c>
      <c r="L5" s="24">
        <v>10</v>
      </c>
    </row>
    <row r="6" spans="1:15" x14ac:dyDescent="0.2">
      <c r="A6" s="23">
        <v>5</v>
      </c>
      <c r="B6" s="24">
        <v>28</v>
      </c>
      <c r="C6" s="24">
        <v>31</v>
      </c>
      <c r="D6" s="24">
        <v>34</v>
      </c>
      <c r="E6" s="24">
        <v>29</v>
      </c>
      <c r="F6" s="24">
        <v>28</v>
      </c>
      <c r="G6" s="24">
        <v>26</v>
      </c>
      <c r="H6" s="24">
        <v>22</v>
      </c>
      <c r="I6" s="24">
        <v>17</v>
      </c>
      <c r="J6" s="24">
        <v>15</v>
      </c>
      <c r="K6" s="24">
        <v>16</v>
      </c>
      <c r="L6" s="24">
        <v>14</v>
      </c>
    </row>
    <row r="7" spans="1:15" x14ac:dyDescent="0.2">
      <c r="A7" s="23">
        <v>6</v>
      </c>
      <c r="B7" s="24">
        <v>31</v>
      </c>
      <c r="C7" s="24">
        <v>35</v>
      </c>
      <c r="D7" s="24">
        <v>38</v>
      </c>
      <c r="E7" s="24">
        <v>34</v>
      </c>
      <c r="F7" s="24">
        <v>33</v>
      </c>
      <c r="G7" s="24">
        <v>30</v>
      </c>
      <c r="H7" s="24">
        <v>28</v>
      </c>
      <c r="I7" s="24">
        <v>22</v>
      </c>
      <c r="J7" s="24">
        <v>20</v>
      </c>
      <c r="K7" s="24">
        <v>20</v>
      </c>
      <c r="L7" s="24">
        <v>18</v>
      </c>
    </row>
    <row r="8" spans="1:15" x14ac:dyDescent="0.2">
      <c r="A8" s="23">
        <v>7</v>
      </c>
      <c r="B8" s="24">
        <v>34</v>
      </c>
      <c r="C8" s="24">
        <v>39</v>
      </c>
      <c r="D8" s="24">
        <v>43</v>
      </c>
      <c r="E8" s="24">
        <v>40</v>
      </c>
      <c r="F8" s="24">
        <v>37</v>
      </c>
      <c r="G8" s="24">
        <v>34</v>
      </c>
      <c r="H8" s="24">
        <v>33</v>
      </c>
      <c r="I8" s="24">
        <v>27</v>
      </c>
      <c r="J8" s="24">
        <v>24</v>
      </c>
      <c r="K8" s="24">
        <v>23</v>
      </c>
      <c r="L8" s="24">
        <v>21</v>
      </c>
    </row>
    <row r="9" spans="1:15" x14ac:dyDescent="0.2">
      <c r="A9" s="23">
        <v>8</v>
      </c>
      <c r="B9" s="24">
        <v>39</v>
      </c>
      <c r="C9" s="24">
        <v>43</v>
      </c>
      <c r="D9" s="24">
        <v>46</v>
      </c>
      <c r="E9" s="24">
        <v>46</v>
      </c>
      <c r="F9" s="24">
        <v>43</v>
      </c>
      <c r="G9" s="24">
        <v>39</v>
      </c>
      <c r="H9" s="24">
        <v>38</v>
      </c>
      <c r="I9" s="24">
        <v>31</v>
      </c>
      <c r="J9" s="24">
        <v>28</v>
      </c>
      <c r="K9" s="24">
        <v>26</v>
      </c>
      <c r="L9" s="24">
        <v>24</v>
      </c>
    </row>
    <row r="10" spans="1:15" x14ac:dyDescent="0.2">
      <c r="A10" s="23">
        <v>9</v>
      </c>
      <c r="B10" s="24">
        <v>45</v>
      </c>
      <c r="C10" s="24">
        <v>48</v>
      </c>
      <c r="D10" s="24">
        <v>49</v>
      </c>
      <c r="E10" s="24">
        <v>50</v>
      </c>
      <c r="F10" s="24">
        <v>49</v>
      </c>
      <c r="G10" s="24">
        <v>44</v>
      </c>
      <c r="H10" s="24">
        <v>43</v>
      </c>
      <c r="I10" s="24">
        <v>35</v>
      </c>
      <c r="J10" s="24">
        <v>32</v>
      </c>
      <c r="K10" s="24">
        <v>30</v>
      </c>
      <c r="L10" s="24">
        <v>28</v>
      </c>
    </row>
    <row r="11" spans="1:15" x14ac:dyDescent="0.2">
      <c r="A11" s="23">
        <v>10</v>
      </c>
      <c r="B11" s="24">
        <v>48</v>
      </c>
      <c r="C11" s="24">
        <v>52</v>
      </c>
      <c r="D11" s="24">
        <v>52</v>
      </c>
      <c r="E11" s="24">
        <v>54</v>
      </c>
      <c r="F11" s="24">
        <v>53</v>
      </c>
      <c r="G11" s="24">
        <v>49</v>
      </c>
      <c r="H11" s="24">
        <v>47</v>
      </c>
      <c r="I11" s="24">
        <v>40</v>
      </c>
      <c r="J11" s="24">
        <v>36</v>
      </c>
      <c r="K11" s="24">
        <v>33</v>
      </c>
      <c r="L11" s="24">
        <v>31</v>
      </c>
    </row>
    <row r="12" spans="1:15" x14ac:dyDescent="0.2">
      <c r="A12" s="23">
        <v>11</v>
      </c>
      <c r="B12" s="24">
        <v>51</v>
      </c>
      <c r="C12" s="24">
        <v>55</v>
      </c>
      <c r="D12" s="24">
        <v>55</v>
      </c>
      <c r="E12" s="24">
        <v>57</v>
      </c>
      <c r="F12" s="24">
        <v>56</v>
      </c>
      <c r="G12" s="24">
        <v>52</v>
      </c>
      <c r="H12" s="24">
        <v>51</v>
      </c>
      <c r="I12" s="24">
        <v>46</v>
      </c>
      <c r="J12" s="24">
        <v>40</v>
      </c>
      <c r="K12" s="24">
        <v>36</v>
      </c>
      <c r="L12" s="24">
        <v>34</v>
      </c>
    </row>
    <row r="13" spans="1:15" x14ac:dyDescent="0.2">
      <c r="A13" s="23">
        <v>12</v>
      </c>
      <c r="B13" s="24">
        <v>55</v>
      </c>
      <c r="C13" s="24">
        <v>58</v>
      </c>
      <c r="D13" s="24">
        <v>58</v>
      </c>
      <c r="E13" s="24">
        <v>60</v>
      </c>
      <c r="F13" s="24">
        <v>58</v>
      </c>
      <c r="G13" s="24">
        <v>55</v>
      </c>
      <c r="H13" s="24">
        <v>54</v>
      </c>
      <c r="I13" s="24">
        <v>51</v>
      </c>
      <c r="J13" s="24">
        <v>44</v>
      </c>
      <c r="K13" s="24">
        <v>40</v>
      </c>
      <c r="L13" s="24">
        <v>39</v>
      </c>
    </row>
    <row r="14" spans="1:15" x14ac:dyDescent="0.2">
      <c r="A14" s="23">
        <v>13</v>
      </c>
      <c r="B14" s="24">
        <v>58</v>
      </c>
      <c r="C14" s="24">
        <v>60</v>
      </c>
      <c r="D14" s="24">
        <v>60</v>
      </c>
      <c r="E14" s="24">
        <v>61</v>
      </c>
      <c r="F14" s="24">
        <v>60</v>
      </c>
      <c r="G14" s="24">
        <v>58</v>
      </c>
      <c r="H14" s="24">
        <v>56</v>
      </c>
      <c r="I14" s="24">
        <v>54</v>
      </c>
      <c r="J14" s="24">
        <v>48</v>
      </c>
      <c r="K14" s="24">
        <v>45</v>
      </c>
      <c r="L14" s="24">
        <v>43</v>
      </c>
    </row>
    <row r="15" spans="1:15" x14ac:dyDescent="0.2">
      <c r="A15" s="23">
        <v>14</v>
      </c>
      <c r="B15" s="24">
        <v>60</v>
      </c>
      <c r="C15" s="24">
        <v>62</v>
      </c>
      <c r="D15" s="24">
        <v>62</v>
      </c>
      <c r="E15" s="24">
        <v>62</v>
      </c>
      <c r="F15" s="24">
        <v>61</v>
      </c>
      <c r="G15" s="24">
        <v>59</v>
      </c>
      <c r="H15" s="24">
        <v>59</v>
      </c>
      <c r="I15" s="24">
        <v>57</v>
      </c>
      <c r="J15" s="24">
        <v>52</v>
      </c>
      <c r="K15" s="24">
        <v>50</v>
      </c>
      <c r="L15" s="24">
        <v>45</v>
      </c>
    </row>
    <row r="16" spans="1:15" x14ac:dyDescent="0.2">
      <c r="A16" s="23">
        <v>15</v>
      </c>
      <c r="B16" s="24">
        <v>62</v>
      </c>
      <c r="C16" s="24">
        <v>63</v>
      </c>
      <c r="D16" s="24">
        <v>63</v>
      </c>
      <c r="E16" s="24">
        <v>63</v>
      </c>
      <c r="F16" s="24">
        <v>63</v>
      </c>
      <c r="G16" s="24">
        <v>60</v>
      </c>
      <c r="H16" s="24">
        <v>60</v>
      </c>
      <c r="I16" s="24">
        <v>60</v>
      </c>
      <c r="J16" s="24">
        <v>55</v>
      </c>
      <c r="K16" s="24">
        <v>55</v>
      </c>
      <c r="L16" s="24">
        <v>47</v>
      </c>
    </row>
    <row r="17" spans="1:12" x14ac:dyDescent="0.2">
      <c r="A17" s="23">
        <v>16</v>
      </c>
      <c r="B17" s="24">
        <v>63</v>
      </c>
      <c r="C17" s="24">
        <v>64</v>
      </c>
      <c r="D17" s="24">
        <v>64</v>
      </c>
      <c r="E17" s="24">
        <v>64</v>
      </c>
      <c r="F17" s="24">
        <v>64</v>
      </c>
      <c r="G17" s="24">
        <v>62</v>
      </c>
      <c r="H17" s="24">
        <v>61</v>
      </c>
      <c r="I17" s="24">
        <v>61</v>
      </c>
      <c r="J17" s="24">
        <v>58</v>
      </c>
      <c r="K17" s="24">
        <v>56</v>
      </c>
      <c r="L17" s="24">
        <v>49</v>
      </c>
    </row>
    <row r="18" spans="1:12" x14ac:dyDescent="0.2">
      <c r="A18" s="23">
        <v>17</v>
      </c>
      <c r="B18" s="24">
        <v>64</v>
      </c>
      <c r="C18" s="24">
        <v>65</v>
      </c>
      <c r="D18" s="24">
        <v>65</v>
      </c>
      <c r="E18" s="24">
        <v>65</v>
      </c>
      <c r="F18" s="24">
        <v>65</v>
      </c>
      <c r="G18" s="24">
        <v>64</v>
      </c>
      <c r="H18" s="24">
        <v>63</v>
      </c>
      <c r="I18" s="24">
        <v>62</v>
      </c>
      <c r="J18" s="24">
        <v>60</v>
      </c>
      <c r="K18" s="24">
        <v>57</v>
      </c>
      <c r="L18" s="24">
        <v>51</v>
      </c>
    </row>
    <row r="19" spans="1:12" x14ac:dyDescent="0.2">
      <c r="A19" s="23">
        <v>18</v>
      </c>
      <c r="B19" s="24">
        <v>65</v>
      </c>
      <c r="C19" s="24">
        <v>66</v>
      </c>
      <c r="D19" s="24">
        <v>66</v>
      </c>
      <c r="E19" s="24">
        <v>66</v>
      </c>
      <c r="F19" s="24">
        <v>66</v>
      </c>
      <c r="G19" s="24">
        <v>65</v>
      </c>
      <c r="H19" s="24">
        <v>64</v>
      </c>
      <c r="I19" s="24">
        <v>63</v>
      </c>
      <c r="J19" s="24">
        <v>61</v>
      </c>
      <c r="K19" s="24">
        <v>58</v>
      </c>
      <c r="L19" s="24">
        <v>53</v>
      </c>
    </row>
    <row r="20" spans="1:12" x14ac:dyDescent="0.2">
      <c r="A20" s="23">
        <v>19</v>
      </c>
      <c r="B20" s="24">
        <v>66</v>
      </c>
      <c r="C20" s="24" t="s">
        <v>37</v>
      </c>
      <c r="D20" s="24" t="s">
        <v>37</v>
      </c>
      <c r="E20" s="24" t="s">
        <v>37</v>
      </c>
      <c r="F20" s="24" t="s">
        <v>37</v>
      </c>
      <c r="G20" s="24">
        <v>66</v>
      </c>
      <c r="H20" s="24">
        <v>66</v>
      </c>
      <c r="I20" s="24">
        <v>66</v>
      </c>
      <c r="J20" s="24">
        <v>66</v>
      </c>
      <c r="K20" s="24">
        <v>66</v>
      </c>
      <c r="L20" s="24">
        <v>66</v>
      </c>
    </row>
    <row r="22" spans="1:12" ht="15.75" x14ac:dyDescent="0.25">
      <c r="B22" s="21" t="s">
        <v>49</v>
      </c>
      <c r="C22" s="21" t="s">
        <v>50</v>
      </c>
      <c r="D22" s="21" t="s">
        <v>51</v>
      </c>
      <c r="E22" s="21" t="s">
        <v>52</v>
      </c>
      <c r="F22" s="21" t="s">
        <v>53</v>
      </c>
      <c r="G22" s="21" t="s">
        <v>54</v>
      </c>
      <c r="H22" s="21" t="s">
        <v>55</v>
      </c>
      <c r="I22" s="21" t="s">
        <v>56</v>
      </c>
      <c r="J22" s="21" t="s">
        <v>57</v>
      </c>
      <c r="K22" s="21" t="s">
        <v>58</v>
      </c>
      <c r="L22" s="21" t="s">
        <v>59</v>
      </c>
    </row>
    <row r="24" spans="1:12" ht="15.75" x14ac:dyDescent="0.25">
      <c r="B24" s="21" t="s">
        <v>60</v>
      </c>
      <c r="C24" s="21" t="s">
        <v>61</v>
      </c>
      <c r="D24" s="21" t="s">
        <v>62</v>
      </c>
      <c r="E24" s="21" t="s">
        <v>63</v>
      </c>
      <c r="F24" s="21" t="s">
        <v>64</v>
      </c>
      <c r="G24" s="21" t="s">
        <v>65</v>
      </c>
      <c r="H24" s="21" t="s">
        <v>66</v>
      </c>
      <c r="I24" s="21" t="s">
        <v>67</v>
      </c>
      <c r="J24" s="21" t="s">
        <v>68</v>
      </c>
      <c r="K24" s="21" t="s">
        <v>69</v>
      </c>
      <c r="L24" s="21" t="s">
        <v>70</v>
      </c>
    </row>
    <row r="26" spans="1:12" ht="15.75" x14ac:dyDescent="0.25">
      <c r="B26" s="21">
        <v>18</v>
      </c>
      <c r="C26" s="21">
        <v>20</v>
      </c>
      <c r="D26" s="21">
        <v>25</v>
      </c>
      <c r="E26" s="21">
        <v>30</v>
      </c>
      <c r="F26" s="21">
        <v>35</v>
      </c>
      <c r="G26" s="21">
        <v>45</v>
      </c>
      <c r="H26" s="21">
        <v>55</v>
      </c>
      <c r="I26" s="21">
        <v>65</v>
      </c>
      <c r="J26" s="21">
        <v>70</v>
      </c>
      <c r="K26" s="21">
        <v>75</v>
      </c>
      <c r="L26" s="21">
        <v>80</v>
      </c>
    </row>
  </sheetData>
  <conditionalFormatting sqref="B2:L20">
    <cfRule type="expression" dxfId="2" priority="2">
      <formula>MATCH(B2,B$2:B$20,0)=MATCH($O$2,INDEX($B$2:$L$20,0,MATCH("&gt;="&amp;$O$1,$B$1:$L$1,1)),1)+ISERROR(MATCH($O$2,INDEX($B$2:$L$20,0,MATCH("&gt;="&amp;$O$1,$B$1:$L$1,1)),0))</formula>
    </cfRule>
    <cfRule type="expression" dxfId="1" priority="3">
      <formula>MATCH(B$1,$B$1:$L$1,0)=MATCH("&gt;="&amp;$O$1,$B$1:$L$1,1)</formula>
    </cfRule>
  </conditionalFormatting>
  <conditionalFormatting sqref="A2:A20">
    <cfRule type="expression" dxfId="0" priority="1">
      <formula>$A2=$O$3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Passalboni</dc:creator>
  <cp:lastModifiedBy>A S</cp:lastModifiedBy>
  <dcterms:created xsi:type="dcterms:W3CDTF">2023-02-19T20:06:26Z</dcterms:created>
  <dcterms:modified xsi:type="dcterms:W3CDTF">2023-02-26T20:14:19Z</dcterms:modified>
</cp:coreProperties>
</file>