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32B0F371-3BE8-4975-8BBC-0389C2905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cn.WorksheetConnection_Sheet1A2G321" hidden="1">Sheet1!$A$2:$G$32</definedName>
  </definedNames>
  <calcPr calcId="191029"/>
  <pivotCaches>
    <pivotCache cacheId="76" r:id="rId2"/>
  </pivotCaches>
  <extLst>
    <ext xmlns:x15="http://schemas.microsoft.com/office/spreadsheetml/2010/11/main" uri="{FCE2AD5D-F65C-4FA6-A056-5C36A1767C68}">
      <x15:dataModel>
        <x15:modelTables>
          <x15:modelTable id="Plage" name="Plage" connection="WorksheetConnection_Sheet1!$A$2:$G$32"/>
        </x15:modelTables>
        <x15:extLst>
          <ext xmlns:x16="http://schemas.microsoft.com/office/spreadsheetml/2014/11/main" uri="{9835A34E-60A6-4A7C-AAB8-D5F71C897F49}">
            <x16:modelTimeGroupings>
              <x16:modelTimeGrouping tableName="Plage" columnName="Date de i" columnId="Date de i">
                <x16:calculatedTimeColumn columnName="Date de i (année)" columnId="Date de i (année)" contentType="years" isSelected="1"/>
                <x16:calculatedTimeColumn columnName="Date de i (trimestre)" columnId="Date de i (trimestre)" contentType="quarters" isSelected="1"/>
                <x16:calculatedTimeColumn columnName="Date de i (index des mois)" columnId="Date de i (index des mois)" contentType="monthsindex" isSelected="1"/>
                <x16:calculatedTimeColumn columnName="Date de i (mois)" columnId="Date de i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1896C-EFD9-4293-9EDF-0371DACE1566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BBB62C6-E7A8-4ACA-9D82-9C1B587ED32B}" name="WorksheetConnection_Sheet1!$A$2:$G$32" type="102" refreshedVersion="8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Sheet1A2G321"/>
        </x15:connection>
      </ext>
    </extLst>
  </connection>
</connections>
</file>

<file path=xl/sharedStrings.xml><?xml version="1.0" encoding="utf-8"?>
<sst xmlns="http://schemas.openxmlformats.org/spreadsheetml/2006/main" count="52" uniqueCount="42">
  <si>
    <r>
      <rPr>
        <sz val="8"/>
        <rFont val="Arial"/>
      </rPr>
      <t>Num Ord -</t>
    </r>
    <r>
      <rPr>
        <vertAlign val="superscript"/>
        <sz val="8"/>
        <rFont val="Arial"/>
      </rPr>
      <t>1</t>
    </r>
  </si>
  <si>
    <r>
      <rPr>
        <sz val="8"/>
        <rFont val="Arial"/>
      </rPr>
      <t xml:space="preserve">Num Ref </t>
    </r>
    <r>
      <rPr>
        <vertAlign val="superscript"/>
        <sz val="8"/>
        <rFont val="Arial"/>
      </rPr>
      <t>v</t>
    </r>
  </si>
  <si>
    <r>
      <rPr>
        <sz val="8"/>
        <rFont val="Arial"/>
      </rPr>
      <t>Lieu</t>
    </r>
  </si>
  <si>
    <r>
      <rPr>
        <sz val="8"/>
        <rFont val="Arial"/>
      </rPr>
      <t>Date de i</t>
    </r>
  </si>
  <si>
    <r>
      <rPr>
        <sz val="8"/>
        <rFont val="Arial"/>
      </rPr>
      <t>Nom   | ▼</t>
    </r>
  </si>
  <si>
    <r>
      <rPr>
        <sz val="8"/>
        <rFont val="Arial"/>
      </rPr>
      <t>Musicien 1</t>
    </r>
  </si>
  <si>
    <r>
      <rPr>
        <sz val="8"/>
        <rFont val="Arial"/>
      </rPr>
      <t>Musicien 2</t>
    </r>
  </si>
  <si>
    <r>
      <rPr>
        <sz val="8"/>
        <rFont val="Arial"/>
      </rPr>
      <t>Musicien 3</t>
    </r>
  </si>
  <si>
    <r>
      <rPr>
        <sz val="8"/>
        <rFont val="Arial"/>
      </rPr>
      <t>Musicien 4</t>
    </r>
  </si>
  <si>
    <r>
      <rPr>
        <sz val="8"/>
        <rFont val="Arial"/>
      </rPr>
      <t>Musicien 5</t>
    </r>
  </si>
  <si>
    <r>
      <rPr>
        <sz val="8"/>
        <rFont val="Arial"/>
      </rPr>
      <t>Musicien 6</t>
    </r>
  </si>
  <si>
    <r>
      <rPr>
        <sz val="8"/>
        <rFont val="Arial"/>
      </rPr>
      <t>Musicien 7</t>
    </r>
  </si>
  <si>
    <r>
      <rPr>
        <sz val="8"/>
        <rFont val="Arial"/>
      </rPr>
      <t>Musicien 8</t>
    </r>
  </si>
  <si>
    <r>
      <rPr>
        <sz val="8"/>
        <rFont val="Arial"/>
      </rPr>
      <t>Musicien 9</t>
    </r>
  </si>
  <si>
    <r>
      <rPr>
        <sz val="8"/>
        <rFont val="Arial"/>
      </rPr>
      <t>Musicien 10</t>
    </r>
  </si>
  <si>
    <r>
      <rPr>
        <sz val="8"/>
        <rFont val="Arial"/>
      </rPr>
      <t>Musicien 11</t>
    </r>
  </si>
  <si>
    <r>
      <rPr>
        <sz val="8"/>
        <rFont val="Arial"/>
      </rPr>
      <t>Musicien 12</t>
    </r>
  </si>
  <si>
    <r>
      <rPr>
        <sz val="8"/>
        <rFont val="Arial"/>
      </rPr>
      <t>Musicien 13</t>
    </r>
  </si>
  <si>
    <r>
      <rPr>
        <sz val="8"/>
        <rFont val="Arial"/>
      </rPr>
      <t>Musicien 14</t>
    </r>
  </si>
  <si>
    <r>
      <rPr>
        <sz val="8"/>
        <rFont val="Arial"/>
      </rPr>
      <t>Musicien 15</t>
    </r>
  </si>
  <si>
    <r>
      <rPr>
        <sz val="8"/>
        <rFont val="Arial"/>
      </rPr>
      <t>Musicien 16</t>
    </r>
  </si>
  <si>
    <r>
      <rPr>
        <sz val="8"/>
        <rFont val="Arial"/>
      </rPr>
      <t>Musicien 17</t>
    </r>
  </si>
  <si>
    <r>
      <rPr>
        <sz val="8"/>
        <rFont val="Arial"/>
      </rPr>
      <t>Musicien 18</t>
    </r>
  </si>
  <si>
    <r>
      <rPr>
        <sz val="8"/>
        <rFont val="Arial"/>
      </rPr>
      <t>Musicien 19</t>
    </r>
  </si>
  <si>
    <r>
      <rPr>
        <sz val="8"/>
        <rFont val="Arial"/>
      </rPr>
      <t>Musicien 20</t>
    </r>
  </si>
  <si>
    <r>
      <rPr>
        <sz val="8"/>
        <rFont val="Arial"/>
      </rPr>
      <t>Charges 1 *</t>
    </r>
  </si>
  <si>
    <r>
      <rPr>
        <sz val="8"/>
        <rFont val="Arial"/>
      </rPr>
      <t>Nb Total Musiciens</t>
    </r>
  </si>
  <si>
    <r>
      <rPr>
        <sz val="8"/>
        <rFont val="Arial"/>
      </rPr>
      <t>Ok</t>
    </r>
  </si>
  <si>
    <r>
      <rPr>
        <sz val="8"/>
        <rFont val="Arial"/>
      </rPr>
      <t>Musiciens sélectionné:</t>
    </r>
  </si>
  <si>
    <r>
      <rPr>
        <sz val="8"/>
        <rFont val="Arial"/>
      </rPr>
      <t>PasOK</t>
    </r>
  </si>
  <si>
    <r>
      <rPr>
        <sz val="8"/>
        <rFont val="Arial"/>
      </rPr>
      <t>s/Tota: brut</t>
    </r>
  </si>
  <si>
    <r>
      <rPr>
        <sz val="8"/>
        <rFont val="Arial"/>
      </rPr>
      <t>5605.01</t>
    </r>
  </si>
  <si>
    <r>
      <rPr>
        <sz val="8"/>
        <rFont val="Arial"/>
      </rPr>
      <t>s/Tota i Charges</t>
    </r>
  </si>
  <si>
    <r>
      <rPr>
        <sz val="8"/>
        <rFont val="Arial"/>
      </rPr>
      <t>2639.07</t>
    </r>
  </si>
  <si>
    <t>Salaire 0 v</t>
  </si>
  <si>
    <t>Total distinct de Nom   | ▼</t>
  </si>
  <si>
    <t>Étiquettes de lignes</t>
  </si>
  <si>
    <t>Total général</t>
  </si>
  <si>
    <t>2022</t>
  </si>
  <si>
    <t>2023</t>
  </si>
  <si>
    <t>Somme de Salaire 0 v</t>
  </si>
  <si>
    <t>Somme de Charges 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</si>
</sst>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sz val="8"/>
      <name val="Arial"/>
    </font>
    <font>
      <vertAlign val="superscript"/>
      <sz val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justify"/>
    </xf>
    <xf numFmtId="0" fontId="2" fillId="0" borderId="9" xfId="0" applyFont="1" applyBorder="1" applyAlignment="1">
      <alignment horizontal="justify" vertical="top"/>
    </xf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justify"/>
    </xf>
    <xf numFmtId="1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 vertical="top" indent="2"/>
    </xf>
    <xf numFmtId="1" fontId="2" fillId="0" borderId="15" xfId="0" applyNumberFormat="1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justify"/>
    </xf>
    <xf numFmtId="14" fontId="2" fillId="0" borderId="16" xfId="0" applyNumberFormat="1" applyFont="1" applyBorder="1" applyAlignment="1">
      <alignment horizontal="justify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949.76768391204" backgroundQuery="1" createdVersion="8" refreshedVersion="8" minRefreshableVersion="3" recordCount="0" supportSubquery="1" supportAdvancedDrill="1" xr:uid="{719E4E00-63DC-4601-8D0A-5EC19247A26E}">
  <cacheSource type="external" connectionId="1"/>
  <cacheFields count="8">
    <cacheField name="[Measures].[Total distinct de Nom   | ▼]" caption="Total distinct de Nom   | ▼" numFmtId="0" hierarchy="14" level="32767"/>
    <cacheField name="[Plage].[Date de i].[Date de i]" caption="Date de i" numFmtId="0" hierarchy="3" level="1">
      <sharedItems containsSemiMixedTypes="0" containsNonDate="0" containsDate="1" containsString="0" minDate="2022-12-01T00:00:00" maxDate="2022-12-18T00:00:00" count="3">
        <d v="2022-12-01T00:00:00"/>
        <d v="2022-12-12T00:00:00"/>
        <d v="2022-12-17T00:00:00"/>
      </sharedItems>
    </cacheField>
    <cacheField name="[Plage].[Date de i (mois)].[Date de i (mois)]" caption="Date de i (mois)" numFmtId="0" hierarchy="9" level="1">
      <sharedItems containsNonDate="0" count="1">
        <s v="déc"/>
      </sharedItems>
    </cacheField>
    <cacheField name="[Plage].[Date de i (trimestre)].[Date de i (trimestre)]" caption="Date de i (trimestre)" numFmtId="0" hierarchy="8" level="1">
      <sharedItems containsNonDate="0" count="1">
        <s v="Trim4"/>
      </sharedItems>
    </cacheField>
    <cacheField name="[Plage].[Date de i (année)].[Date de i (année)]" caption="Date de i (année)" numFmtId="0" hierarchy="7" level="1">
      <sharedItems count="2">
        <s v="2022"/>
        <s v="2023"/>
      </sharedItems>
    </cacheField>
    <cacheField name="[Plage].[Nom   | ▼].[Nom   | ▼]" caption="Nom   | ▼" numFmtId="0" hierarchy="4" level="1">
      <sharedItems containsNonDate="0" count="5">
        <s v="Musicien 1"/>
        <s v="Musicien 2"/>
        <s v="Musicien 15"/>
        <s v="Musicien 16"/>
        <s v="Musicien 17"/>
      </sharedItems>
    </cacheField>
    <cacheField name="[Measures].[Somme de Salaire 0 v]" caption="Somme de Salaire 0 v" numFmtId="0" hierarchy="15" level="32767"/>
    <cacheField name="[Measures].[Somme de Charges 1 *]" caption="Somme de Charges 1 *" numFmtId="0" hierarchy="16" level="32767"/>
  </cacheFields>
  <cacheHierarchies count="17">
    <cacheHierarchy uniqueName="[Plage].[Num Ord -1]" caption="Num Ord -1" attribute="1" defaultMemberUniqueName="[Plage].[Num Ord -1].[All]" allUniqueName="[Plage].[Num Ord -1].[All]" dimensionUniqueName="[Plage]" displayFolder="" count="0" memberValueDatatype="20" unbalanced="0"/>
    <cacheHierarchy uniqueName="[Plage].[Num Ref v]" caption="Num Ref v" attribute="1" defaultMemberUniqueName="[Plage].[Num Ref v].[All]" allUniqueName="[Plage].[Num Ref v].[All]" dimensionUniqueName="[Plage]" displayFolder="" count="0" memberValueDatatype="20" unbalanced="0"/>
    <cacheHierarchy uniqueName="[Plage].[Lieu]" caption="Lieu" attribute="1" defaultMemberUniqueName="[Plage].[Lieu].[All]" allUniqueName="[Plage].[Lieu].[All]" dimensionUniqueName="[Plage]" displayFolder="" count="0" memberValueDatatype="20" unbalanced="0"/>
    <cacheHierarchy uniqueName="[Plage].[Date de i]" caption="Date de i" attribute="1" time="1" defaultMemberUniqueName="[Plage].[Date de i].[All]" allUniqueName="[Plage].[Date de i].[All]" dimensionUniqueName="[Plage]" displayFolder="" count="2" memberValueDatatype="7" unbalanced="0">
      <fieldsUsage count="2">
        <fieldUsage x="-1"/>
        <fieldUsage x="1"/>
      </fieldsUsage>
    </cacheHierarchy>
    <cacheHierarchy uniqueName="[Plage].[Nom   | ▼]" caption="Nom   | ▼" attribute="1" defaultMemberUniqueName="[Plage].[Nom   | ▼].[All]" allUniqueName="[Plage].[Nom   | ▼].[All]" dimensionUniqueName="[Plage]" displayFolder="" count="2" memberValueDatatype="130" unbalanced="0">
      <fieldsUsage count="2">
        <fieldUsage x="-1"/>
        <fieldUsage x="5"/>
      </fieldsUsage>
    </cacheHierarchy>
    <cacheHierarchy uniqueName="[Plage].[Salaire 0 v]" caption="Salaire 0 v" attribute="1" defaultMemberUniqueName="[Plage].[Salaire 0 v].[All]" allUniqueName="[Plage].[Salaire 0 v].[All]" dimensionUniqueName="[Plage]" displayFolder="" count="0" memberValueDatatype="5" unbalanced="0"/>
    <cacheHierarchy uniqueName="[Plage].[Charges 1 *]" caption="Charges 1 *" attribute="1" defaultMemberUniqueName="[Plage].[Charges 1 *].[All]" allUniqueName="[Plage].[Charges 1 *].[All]" dimensionUniqueName="[Plage]" displayFolder="" count="0" memberValueDatatype="5" unbalanced="0"/>
    <cacheHierarchy uniqueName="[Plage].[Date de i (année)]" caption="Date de i (année)" attribute="1" defaultMemberUniqueName="[Plage].[Date de i (année)].[All]" allUniqueName="[Plage].[Date de i (année)].[All]" dimensionUniqueName="[Plage]" displayFolder="" count="2" memberValueDatatype="130" unbalanced="0">
      <fieldsUsage count="2">
        <fieldUsage x="-1"/>
        <fieldUsage x="4"/>
      </fieldsUsage>
    </cacheHierarchy>
    <cacheHierarchy uniqueName="[Plage].[Date de i (trimestre)]" caption="Date de i (trimestre)" attribute="1" defaultMemberUniqueName="[Plage].[Date de i (trimestre)].[All]" allUniqueName="[Plage].[Date de i (trimestre)].[All]" dimensionUniqueName="[Plage]" displayFolder="" count="2" memberValueDatatype="130" unbalanced="0">
      <fieldsUsage count="2">
        <fieldUsage x="-1"/>
        <fieldUsage x="3"/>
      </fieldsUsage>
    </cacheHierarchy>
    <cacheHierarchy uniqueName="[Plage].[Date de i (mois)]" caption="Date de i (mois)" attribute="1" defaultMemberUniqueName="[Plage].[Date de i (mois)].[All]" allUniqueName="[Plage].[Date de i (mois)].[All]" dimensionUniqueName="[Plage]" displayFolder="" count="2" memberValueDatatype="130" unbalanced="0">
      <fieldsUsage count="2">
        <fieldUsage x="-1"/>
        <fieldUsage x="2"/>
      </fieldsUsage>
    </cacheHierarchy>
    <cacheHierarchy uniqueName="[Plage].[Date de i (index des mois)]" caption="Date de i (index des mois)" attribute="1" defaultMemberUniqueName="[Plage].[Date de i (index des mois)].[All]" allUniqueName="[Plage].[Date de i (index des mois)].[All]" dimensionUniqueName="[Plage]" displayFolder="" count="0" memberValueDatatype="20" unbalanced="0" hidden="1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Nom   | ▼]" caption="Nombre de Nom   | ▼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Total distinct de Nom   | ▼]" caption="Total distinct de Nom   | ▼" measure="1" displayFolder="" measureGroup="Pla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Salaire 0 v]" caption="Somme de Salaire 0 v" measure="1" displayFolder="" measureGroup="Plag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omme de Charges 1 *]" caption="Somme de Charges 1 *" measure="1" displayFolder="" measureGroup="Plag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F2123D-675A-4B69-B847-D607F5A896C2}" name="Tableau croisé dynamique1" cacheId="7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O2:R5" firstHeaderRow="0" firstDataRow="1" firstDataCol="1"/>
  <pivotFields count="8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>
      <items count="1">
        <item x="0"/>
      </items>
    </pivotField>
    <pivotField axis="axisRow" allDrilled="1" subtotalTop="0" showAll="0" dataSourceSort="1" defaultSubtotal="0">
      <items count="1">
        <item x="0" e="0"/>
      </items>
    </pivotField>
    <pivotField axis="axisRow" allDrilled="1" subtotalTop="0" showAll="0" dataSourceSort="1" defaultSubtotal="0">
      <items count="2">
        <item x="0" e="0"/>
        <item x="1" e="0"/>
      </items>
    </pivotField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dataField="1" subtotalTop="0" showAll="0" defaultSubtotal="0"/>
  </pivotFields>
  <rowFields count="5">
    <field x="4"/>
    <field x="3"/>
    <field x="2"/>
    <field x="1"/>
    <field x="5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tal distinct de Nom   | ▼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omme de Salaire 0 v" fld="6" baseField="0" baseItem="0"/>
    <dataField name="Somme de Charges 1 *" fld="7" baseField="0" baseItem="0"/>
  </dataField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Total distinct de Nom   | ▼"/>
    <pivotHierarchy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7"/>
    <rowHierarchyUsage hierarchyUsage="8"/>
    <rowHierarchyUsage hierarchyUsage="9"/>
    <rowHierarchyUsage hierarchyUsage="3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2:$G$32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D1" workbookViewId="0">
      <selection activeCell="O3" sqref="O3"/>
    </sheetView>
  </sheetViews>
  <sheetFormatPr baseColWidth="10" defaultRowHeight="15" x14ac:dyDescent="0.2"/>
  <cols>
    <col min="1" max="1" width="9.7109375"/>
    <col min="2" max="7" width="9.85546875"/>
    <col min="8" max="8" width="5.5703125"/>
    <col min="9" max="9" width="17.5703125"/>
    <col min="10" max="10" width="19.140625"/>
    <col min="11" max="12" width="9.85546875"/>
    <col min="13" max="13" width="9.42578125"/>
    <col min="15" max="15" width="21.140625" bestFit="1" customWidth="1"/>
    <col min="16" max="16" width="24.85546875" bestFit="1" customWidth="1"/>
    <col min="17" max="17" width="21.42578125" bestFit="1" customWidth="1"/>
    <col min="18" max="18" width="22" bestFit="1" customWidth="1"/>
  </cols>
  <sheetData>
    <row r="1" spans="1:18" ht="12.75" x14ac:dyDescent="0.2">
      <c r="A1" s="1"/>
      <c r="B1" s="1"/>
      <c r="C1" s="1"/>
      <c r="D1" s="1"/>
      <c r="E1" s="1"/>
      <c r="F1" s="1"/>
      <c r="G1" s="1"/>
      <c r="H1" s="2"/>
      <c r="I1" s="3" t="s">
        <v>26</v>
      </c>
      <c r="J1" s="3" t="s">
        <v>28</v>
      </c>
      <c r="K1" s="4" t="s">
        <v>30</v>
      </c>
      <c r="L1" s="18" t="s">
        <v>32</v>
      </c>
      <c r="M1" s="19"/>
    </row>
    <row r="2" spans="1:18" ht="12.75" x14ac:dyDescent="0.2">
      <c r="A2" s="6" t="s">
        <v>0</v>
      </c>
      <c r="B2" s="5" t="s">
        <v>1</v>
      </c>
      <c r="C2" s="7" t="s">
        <v>2</v>
      </c>
      <c r="D2" s="5" t="s">
        <v>3</v>
      </c>
      <c r="E2" s="8" t="s">
        <v>4</v>
      </c>
      <c r="F2" s="6" t="s">
        <v>34</v>
      </c>
      <c r="G2" s="6" t="s">
        <v>25</v>
      </c>
      <c r="H2" s="2"/>
      <c r="I2" s="9">
        <v>20</v>
      </c>
      <c r="J2" s="9">
        <v>18</v>
      </c>
      <c r="K2" s="4" t="s">
        <v>31</v>
      </c>
      <c r="L2" s="6" t="s">
        <v>33</v>
      </c>
      <c r="M2" s="2"/>
      <c r="O2" s="28" t="s">
        <v>36</v>
      </c>
      <c r="P2" t="s">
        <v>35</v>
      </c>
      <c r="Q2" t="s">
        <v>40</v>
      </c>
      <c r="R2" t="s">
        <v>41</v>
      </c>
    </row>
    <row r="3" spans="1:18" ht="12.75" x14ac:dyDescent="0.2">
      <c r="A3" s="10">
        <v>549</v>
      </c>
      <c r="B3" s="11">
        <v>1</v>
      </c>
      <c r="C3" s="10">
        <v>57</v>
      </c>
      <c r="D3" s="25">
        <v>44896</v>
      </c>
      <c r="E3" s="7" t="s">
        <v>5</v>
      </c>
      <c r="F3" s="22">
        <v>205.93</v>
      </c>
      <c r="G3" s="22">
        <v>94.07</v>
      </c>
      <c r="H3" s="1"/>
      <c r="I3" s="12" t="s">
        <v>27</v>
      </c>
      <c r="J3" s="12" t="s">
        <v>29</v>
      </c>
      <c r="K3" s="1"/>
      <c r="L3" s="13"/>
      <c r="M3" s="2"/>
      <c r="O3" s="29" t="s">
        <v>38</v>
      </c>
      <c r="P3" s="27">
        <v>5</v>
      </c>
      <c r="Q3" s="27">
        <v>1243.55</v>
      </c>
      <c r="R3" s="27">
        <v>578.35</v>
      </c>
    </row>
    <row r="4" spans="1:18" ht="12.75" x14ac:dyDescent="0.2">
      <c r="A4" s="10">
        <v>550</v>
      </c>
      <c r="B4" s="11">
        <v>2</v>
      </c>
      <c r="C4" s="10">
        <v>57</v>
      </c>
      <c r="D4" s="25">
        <v>44896</v>
      </c>
      <c r="E4" s="7" t="s">
        <v>6</v>
      </c>
      <c r="F4" s="22">
        <v>309.13</v>
      </c>
      <c r="G4" s="6">
        <v>150.87</v>
      </c>
      <c r="H4" s="1"/>
      <c r="I4" s="1"/>
      <c r="J4" s="1"/>
      <c r="K4" s="1"/>
      <c r="L4" s="13"/>
      <c r="M4" s="2"/>
      <c r="O4" s="29" t="s">
        <v>39</v>
      </c>
      <c r="P4" s="27">
        <v>17</v>
      </c>
      <c r="Q4" s="27">
        <v>4361.46</v>
      </c>
      <c r="R4" s="27">
        <v>2060.7199999999998</v>
      </c>
    </row>
    <row r="5" spans="1:18" ht="12.75" x14ac:dyDescent="0.2">
      <c r="A5" s="10">
        <v>551</v>
      </c>
      <c r="B5" s="11">
        <v>3</v>
      </c>
      <c r="C5" s="10">
        <v>1</v>
      </c>
      <c r="D5" s="25">
        <v>44929</v>
      </c>
      <c r="E5" s="7" t="s">
        <v>7</v>
      </c>
      <c r="F5" s="22">
        <v>188.52</v>
      </c>
      <c r="G5" s="22">
        <v>86.12</v>
      </c>
      <c r="H5" s="1"/>
      <c r="I5" s="1"/>
      <c r="J5" s="1"/>
      <c r="K5" s="1"/>
      <c r="L5" s="13"/>
      <c r="M5" s="2"/>
      <c r="O5" s="29" t="s">
        <v>37</v>
      </c>
      <c r="P5" s="27">
        <v>20</v>
      </c>
      <c r="Q5" s="27">
        <v>5605.01</v>
      </c>
      <c r="R5" s="27">
        <v>2639.07</v>
      </c>
    </row>
    <row r="6" spans="1:18" ht="12.75" x14ac:dyDescent="0.2">
      <c r="A6" s="10">
        <v>552</v>
      </c>
      <c r="B6" s="11">
        <v>4</v>
      </c>
      <c r="C6" s="10">
        <v>1</v>
      </c>
      <c r="D6" s="25">
        <v>44929</v>
      </c>
      <c r="E6" s="7" t="s">
        <v>8</v>
      </c>
      <c r="F6" s="22">
        <v>182.09</v>
      </c>
      <c r="G6" s="22">
        <v>92.55</v>
      </c>
      <c r="H6" s="1"/>
      <c r="I6" s="1"/>
      <c r="J6" s="1"/>
      <c r="K6" s="1"/>
      <c r="L6" s="13"/>
      <c r="M6" s="2"/>
    </row>
    <row r="7" spans="1:18" ht="12.75" x14ac:dyDescent="0.2">
      <c r="A7" s="10">
        <v>553</v>
      </c>
      <c r="B7" s="11">
        <v>5</v>
      </c>
      <c r="C7" s="10">
        <v>1</v>
      </c>
      <c r="D7" s="25">
        <v>44929</v>
      </c>
      <c r="E7" s="7" t="s">
        <v>9</v>
      </c>
      <c r="F7" s="22">
        <v>182.09</v>
      </c>
      <c r="G7" s="22">
        <v>92.55</v>
      </c>
      <c r="H7" s="1"/>
      <c r="I7" s="1"/>
      <c r="J7" s="1"/>
      <c r="K7" s="1"/>
      <c r="L7" s="13"/>
      <c r="M7" s="2"/>
    </row>
    <row r="8" spans="1:18" ht="12.75" x14ac:dyDescent="0.2">
      <c r="A8" s="10">
        <v>554</v>
      </c>
      <c r="B8" s="11">
        <v>6</v>
      </c>
      <c r="C8" s="10">
        <v>1</v>
      </c>
      <c r="D8" s="25">
        <v>44929</v>
      </c>
      <c r="E8" s="7" t="s">
        <v>10</v>
      </c>
      <c r="F8" s="22">
        <v>182.09</v>
      </c>
      <c r="G8" s="22">
        <v>92.55</v>
      </c>
      <c r="H8" s="1"/>
      <c r="I8" s="1"/>
      <c r="J8" s="1"/>
      <c r="K8" s="1"/>
      <c r="L8" s="13"/>
      <c r="M8" s="2"/>
    </row>
    <row r="9" spans="1:18" ht="12.75" x14ac:dyDescent="0.2">
      <c r="A9" s="10">
        <v>555</v>
      </c>
      <c r="B9" s="11">
        <v>7</v>
      </c>
      <c r="C9" s="10">
        <v>1</v>
      </c>
      <c r="D9" s="25">
        <v>44929</v>
      </c>
      <c r="E9" s="7" t="s">
        <v>11</v>
      </c>
      <c r="F9" s="22">
        <v>188.52</v>
      </c>
      <c r="G9" s="22">
        <v>86.12</v>
      </c>
      <c r="H9" s="1"/>
      <c r="I9" s="1"/>
      <c r="J9" s="1"/>
      <c r="K9" s="1"/>
      <c r="L9" s="13"/>
      <c r="M9" s="2"/>
    </row>
    <row r="10" spans="1:18" ht="12.75" x14ac:dyDescent="0.2">
      <c r="A10" s="10">
        <v>556</v>
      </c>
      <c r="B10" s="11">
        <v>8</v>
      </c>
      <c r="C10" s="10">
        <v>1</v>
      </c>
      <c r="D10" s="25">
        <v>44929</v>
      </c>
      <c r="E10" s="7" t="s">
        <v>12</v>
      </c>
      <c r="F10" s="22">
        <v>182.09</v>
      </c>
      <c r="G10" s="22">
        <v>92.55</v>
      </c>
      <c r="H10" s="1"/>
      <c r="I10" s="1"/>
      <c r="J10" s="1"/>
      <c r="K10" s="1"/>
      <c r="L10" s="13"/>
      <c r="M10" s="2"/>
    </row>
    <row r="11" spans="1:18" ht="12.75" x14ac:dyDescent="0.2">
      <c r="A11" s="10">
        <v>557</v>
      </c>
      <c r="B11" s="11">
        <v>9</v>
      </c>
      <c r="C11" s="10">
        <v>1</v>
      </c>
      <c r="D11" s="25">
        <v>44929</v>
      </c>
      <c r="E11" s="7" t="s">
        <v>13</v>
      </c>
      <c r="F11" s="22">
        <v>188.52</v>
      </c>
      <c r="G11" s="22">
        <v>86.12</v>
      </c>
      <c r="H11" s="1"/>
      <c r="I11" s="1"/>
      <c r="J11" s="1"/>
      <c r="K11" s="1"/>
      <c r="L11" s="13"/>
      <c r="M11" s="2"/>
    </row>
    <row r="12" spans="1:18" ht="12.75" x14ac:dyDescent="0.2">
      <c r="A12" s="14">
        <v>558</v>
      </c>
      <c r="B12" s="14">
        <v>10</v>
      </c>
      <c r="C12" s="14">
        <v>1</v>
      </c>
      <c r="D12" s="26">
        <v>44936</v>
      </c>
      <c r="E12" s="15" t="s">
        <v>14</v>
      </c>
      <c r="F12" s="23">
        <v>188.52</v>
      </c>
      <c r="G12" s="24">
        <v>86.28</v>
      </c>
      <c r="H12" s="1"/>
      <c r="I12" s="1"/>
      <c r="J12" s="1"/>
      <c r="K12" s="1"/>
      <c r="L12" s="13"/>
      <c r="M12" s="2"/>
    </row>
    <row r="13" spans="1:18" ht="12.75" x14ac:dyDescent="0.2">
      <c r="A13" s="14">
        <v>559</v>
      </c>
      <c r="B13" s="14">
        <v>11</v>
      </c>
      <c r="C13" s="14">
        <v>1</v>
      </c>
      <c r="D13" s="26">
        <v>44936</v>
      </c>
      <c r="E13" s="15" t="s">
        <v>15</v>
      </c>
      <c r="F13" s="23">
        <v>182.06</v>
      </c>
      <c r="G13" s="24">
        <v>92.74</v>
      </c>
      <c r="H13" s="1"/>
      <c r="I13" s="1"/>
      <c r="J13" s="1"/>
      <c r="K13" s="1"/>
      <c r="L13" s="13"/>
      <c r="M13" s="2"/>
    </row>
    <row r="14" spans="1:18" ht="12.75" x14ac:dyDescent="0.2">
      <c r="A14" s="10">
        <v>560</v>
      </c>
      <c r="B14" s="10">
        <v>12</v>
      </c>
      <c r="C14" s="10">
        <v>1</v>
      </c>
      <c r="D14" s="25">
        <v>44936</v>
      </c>
      <c r="E14" s="7" t="s">
        <v>16</v>
      </c>
      <c r="F14" s="22">
        <v>188.52</v>
      </c>
      <c r="G14" s="22">
        <v>86.28</v>
      </c>
      <c r="H14" s="1"/>
      <c r="I14" s="16"/>
      <c r="J14" s="1"/>
      <c r="K14" s="1"/>
      <c r="L14" s="13"/>
      <c r="M14" s="2"/>
    </row>
    <row r="15" spans="1:18" ht="12.75" x14ac:dyDescent="0.2">
      <c r="A15" s="10">
        <v>561</v>
      </c>
      <c r="B15" s="10">
        <v>13</v>
      </c>
      <c r="C15" s="10">
        <v>1</v>
      </c>
      <c r="D15" s="25">
        <v>44936</v>
      </c>
      <c r="E15" s="7" t="s">
        <v>17</v>
      </c>
      <c r="F15" s="22">
        <v>188.52</v>
      </c>
      <c r="G15" s="22">
        <v>86.28</v>
      </c>
      <c r="H15" s="2"/>
      <c r="I15" s="17"/>
      <c r="J15" s="16"/>
      <c r="K15" s="1"/>
      <c r="L15" s="13"/>
      <c r="M15" s="2"/>
    </row>
    <row r="16" spans="1:18" ht="12.75" x14ac:dyDescent="0.2">
      <c r="A16" s="10">
        <v>562</v>
      </c>
      <c r="B16" s="10">
        <v>14</v>
      </c>
      <c r="C16" s="10">
        <v>3</v>
      </c>
      <c r="D16" s="25">
        <v>44907</v>
      </c>
      <c r="E16" s="7" t="s">
        <v>5</v>
      </c>
      <c r="F16" s="22">
        <v>162.93</v>
      </c>
      <c r="G16" s="22">
        <v>74.569999999999993</v>
      </c>
      <c r="H16" s="1"/>
      <c r="I16" s="20"/>
      <c r="J16" s="20"/>
      <c r="K16" s="1"/>
      <c r="L16" s="13"/>
      <c r="M16" s="2"/>
    </row>
    <row r="17" spans="1:13" ht="12.75" x14ac:dyDescent="0.2">
      <c r="A17" s="10">
        <v>563</v>
      </c>
      <c r="B17" s="10">
        <v>15</v>
      </c>
      <c r="C17" s="10">
        <v>2</v>
      </c>
      <c r="D17" s="25">
        <v>44936</v>
      </c>
      <c r="E17" s="7" t="s">
        <v>5</v>
      </c>
      <c r="F17" s="22">
        <v>109.77</v>
      </c>
      <c r="G17" s="22">
        <v>50.23</v>
      </c>
      <c r="H17" s="1"/>
      <c r="I17" s="1"/>
      <c r="J17" s="1"/>
      <c r="K17" s="1"/>
      <c r="L17" s="13"/>
      <c r="M17" s="2"/>
    </row>
    <row r="18" spans="1:13" ht="12.75" x14ac:dyDescent="0.2">
      <c r="A18" s="10">
        <v>564</v>
      </c>
      <c r="B18" s="10">
        <v>16</v>
      </c>
      <c r="C18" s="10">
        <v>2</v>
      </c>
      <c r="D18" s="25">
        <v>44936</v>
      </c>
      <c r="E18" s="7" t="s">
        <v>18</v>
      </c>
      <c r="F18" s="22">
        <v>109.77</v>
      </c>
      <c r="G18" s="22">
        <v>50.23</v>
      </c>
      <c r="H18" s="1"/>
      <c r="I18" s="1"/>
      <c r="J18" s="1"/>
      <c r="K18" s="1"/>
      <c r="L18" s="13"/>
      <c r="M18" s="2"/>
    </row>
    <row r="19" spans="1:13" ht="12.75" x14ac:dyDescent="0.2">
      <c r="A19" s="10">
        <v>565</v>
      </c>
      <c r="B19" s="10">
        <v>17</v>
      </c>
      <c r="C19" s="10">
        <v>29</v>
      </c>
      <c r="D19" s="25">
        <v>44907</v>
      </c>
      <c r="E19" s="7" t="s">
        <v>19</v>
      </c>
      <c r="F19" s="22">
        <v>188.52</v>
      </c>
      <c r="G19" s="22">
        <v>86.28</v>
      </c>
      <c r="H19" s="1"/>
      <c r="I19" s="1"/>
      <c r="J19" s="1"/>
      <c r="K19" s="1"/>
      <c r="L19" s="13"/>
      <c r="M19" s="2"/>
    </row>
    <row r="20" spans="1:13" ht="12.75" x14ac:dyDescent="0.2">
      <c r="A20" s="10">
        <v>566</v>
      </c>
      <c r="B20" s="10">
        <v>18</v>
      </c>
      <c r="C20" s="10">
        <v>1</v>
      </c>
      <c r="D20" s="25">
        <v>44912</v>
      </c>
      <c r="E20" s="7" t="s">
        <v>20</v>
      </c>
      <c r="F20" s="22">
        <v>188.52</v>
      </c>
      <c r="G20" s="22">
        <v>86.28</v>
      </c>
      <c r="H20" s="1"/>
      <c r="I20" s="1"/>
      <c r="J20" s="1"/>
      <c r="K20" s="1"/>
      <c r="L20" s="13"/>
      <c r="M20" s="2"/>
    </row>
    <row r="21" spans="1:13" ht="12.75" x14ac:dyDescent="0.2">
      <c r="A21" s="10">
        <v>567</v>
      </c>
      <c r="B21" s="10">
        <v>19</v>
      </c>
      <c r="C21" s="10">
        <v>1</v>
      </c>
      <c r="D21" s="25">
        <v>44912</v>
      </c>
      <c r="E21" s="7" t="s">
        <v>21</v>
      </c>
      <c r="F21" s="22">
        <v>188.52</v>
      </c>
      <c r="G21" s="22">
        <v>86.28</v>
      </c>
      <c r="H21" s="1"/>
      <c r="I21" s="1"/>
      <c r="J21" s="1"/>
      <c r="K21" s="1"/>
      <c r="L21" s="13"/>
      <c r="M21" s="2"/>
    </row>
    <row r="22" spans="1:13" ht="12.75" x14ac:dyDescent="0.2">
      <c r="A22" s="10">
        <v>568</v>
      </c>
      <c r="B22" s="10">
        <v>20</v>
      </c>
      <c r="C22" s="10">
        <v>1</v>
      </c>
      <c r="D22" s="25">
        <v>44928</v>
      </c>
      <c r="E22" s="7" t="s">
        <v>22</v>
      </c>
      <c r="F22" s="22">
        <v>188.52</v>
      </c>
      <c r="G22" s="22">
        <v>86.28</v>
      </c>
      <c r="H22" s="1"/>
      <c r="I22" s="1"/>
      <c r="J22" s="1"/>
      <c r="K22" s="1"/>
      <c r="L22" s="13"/>
      <c r="M22" s="2"/>
    </row>
    <row r="23" spans="1:13" ht="12.75" x14ac:dyDescent="0.2">
      <c r="A23" s="14">
        <v>569</v>
      </c>
      <c r="B23" s="10">
        <v>21</v>
      </c>
      <c r="C23" s="10">
        <v>1</v>
      </c>
      <c r="D23" s="26">
        <v>44928</v>
      </c>
      <c r="E23" s="15" t="s">
        <v>23</v>
      </c>
      <c r="F23" s="22">
        <v>182.06</v>
      </c>
      <c r="G23" s="24">
        <v>92.74</v>
      </c>
      <c r="H23" s="1"/>
      <c r="I23" s="1"/>
      <c r="J23" s="1"/>
      <c r="K23" s="1"/>
      <c r="L23" s="13"/>
      <c r="M23" s="2"/>
    </row>
    <row r="24" spans="1:13" ht="12.75" x14ac:dyDescent="0.2">
      <c r="A24" s="14">
        <v>570</v>
      </c>
      <c r="B24" s="10">
        <v>22</v>
      </c>
      <c r="C24" s="10">
        <v>1</v>
      </c>
      <c r="D24" s="26">
        <v>44928</v>
      </c>
      <c r="E24" s="15" t="s">
        <v>17</v>
      </c>
      <c r="F24" s="23">
        <v>188.52</v>
      </c>
      <c r="G24" s="22">
        <v>86.28</v>
      </c>
      <c r="H24" s="1"/>
      <c r="I24" s="1"/>
      <c r="J24" s="1"/>
      <c r="K24" s="1"/>
      <c r="L24" s="13"/>
      <c r="M24" s="2"/>
    </row>
    <row r="25" spans="1:13" ht="12.75" x14ac:dyDescent="0.2">
      <c r="A25" s="10">
        <v>571</v>
      </c>
      <c r="B25" s="10">
        <v>23</v>
      </c>
      <c r="C25" s="10">
        <v>1</v>
      </c>
      <c r="D25" s="25">
        <v>44943</v>
      </c>
      <c r="E25" s="7" t="s">
        <v>13</v>
      </c>
      <c r="F25" s="22">
        <v>188.52</v>
      </c>
      <c r="G25" s="22">
        <v>86.28</v>
      </c>
      <c r="H25" s="1"/>
      <c r="I25" s="1"/>
      <c r="J25" s="1"/>
      <c r="K25" s="1"/>
      <c r="L25" s="13"/>
      <c r="M25" s="2"/>
    </row>
    <row r="26" spans="1:13" ht="12.75" x14ac:dyDescent="0.2">
      <c r="A26" s="10">
        <v>572</v>
      </c>
      <c r="B26" s="10">
        <v>24</v>
      </c>
      <c r="C26" s="10">
        <v>1</v>
      </c>
      <c r="D26" s="25">
        <v>44943</v>
      </c>
      <c r="E26" s="7" t="s">
        <v>24</v>
      </c>
      <c r="F26" s="22">
        <v>182.06</v>
      </c>
      <c r="G26" s="22">
        <v>92.74</v>
      </c>
      <c r="H26" s="1"/>
      <c r="I26" s="1"/>
      <c r="J26" s="1"/>
      <c r="K26" s="1"/>
      <c r="L26" s="13"/>
      <c r="M26" s="2"/>
    </row>
    <row r="27" spans="1:13" ht="12.75" x14ac:dyDescent="0.2">
      <c r="A27" s="10">
        <v>573</v>
      </c>
      <c r="B27" s="10">
        <v>25</v>
      </c>
      <c r="C27" s="10">
        <v>53</v>
      </c>
      <c r="D27" s="25">
        <v>44948</v>
      </c>
      <c r="E27" s="7" t="s">
        <v>13</v>
      </c>
      <c r="F27" s="6">
        <v>228.1</v>
      </c>
      <c r="G27" s="22">
        <v>104.4</v>
      </c>
      <c r="H27" s="1"/>
      <c r="I27" s="1"/>
      <c r="J27" s="1"/>
      <c r="K27" s="1"/>
      <c r="L27" s="13"/>
      <c r="M27" s="2"/>
    </row>
    <row r="28" spans="1:13" ht="12.75" x14ac:dyDescent="0.2">
      <c r="A28" s="14">
        <v>574</v>
      </c>
      <c r="B28" s="10">
        <v>26</v>
      </c>
      <c r="C28" s="10">
        <v>1</v>
      </c>
      <c r="D28" s="26">
        <v>44950</v>
      </c>
      <c r="E28" s="15" t="s">
        <v>7</v>
      </c>
      <c r="F28" s="23">
        <v>188.52</v>
      </c>
      <c r="G28" s="22">
        <v>86.28</v>
      </c>
      <c r="H28" s="1"/>
      <c r="I28" s="1"/>
      <c r="J28" s="1"/>
      <c r="K28" s="1"/>
      <c r="L28" s="13"/>
      <c r="M28" s="2"/>
    </row>
    <row r="29" spans="1:13" ht="12.75" x14ac:dyDescent="0.2">
      <c r="A29" s="10">
        <v>575</v>
      </c>
      <c r="B29" s="10">
        <v>27</v>
      </c>
      <c r="C29" s="10">
        <v>1</v>
      </c>
      <c r="D29" s="25">
        <v>44950</v>
      </c>
      <c r="E29" s="7" t="s">
        <v>6</v>
      </c>
      <c r="F29" s="22">
        <v>188.52</v>
      </c>
      <c r="G29" s="22">
        <v>86.28</v>
      </c>
      <c r="H29" s="1"/>
      <c r="I29" s="1"/>
      <c r="J29" s="1"/>
      <c r="K29" s="1"/>
      <c r="L29" s="13"/>
      <c r="M29" s="2"/>
    </row>
    <row r="30" spans="1:13" ht="12.75" x14ac:dyDescent="0.2">
      <c r="A30" s="10">
        <v>576</v>
      </c>
      <c r="B30" s="10">
        <v>28</v>
      </c>
      <c r="C30" s="10">
        <v>1</v>
      </c>
      <c r="D30" s="25">
        <v>44950</v>
      </c>
      <c r="E30" s="7" t="s">
        <v>24</v>
      </c>
      <c r="F30" s="22">
        <v>188.52</v>
      </c>
      <c r="G30" s="22">
        <v>86.28</v>
      </c>
      <c r="H30" s="1"/>
      <c r="I30" s="1"/>
      <c r="J30" s="1"/>
      <c r="K30" s="1"/>
      <c r="L30" s="13"/>
      <c r="M30" s="2"/>
    </row>
    <row r="31" spans="1:13" ht="12.75" x14ac:dyDescent="0.2">
      <c r="A31" s="10">
        <v>577</v>
      </c>
      <c r="B31" s="10">
        <v>29</v>
      </c>
      <c r="C31" s="10">
        <v>1</v>
      </c>
      <c r="D31" s="25">
        <v>44950</v>
      </c>
      <c r="E31" s="7" t="s">
        <v>9</v>
      </c>
      <c r="F31" s="22">
        <v>188.52</v>
      </c>
      <c r="G31" s="22">
        <v>86.28</v>
      </c>
      <c r="H31" s="1"/>
      <c r="I31" s="1"/>
      <c r="J31" s="1"/>
      <c r="K31" s="1"/>
      <c r="L31" s="13"/>
      <c r="M31" s="2"/>
    </row>
    <row r="32" spans="1:13" ht="12.75" x14ac:dyDescent="0.2">
      <c r="A32" s="10">
        <v>578</v>
      </c>
      <c r="B32" s="10">
        <v>30</v>
      </c>
      <c r="C32" s="10">
        <v>1</v>
      </c>
      <c r="D32" s="25">
        <v>44950</v>
      </c>
      <c r="E32" s="7" t="s">
        <v>10</v>
      </c>
      <c r="F32" s="22">
        <v>188.52</v>
      </c>
      <c r="G32" s="22">
        <v>86.28</v>
      </c>
      <c r="H32" s="1"/>
      <c r="I32" s="1"/>
      <c r="J32" s="1"/>
      <c r="K32" s="1"/>
      <c r="L32" s="13"/>
      <c r="M32" s="2"/>
    </row>
    <row r="33" spans="1:13" ht="12.75" x14ac:dyDescent="0.2">
      <c r="A33" s="1"/>
      <c r="B33" s="1"/>
      <c r="C33" s="1"/>
      <c r="D33" s="21"/>
      <c r="E33" s="21"/>
      <c r="F33" s="1"/>
      <c r="G33" s="1"/>
      <c r="H33" s="1"/>
      <c r="I33" s="1"/>
      <c r="J33" s="1"/>
      <c r="K33" s="1"/>
      <c r="L33" s="13"/>
      <c r="M33" s="2"/>
    </row>
  </sheetData>
  <mergeCells count="3">
    <mergeCell ref="L1:M1"/>
    <mergeCell ref="I16:J16"/>
    <mergeCell ref="D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2023-01-23T17:26:45Z</dcterms:created>
  <dcterms:modified xsi:type="dcterms:W3CDTF">2023-01-23T17:26:46Z</dcterms:modified>
</cp:coreProperties>
</file>