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1-Lexar2\#1 (FAT32)29.22 GB\1-ADMINISTRATIF ok\ANG - Audetex-CAC ok\ETATS des CHARGES ok\"/>
    </mc:Choice>
  </mc:AlternateContent>
  <xr:revisionPtr revIDLastSave="0" documentId="13_ncr:1_{F7118A36-1E53-407D-A2EE-595BA41C5CE2}" xr6:coauthVersionLast="47" xr6:coauthVersionMax="47" xr10:uidLastSave="{00000000-0000-0000-0000-000000000000}"/>
  <bookViews>
    <workbookView xWindow="-120" yWindow="-120" windowWidth="19440" windowHeight="15150" activeTab="5" xr2:uid="{36A76F3B-5D74-4E0F-A624-B2570ACE40D6}"/>
  </bookViews>
  <sheets>
    <sheet name="JANVIER" sheetId="1" r:id="rId1"/>
    <sheet name="FÉVRIER" sheetId="2" r:id="rId2"/>
    <sheet name="MARS" sheetId="3" r:id="rId3"/>
    <sheet name="AVRIL" sheetId="27" r:id="rId4"/>
    <sheet name="MAI" sheetId="26" r:id="rId5"/>
    <sheet name="JUIN" sheetId="28" r:id="rId6"/>
    <sheet name="TOTAL" sheetId="23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28" l="1"/>
  <c r="F4" i="28" s="1"/>
  <c r="F5" i="28" s="1"/>
  <c r="F6" i="28" s="1"/>
  <c r="F7" i="28" s="1"/>
  <c r="F8" i="28" s="1"/>
  <c r="F9" i="28" s="1"/>
  <c r="F4" i="27"/>
  <c r="F5" i="27" s="1"/>
  <c r="F6" i="27" s="1"/>
  <c r="F7" i="27" s="1"/>
  <c r="F4" i="26"/>
  <c r="F5" i="26" s="1"/>
  <c r="F6" i="26" s="1"/>
  <c r="F7" i="26" s="1"/>
  <c r="F5" i="3"/>
  <c r="F6" i="3"/>
  <c r="F7" i="3" s="1"/>
  <c r="F8" i="3" s="1"/>
  <c r="F9" i="3" s="1"/>
  <c r="F3" i="3"/>
  <c r="F4" i="1"/>
  <c r="F5" i="1" s="1"/>
  <c r="F6" i="1" s="1"/>
  <c r="F7" i="1" s="1"/>
  <c r="F3" i="2" s="1"/>
  <c r="F4" i="2" l="1"/>
  <c r="F5" i="2" s="1"/>
  <c r="F6" i="2" s="1"/>
  <c r="F7" i="2" s="1"/>
  <c r="F4" i="3" s="1"/>
</calcChain>
</file>

<file path=xl/sharedStrings.xml><?xml version="1.0" encoding="utf-8"?>
<sst xmlns="http://schemas.openxmlformats.org/spreadsheetml/2006/main" count="103" uniqueCount="30">
  <si>
    <t xml:space="preserve">JANVIER </t>
  </si>
  <si>
    <t>DATES</t>
  </si>
  <si>
    <t>MODE</t>
  </si>
  <si>
    <t>SOLDES</t>
  </si>
  <si>
    <t>CRÉDIT +</t>
  </si>
  <si>
    <t xml:space="preserve">DÉBIT - </t>
  </si>
  <si>
    <t>SOLDE À NOUVEAU</t>
  </si>
  <si>
    <t>OPÉRATIONS</t>
  </si>
  <si>
    <t>FÉVRIER</t>
  </si>
  <si>
    <t>MARS</t>
  </si>
  <si>
    <t>AVRIL</t>
  </si>
  <si>
    <t>MAI</t>
  </si>
  <si>
    <t>JUIN</t>
  </si>
  <si>
    <t>ORANGE</t>
  </si>
  <si>
    <t>EDF</t>
  </si>
  <si>
    <t>RELEVE CB</t>
  </si>
  <si>
    <t>FACT BANQUE</t>
  </si>
  <si>
    <t>COM</t>
  </si>
  <si>
    <t>LOYER</t>
  </si>
  <si>
    <t xml:space="preserve">TAXI </t>
  </si>
  <si>
    <t>AUCHAN</t>
  </si>
  <si>
    <t>FACTURE BANQUE</t>
  </si>
  <si>
    <t>TAXI</t>
  </si>
  <si>
    <t>TOTAL 1ER TRIMESTRE</t>
  </si>
  <si>
    <t>TOTAL 2EME TRIMESTRE</t>
  </si>
  <si>
    <t>avoir le total auchan pour janv-fév-mars</t>
  </si>
  <si>
    <t>avoir le total auchan pour avril-mai-juin</t>
  </si>
  <si>
    <t>idem com</t>
  </si>
  <si>
    <t>etc</t>
  </si>
  <si>
    <t>31/04/2023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</si>
</sst>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6" xfId="0" applyNumberFormat="1" applyBorder="1"/>
    <xf numFmtId="14" fontId="0" fillId="0" borderId="5" xfId="0" applyNumberFormat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7" xfId="0" applyBorder="1"/>
    <xf numFmtId="14" fontId="0" fillId="0" borderId="5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8DE4E-57EF-4820-B134-E793560E4B77}">
  <dimension ref="A1:F7"/>
  <sheetViews>
    <sheetView workbookViewId="0">
      <selection activeCell="A8" sqref="A8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0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v>10000</v>
      </c>
    </row>
    <row r="4" spans="1:6" x14ac:dyDescent="0.25">
      <c r="A4" s="13">
        <v>44928</v>
      </c>
      <c r="B4" s="3" t="s">
        <v>13</v>
      </c>
      <c r="C4" s="3"/>
      <c r="D4" s="6"/>
      <c r="E4" s="6">
        <v>289.92</v>
      </c>
      <c r="F4" s="11">
        <f>F3+D4-E4</f>
        <v>9710.08</v>
      </c>
    </row>
    <row r="5" spans="1:6" x14ac:dyDescent="0.25">
      <c r="A5" s="13">
        <v>44928</v>
      </c>
      <c r="B5" s="3" t="s">
        <v>16</v>
      </c>
      <c r="C5" s="3"/>
      <c r="D5" s="6"/>
      <c r="E5" s="6">
        <v>62.4</v>
      </c>
      <c r="F5" s="11">
        <f t="shared" ref="F5:F7" si="0">F4+D5-E5</f>
        <v>9647.68</v>
      </c>
    </row>
    <row r="6" spans="1:6" x14ac:dyDescent="0.25">
      <c r="A6" s="13">
        <v>44930</v>
      </c>
      <c r="B6" s="3" t="s">
        <v>17</v>
      </c>
      <c r="C6" s="3"/>
      <c r="D6" s="6">
        <v>6.45</v>
      </c>
      <c r="E6" s="6"/>
      <c r="F6" s="11">
        <f t="shared" si="0"/>
        <v>9654.130000000001</v>
      </c>
    </row>
    <row r="7" spans="1:6" x14ac:dyDescent="0.25">
      <c r="A7" s="13">
        <v>44957</v>
      </c>
      <c r="B7" s="3" t="s">
        <v>15</v>
      </c>
      <c r="C7" s="3"/>
      <c r="D7" s="6"/>
      <c r="E7" s="6">
        <v>400</v>
      </c>
      <c r="F7" s="11">
        <f t="shared" si="0"/>
        <v>9254.130000000001</v>
      </c>
    </row>
  </sheetData>
  <pageMargins left="0.25" right="0.25" top="0.75" bottom="0.75" header="0.3" footer="0.3"/>
  <pageSetup paperSize="9" orientation="portrait" r:id="rId1"/>
  <ignoredErrors>
    <ignoredError sqref="F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0C700-3E4B-454D-AEAB-47006B5DF572}">
  <dimension ref="A1:F9"/>
  <sheetViews>
    <sheetView workbookViewId="0">
      <selection activeCell="B7" sqref="B7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8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f>SUM(JANVIER!F7)</f>
        <v>9254.130000000001</v>
      </c>
    </row>
    <row r="4" spans="1:6" x14ac:dyDescent="0.25">
      <c r="A4" s="13">
        <v>44958</v>
      </c>
      <c r="B4" s="3" t="s">
        <v>18</v>
      </c>
      <c r="C4" s="3"/>
      <c r="D4" s="6"/>
      <c r="E4" s="6">
        <v>289.92</v>
      </c>
      <c r="F4" s="12">
        <f>SUM(F3+D4-E4)</f>
        <v>8964.2100000000009</v>
      </c>
    </row>
    <row r="5" spans="1:6" x14ac:dyDescent="0.25">
      <c r="A5" s="13">
        <v>44959</v>
      </c>
      <c r="B5" s="3" t="s">
        <v>17</v>
      </c>
      <c r="C5" s="3"/>
      <c r="D5" s="6"/>
      <c r="E5" s="6">
        <v>62.4</v>
      </c>
      <c r="F5" s="12">
        <f>SUM(F4+D5-E5)</f>
        <v>8901.8100000000013</v>
      </c>
    </row>
    <row r="6" spans="1:6" x14ac:dyDescent="0.25">
      <c r="A6" s="13">
        <v>44967</v>
      </c>
      <c r="B6" s="3" t="s">
        <v>21</v>
      </c>
      <c r="C6" s="3"/>
      <c r="D6" s="6">
        <v>6.45</v>
      </c>
      <c r="E6" s="6"/>
      <c r="F6" s="12">
        <f t="shared" ref="F6:F7" si="0">SUM(F5+D6-E6)</f>
        <v>8908.260000000002</v>
      </c>
    </row>
    <row r="7" spans="1:6" x14ac:dyDescent="0.25">
      <c r="A7" s="13">
        <v>44985</v>
      </c>
      <c r="B7" s="3" t="s">
        <v>15</v>
      </c>
      <c r="C7" s="3"/>
      <c r="D7" s="6"/>
      <c r="E7" s="6">
        <v>400</v>
      </c>
      <c r="F7" s="12">
        <f t="shared" si="0"/>
        <v>8508.260000000002</v>
      </c>
    </row>
    <row r="8" spans="1:6" x14ac:dyDescent="0.25">
      <c r="A8" s="1"/>
      <c r="D8" s="2"/>
      <c r="E8" s="2"/>
      <c r="F8" s="2"/>
    </row>
    <row r="9" spans="1:6" x14ac:dyDescent="0.25">
      <c r="A9" s="1"/>
      <c r="D9" s="2"/>
      <c r="E9" s="2"/>
      <c r="F9" s="2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702E-9D87-4472-B326-D6B814FF5B45}">
  <dimension ref="A1:F11"/>
  <sheetViews>
    <sheetView workbookViewId="0">
      <selection activeCell="B4" sqref="B4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9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f>SUM(FÉVRIER!F7)</f>
        <v>8508.260000000002</v>
      </c>
    </row>
    <row r="4" spans="1:6" x14ac:dyDescent="0.25">
      <c r="A4" s="13">
        <v>44620</v>
      </c>
      <c r="B4" s="3" t="s">
        <v>19</v>
      </c>
      <c r="C4" s="3"/>
      <c r="D4" s="6"/>
      <c r="E4" s="6">
        <v>289.92</v>
      </c>
      <c r="F4" s="12">
        <f>SUM(F3+D4-E4)</f>
        <v>8218.340000000002</v>
      </c>
    </row>
    <row r="5" spans="1:6" x14ac:dyDescent="0.25">
      <c r="A5" s="13">
        <v>44622</v>
      </c>
      <c r="B5" s="3" t="s">
        <v>14</v>
      </c>
      <c r="C5" s="3"/>
      <c r="D5" s="6"/>
      <c r="E5" s="6">
        <v>62.4</v>
      </c>
      <c r="F5" s="12">
        <f t="shared" ref="F5:F9" si="0">SUM(F4+D5-E5)</f>
        <v>8155.9400000000023</v>
      </c>
    </row>
    <row r="6" spans="1:6" x14ac:dyDescent="0.25">
      <c r="A6" s="13">
        <v>44995</v>
      </c>
      <c r="B6" s="3" t="s">
        <v>20</v>
      </c>
      <c r="C6" s="3"/>
      <c r="D6" s="6"/>
      <c r="E6" s="6">
        <v>100</v>
      </c>
      <c r="F6" s="12">
        <f t="shared" si="0"/>
        <v>8055.9400000000023</v>
      </c>
    </row>
    <row r="7" spans="1:6" x14ac:dyDescent="0.25">
      <c r="A7" s="13">
        <v>44997</v>
      </c>
      <c r="B7" s="3" t="s">
        <v>17</v>
      </c>
      <c r="C7" s="3"/>
      <c r="D7" s="6">
        <v>6.45</v>
      </c>
      <c r="E7" s="6"/>
      <c r="F7" s="12">
        <f t="shared" si="0"/>
        <v>8062.3900000000021</v>
      </c>
    </row>
    <row r="8" spans="1:6" x14ac:dyDescent="0.25">
      <c r="A8" s="13">
        <v>45013</v>
      </c>
      <c r="B8" s="3" t="s">
        <v>15</v>
      </c>
      <c r="C8" s="3"/>
      <c r="D8" s="6"/>
      <c r="E8" s="6">
        <v>400</v>
      </c>
      <c r="F8" s="12">
        <f t="shared" si="0"/>
        <v>7662.3900000000021</v>
      </c>
    </row>
    <row r="9" spans="1:6" x14ac:dyDescent="0.25">
      <c r="A9" s="13">
        <v>45015</v>
      </c>
      <c r="B9" s="3" t="s">
        <v>13</v>
      </c>
      <c r="C9" s="3"/>
      <c r="D9" s="6"/>
      <c r="E9" s="6">
        <v>56.4</v>
      </c>
      <c r="F9" s="12">
        <f t="shared" si="0"/>
        <v>7605.9900000000025</v>
      </c>
    </row>
    <row r="10" spans="1:6" x14ac:dyDescent="0.25">
      <c r="A10" s="1"/>
      <c r="D10" s="2"/>
      <c r="E10" s="2"/>
      <c r="F10" s="2"/>
    </row>
    <row r="11" spans="1:6" x14ac:dyDescent="0.25">
      <c r="A11" s="1"/>
      <c r="D11" s="2"/>
      <c r="E11" s="2"/>
      <c r="F11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34748-8C68-4609-BE92-424151C57EFD}">
  <dimension ref="A1:F7"/>
  <sheetViews>
    <sheetView workbookViewId="0"/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10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v>10000</v>
      </c>
    </row>
    <row r="4" spans="1:6" x14ac:dyDescent="0.25">
      <c r="A4" s="13">
        <v>45018</v>
      </c>
      <c r="B4" s="3" t="s">
        <v>13</v>
      </c>
      <c r="C4" s="3"/>
      <c r="D4" s="6"/>
      <c r="E4" s="6">
        <v>289.92</v>
      </c>
      <c r="F4" s="11">
        <f>F3+D4-E4</f>
        <v>9710.08</v>
      </c>
    </row>
    <row r="5" spans="1:6" x14ac:dyDescent="0.25">
      <c r="A5" s="13">
        <v>45018</v>
      </c>
      <c r="B5" s="3" t="s">
        <v>16</v>
      </c>
      <c r="C5" s="3"/>
      <c r="D5" s="6"/>
      <c r="E5" s="6">
        <v>62.4</v>
      </c>
      <c r="F5" s="11">
        <f t="shared" ref="F5:F7" si="0">F4+D5-E5</f>
        <v>9647.68</v>
      </c>
    </row>
    <row r="6" spans="1:6" x14ac:dyDescent="0.25">
      <c r="A6" s="13">
        <v>45020</v>
      </c>
      <c r="B6" s="3" t="s">
        <v>17</v>
      </c>
      <c r="C6" s="3"/>
      <c r="D6" s="6">
        <v>6.45</v>
      </c>
      <c r="E6" s="6"/>
      <c r="F6" s="11">
        <f t="shared" si="0"/>
        <v>9654.130000000001</v>
      </c>
    </row>
    <row r="7" spans="1:6" x14ac:dyDescent="0.25">
      <c r="A7" s="17" t="s">
        <v>29</v>
      </c>
      <c r="B7" s="3" t="s">
        <v>15</v>
      </c>
      <c r="C7" s="3"/>
      <c r="D7" s="6"/>
      <c r="E7" s="6">
        <v>400</v>
      </c>
      <c r="F7" s="11">
        <f t="shared" si="0"/>
        <v>9254.130000000001</v>
      </c>
    </row>
  </sheetData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0957-2FE3-4A29-A00D-5C920922CAC8}">
  <dimension ref="A1:F7"/>
  <sheetViews>
    <sheetView workbookViewId="0">
      <selection activeCell="A2" sqref="A2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11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v>10000</v>
      </c>
    </row>
    <row r="4" spans="1:6" x14ac:dyDescent="0.25">
      <c r="A4" s="13">
        <v>45048</v>
      </c>
      <c r="B4" s="3" t="s">
        <v>13</v>
      </c>
      <c r="C4" s="3"/>
      <c r="D4" s="6"/>
      <c r="E4" s="6">
        <v>289.92</v>
      </c>
      <c r="F4" s="11">
        <f>F3+D4-E4</f>
        <v>9710.08</v>
      </c>
    </row>
    <row r="5" spans="1:6" x14ac:dyDescent="0.25">
      <c r="A5" s="13">
        <v>45048</v>
      </c>
      <c r="B5" s="3" t="s">
        <v>16</v>
      </c>
      <c r="C5" s="3"/>
      <c r="D5" s="6"/>
      <c r="E5" s="6">
        <v>62.4</v>
      </c>
      <c r="F5" s="11">
        <f t="shared" ref="F5:F7" si="0">F4+D5-E5</f>
        <v>9647.68</v>
      </c>
    </row>
    <row r="6" spans="1:6" x14ac:dyDescent="0.25">
      <c r="A6" s="13">
        <v>45050</v>
      </c>
      <c r="B6" s="3" t="s">
        <v>17</v>
      </c>
      <c r="C6" s="3"/>
      <c r="D6" s="6">
        <v>6.45</v>
      </c>
      <c r="E6" s="6"/>
      <c r="F6" s="11">
        <f t="shared" si="0"/>
        <v>9654.130000000001</v>
      </c>
    </row>
    <row r="7" spans="1:6" x14ac:dyDescent="0.25">
      <c r="A7" s="13">
        <v>45077</v>
      </c>
      <c r="B7" s="3" t="s">
        <v>15</v>
      </c>
      <c r="C7" s="3"/>
      <c r="D7" s="6"/>
      <c r="E7" s="6">
        <v>400</v>
      </c>
      <c r="F7" s="11">
        <f t="shared" si="0"/>
        <v>9254.130000000001</v>
      </c>
    </row>
  </sheetData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A5C2-6D47-4504-853F-D2E0127CE0FB}">
  <dimension ref="A1:F11"/>
  <sheetViews>
    <sheetView tabSelected="1" workbookViewId="0">
      <selection activeCell="A2" sqref="A2"/>
    </sheetView>
  </sheetViews>
  <sheetFormatPr baseColWidth="10" defaultRowHeight="15" x14ac:dyDescent="0.25"/>
  <cols>
    <col min="2" max="2" width="33" customWidth="1"/>
    <col min="3" max="3" width="6.42578125" bestFit="1" customWidth="1"/>
  </cols>
  <sheetData>
    <row r="1" spans="1:6" ht="24.75" customHeight="1" x14ac:dyDescent="0.25">
      <c r="A1" s="14" t="s">
        <v>12</v>
      </c>
      <c r="B1" s="15">
        <v>2023</v>
      </c>
      <c r="C1" s="7"/>
      <c r="D1" s="7"/>
      <c r="E1" s="7"/>
      <c r="F1" s="8"/>
    </row>
    <row r="2" spans="1:6" x14ac:dyDescent="0.25">
      <c r="A2" s="9" t="s">
        <v>1</v>
      </c>
      <c r="B2" s="4" t="s">
        <v>7</v>
      </c>
      <c r="C2" s="4" t="s">
        <v>2</v>
      </c>
      <c r="D2" s="4" t="s">
        <v>4</v>
      </c>
      <c r="E2" s="4" t="s">
        <v>5</v>
      </c>
      <c r="F2" s="10" t="s">
        <v>3</v>
      </c>
    </row>
    <row r="3" spans="1:6" x14ac:dyDescent="0.25">
      <c r="A3" s="9"/>
      <c r="B3" s="4" t="s">
        <v>6</v>
      </c>
      <c r="C3" s="4"/>
      <c r="D3" s="5"/>
      <c r="E3" s="5"/>
      <c r="F3" s="11">
        <f>SUM(FÉVRIER!F7)</f>
        <v>8508.260000000002</v>
      </c>
    </row>
    <row r="4" spans="1:6" x14ac:dyDescent="0.25">
      <c r="A4" s="13">
        <v>44740</v>
      </c>
      <c r="B4" s="3" t="s">
        <v>19</v>
      </c>
      <c r="C4" s="3"/>
      <c r="D4" s="6"/>
      <c r="E4" s="6">
        <v>289.92</v>
      </c>
      <c r="F4" s="12">
        <f>SUM(F3+D4-E4)</f>
        <v>8218.340000000002</v>
      </c>
    </row>
    <row r="5" spans="1:6" x14ac:dyDescent="0.25">
      <c r="A5" s="13">
        <v>44714</v>
      </c>
      <c r="B5" s="3" t="s">
        <v>14</v>
      </c>
      <c r="C5" s="3"/>
      <c r="D5" s="6"/>
      <c r="E5" s="6">
        <v>62.4</v>
      </c>
      <c r="F5" s="12">
        <f t="shared" ref="F5:F9" si="0">SUM(F4+D5-E5)</f>
        <v>8155.9400000000023</v>
      </c>
    </row>
    <row r="6" spans="1:6" x14ac:dyDescent="0.25">
      <c r="A6" s="13">
        <v>45087</v>
      </c>
      <c r="B6" s="3" t="s">
        <v>20</v>
      </c>
      <c r="C6" s="3"/>
      <c r="D6" s="6"/>
      <c r="E6" s="6">
        <v>100</v>
      </c>
      <c r="F6" s="12">
        <f t="shared" si="0"/>
        <v>8055.9400000000023</v>
      </c>
    </row>
    <row r="7" spans="1:6" x14ac:dyDescent="0.25">
      <c r="A7" s="13">
        <v>45089</v>
      </c>
      <c r="B7" s="3" t="s">
        <v>17</v>
      </c>
      <c r="C7" s="3"/>
      <c r="D7" s="6">
        <v>6.45</v>
      </c>
      <c r="E7" s="6"/>
      <c r="F7" s="12">
        <f t="shared" si="0"/>
        <v>8062.3900000000021</v>
      </c>
    </row>
    <row r="8" spans="1:6" x14ac:dyDescent="0.25">
      <c r="A8" s="13">
        <v>45105</v>
      </c>
      <c r="B8" s="3" t="s">
        <v>15</v>
      </c>
      <c r="C8" s="3"/>
      <c r="D8" s="6"/>
      <c r="E8" s="6">
        <v>400</v>
      </c>
      <c r="F8" s="12">
        <f t="shared" si="0"/>
        <v>7662.3900000000021</v>
      </c>
    </row>
    <row r="9" spans="1:6" x14ac:dyDescent="0.25">
      <c r="A9" s="13">
        <v>45107</v>
      </c>
      <c r="B9" s="3" t="s">
        <v>13</v>
      </c>
      <c r="C9" s="3"/>
      <c r="D9" s="6"/>
      <c r="E9" s="6">
        <v>56.4</v>
      </c>
      <c r="F9" s="12">
        <f t="shared" si="0"/>
        <v>7605.9900000000025</v>
      </c>
    </row>
    <row r="10" spans="1:6" x14ac:dyDescent="0.25">
      <c r="A10" s="1"/>
      <c r="D10" s="2"/>
      <c r="E10" s="2"/>
      <c r="F10" s="2"/>
    </row>
    <row r="11" spans="1:6" x14ac:dyDescent="0.25">
      <c r="A11" s="1"/>
      <c r="D11" s="2"/>
      <c r="E11" s="2"/>
      <c r="F11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3DAD-11F2-4BEE-A8BA-2A3CAC6B7762}">
  <dimension ref="A1:C9"/>
  <sheetViews>
    <sheetView workbookViewId="0">
      <selection activeCell="C10" sqref="C10"/>
    </sheetView>
  </sheetViews>
  <sheetFormatPr baseColWidth="10" defaultRowHeight="15" x14ac:dyDescent="0.25"/>
  <cols>
    <col min="1" max="1" width="13.42578125" bestFit="1" customWidth="1"/>
    <col min="2" max="2" width="36.85546875" bestFit="1" customWidth="1"/>
    <col min="3" max="3" width="36.42578125" bestFit="1" customWidth="1"/>
  </cols>
  <sheetData>
    <row r="1" spans="1:3" x14ac:dyDescent="0.25">
      <c r="B1" s="3" t="s">
        <v>23</v>
      </c>
      <c r="C1" s="3" t="s">
        <v>24</v>
      </c>
    </row>
    <row r="2" spans="1:3" x14ac:dyDescent="0.25">
      <c r="A2" s="16" t="s">
        <v>20</v>
      </c>
      <c r="B2" s="3" t="s">
        <v>25</v>
      </c>
      <c r="C2" s="3" t="s">
        <v>26</v>
      </c>
    </row>
    <row r="3" spans="1:3" x14ac:dyDescent="0.25">
      <c r="A3" s="16" t="s">
        <v>17</v>
      </c>
      <c r="B3" s="3" t="s">
        <v>27</v>
      </c>
      <c r="C3" s="3" t="s">
        <v>27</v>
      </c>
    </row>
    <row r="4" spans="1:3" x14ac:dyDescent="0.25">
      <c r="A4" s="16" t="s">
        <v>14</v>
      </c>
      <c r="B4" s="3" t="s">
        <v>28</v>
      </c>
      <c r="C4" s="3" t="s">
        <v>28</v>
      </c>
    </row>
    <row r="5" spans="1:3" x14ac:dyDescent="0.25">
      <c r="A5" s="16" t="s">
        <v>16</v>
      </c>
      <c r="B5" s="3" t="s">
        <v>28</v>
      </c>
      <c r="C5" s="3" t="s">
        <v>28</v>
      </c>
    </row>
    <row r="6" spans="1:3" x14ac:dyDescent="0.25">
      <c r="A6" s="16" t="s">
        <v>18</v>
      </c>
      <c r="B6" s="3" t="s">
        <v>28</v>
      </c>
      <c r="C6" s="3" t="s">
        <v>28</v>
      </c>
    </row>
    <row r="7" spans="1:3" x14ac:dyDescent="0.25">
      <c r="A7" s="16" t="s">
        <v>13</v>
      </c>
      <c r="B7" s="3" t="s">
        <v>28</v>
      </c>
      <c r="C7" s="3" t="s">
        <v>28</v>
      </c>
    </row>
    <row r="8" spans="1:3" x14ac:dyDescent="0.25">
      <c r="A8" s="16" t="s">
        <v>15</v>
      </c>
      <c r="B8" s="3" t="s">
        <v>28</v>
      </c>
      <c r="C8" s="3" t="s">
        <v>28</v>
      </c>
    </row>
    <row r="9" spans="1:3" x14ac:dyDescent="0.25">
      <c r="A9" s="16" t="s">
        <v>22</v>
      </c>
      <c r="B9" s="3" t="s">
        <v>28</v>
      </c>
      <c r="C9" s="3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JANVIER</vt:lpstr>
      <vt:lpstr>FÉVRIER</vt:lpstr>
      <vt:lpstr>MARS</vt:lpstr>
      <vt:lpstr>AVRIL</vt:lpstr>
      <vt:lpstr>MAI</vt:lpstr>
      <vt:lpstr>JUIN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2022-10-07T12:16:13Z</cp:lastPrinted>
  <dcterms:created xsi:type="dcterms:W3CDTF">2022-08-12T11:07:54Z</dcterms:created>
  <dcterms:modified xsi:type="dcterms:W3CDTF">2023-01-05T15:01:04Z</dcterms:modified>
</cp:coreProperties>
</file>