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2" i="1"/>
  <c r="W3" i="1"/>
  <c r="W4" i="1"/>
  <c r="W5" i="1"/>
  <c r="W6" i="1"/>
  <c r="W7" i="1"/>
  <c r="W8" i="1"/>
  <c r="W9" i="1"/>
  <c r="W10" i="1"/>
  <c r="W2" i="1"/>
  <c r="U3" i="1"/>
  <c r="U4" i="1"/>
  <c r="U5" i="1"/>
  <c r="U6" i="1"/>
  <c r="U7" i="1"/>
  <c r="U8" i="1"/>
  <c r="U9" i="1"/>
  <c r="U10" i="1"/>
  <c r="U2" i="1"/>
  <c r="T3" i="1"/>
  <c r="T4" i="1"/>
  <c r="T5" i="1"/>
  <c r="T6" i="1"/>
  <c r="T7" i="1"/>
  <c r="T8" i="1"/>
  <c r="T9" i="1"/>
  <c r="T10" i="1"/>
  <c r="T2" i="1"/>
  <c r="S3" i="1"/>
  <c r="S4" i="1"/>
  <c r="S5" i="1"/>
  <c r="S6" i="1"/>
  <c r="S7" i="1"/>
  <c r="S8" i="1"/>
  <c r="S9" i="1"/>
  <c r="S10" i="1"/>
  <c r="S2" i="1"/>
</calcChain>
</file>

<file path=xl/sharedStrings.xml><?xml version="1.0" encoding="utf-8"?>
<sst xmlns="http://schemas.openxmlformats.org/spreadsheetml/2006/main" count="15" uniqueCount="15">
  <si>
    <t>100 g - 350 g - 75 g - 800 g</t>
  </si>
  <si>
    <t>104 g - 350 g - 75 g - 800 g</t>
  </si>
  <si>
    <t>107 g - 350 g - 75 g - 800 g</t>
  </si>
  <si>
    <t>101 g - 350 ml - 75 g - 800 g</t>
  </si>
  <si>
    <t>102 g - 350 g - 75 kg - 800 g</t>
  </si>
  <si>
    <t>106 g - 350 m l - 75 g - 800 g</t>
  </si>
  <si>
    <t>g</t>
  </si>
  <si>
    <t>ml</t>
  </si>
  <si>
    <t>105 dl - 350 g - 75 g - 800 g</t>
  </si>
  <si>
    <t>108 m - 350 km - 75 dl - 800 €</t>
  </si>
  <si>
    <t>103 l - 350 l - 75 l - 800 ml</t>
  </si>
  <si>
    <t>Raymond</t>
  </si>
  <si>
    <t>ALS35</t>
  </si>
  <si>
    <t>Mike-31</t>
  </si>
  <si>
    <t>Contenu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</si>
</sst>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9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Fill="1" applyBorder="1"/>
    <xf numFmtId="0" fontId="1" fillId="0" borderId="5" xfId="0" applyFont="1" applyBorder="1"/>
    <xf numFmtId="0" fontId="5" fillId="0" borderId="4" xfId="0" applyFont="1" applyFill="1" applyBorder="1"/>
    <xf numFmtId="0" fontId="5" fillId="0" borderId="6" xfId="0" applyFont="1" applyFill="1" applyBorder="1"/>
    <xf numFmtId="0" fontId="1" fillId="0" borderId="8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/>
    <xf numFmtId="0" fontId="3" fillId="0" borderId="5" xfId="0" applyFont="1" applyBorder="1"/>
    <xf numFmtId="0" fontId="6" fillId="0" borderId="6" xfId="0" applyFont="1" applyBorder="1"/>
    <xf numFmtId="0" fontId="3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W10"/>
  <sheetViews>
    <sheetView tabSelected="1" topLeftCell="Q1" workbookViewId="0">
      <selection activeCell="Y2" sqref="Y2:Y4"/>
    </sheetView>
  </sheetViews>
  <sheetFormatPr baseColWidth="10" defaultColWidth="8.88671875" defaultRowHeight="15.6" x14ac:dyDescent="0.3"/>
  <cols>
    <col min="17" max="17" width="1.109375" customWidth="1"/>
    <col min="18" max="18" width="27.88671875" style="3" customWidth="1"/>
    <col min="19" max="20" width="2.5546875" style="14" customWidth="1"/>
    <col min="21" max="21" width="8.88671875" style="2"/>
    <col min="22" max="22" width="6.44140625" style="2" customWidth="1"/>
    <col min="23" max="23" width="7.88671875" style="2" customWidth="1"/>
  </cols>
  <sheetData>
    <row r="1" spans="18:23" s="1" customFormat="1" x14ac:dyDescent="0.3">
      <c r="R1" s="4" t="s">
        <v>14</v>
      </c>
      <c r="S1" s="15" t="s">
        <v>6</v>
      </c>
      <c r="T1" s="11" t="s">
        <v>7</v>
      </c>
      <c r="U1" s="16" t="s">
        <v>11</v>
      </c>
      <c r="V1" s="21" t="s">
        <v>12</v>
      </c>
      <c r="W1" s="5" t="s">
        <v>13</v>
      </c>
    </row>
    <row r="2" spans="18:23" ht="14.4" x14ac:dyDescent="0.3">
      <c r="R2" s="6" t="s">
        <v>0</v>
      </c>
      <c r="S2" s="17">
        <f>IFERROR(FIND("g",R2),0)</f>
        <v>5</v>
      </c>
      <c r="T2" s="12">
        <f>IFERROR(FIND("ml",R2),0)</f>
        <v>0</v>
      </c>
      <c r="U2" s="18" t="b">
        <f>IFERROR(FIND("g",R2),0)+IFERROR(FIND("ml",R2),0)&gt;IFERROR(FIND("g",R2),0)</f>
        <v>0</v>
      </c>
      <c r="V2" s="22" t="b">
        <f>AND(COUNTIF(R2,"*g*")&gt;0,COUNTIF(R2,"*ml*")&gt;0)</f>
        <v>0</v>
      </c>
      <c r="W2" s="7" t="str">
        <f>IF(COUNTIF(R2,"*g*")+COUNTIF(R3,"*ml*")&gt;=2,"erreur","")</f>
        <v>erreur</v>
      </c>
    </row>
    <row r="3" spans="18:23" ht="14.4" x14ac:dyDescent="0.3">
      <c r="R3" s="6" t="s">
        <v>3</v>
      </c>
      <c r="S3" s="17">
        <f t="shared" ref="S3:S10" si="0">IFERROR(FIND("g",R3),0)</f>
        <v>5</v>
      </c>
      <c r="T3" s="12">
        <f t="shared" ref="T3:T10" si="1">IFERROR(FIND("ml",R3),0)</f>
        <v>13</v>
      </c>
      <c r="U3" s="18" t="b">
        <f t="shared" ref="U3:U10" si="2">IFERROR(FIND("g",R3),0)+IFERROR(FIND("ml",R3),0)&gt;IFERROR(FIND("g",R3),0)</f>
        <v>1</v>
      </c>
      <c r="V3" s="22" t="b">
        <f t="shared" ref="V3:V10" si="3">AND(COUNTIF(R3,"*g*")&gt;0,COUNTIF(R3,"*ml*")&gt;0)</f>
        <v>1</v>
      </c>
      <c r="W3" s="7" t="str">
        <f t="shared" ref="W3:W10" si="4">IF(COUNTIF(R3,"*g*")+COUNTIF(R4,"*ml*")&gt;=2,"erreur","")</f>
        <v/>
      </c>
    </row>
    <row r="4" spans="18:23" ht="14.4" x14ac:dyDescent="0.3">
      <c r="R4" s="6" t="s">
        <v>4</v>
      </c>
      <c r="S4" s="17">
        <f t="shared" si="0"/>
        <v>5</v>
      </c>
      <c r="T4" s="12">
        <f t="shared" si="1"/>
        <v>0</v>
      </c>
      <c r="U4" s="18" t="b">
        <f t="shared" si="2"/>
        <v>0</v>
      </c>
      <c r="V4" s="22" t="b">
        <f t="shared" si="3"/>
        <v>0</v>
      </c>
      <c r="W4" s="7" t="str">
        <f t="shared" si="4"/>
        <v>erreur</v>
      </c>
    </row>
    <row r="5" spans="18:23" ht="14.4" x14ac:dyDescent="0.3">
      <c r="R5" s="8" t="s">
        <v>10</v>
      </c>
      <c r="S5" s="17">
        <f t="shared" si="0"/>
        <v>0</v>
      </c>
      <c r="T5" s="12">
        <f t="shared" si="1"/>
        <v>28</v>
      </c>
      <c r="U5" s="18" t="b">
        <f t="shared" si="2"/>
        <v>1</v>
      </c>
      <c r="V5" s="22" t="b">
        <f t="shared" si="3"/>
        <v>0</v>
      </c>
      <c r="W5" s="7" t="str">
        <f t="shared" si="4"/>
        <v/>
      </c>
    </row>
    <row r="6" spans="18:23" ht="14.4" x14ac:dyDescent="0.3">
      <c r="R6" s="8" t="s">
        <v>1</v>
      </c>
      <c r="S6" s="17">
        <f t="shared" si="0"/>
        <v>5</v>
      </c>
      <c r="T6" s="12">
        <f t="shared" si="1"/>
        <v>0</v>
      </c>
      <c r="U6" s="18" t="b">
        <f t="shared" si="2"/>
        <v>0</v>
      </c>
      <c r="V6" s="22" t="b">
        <f t="shared" si="3"/>
        <v>0</v>
      </c>
      <c r="W6" s="7" t="str">
        <f t="shared" si="4"/>
        <v/>
      </c>
    </row>
    <row r="7" spans="18:23" ht="14.4" x14ac:dyDescent="0.3">
      <c r="R7" s="8" t="s">
        <v>8</v>
      </c>
      <c r="S7" s="17">
        <f t="shared" si="0"/>
        <v>14</v>
      </c>
      <c r="T7" s="12">
        <f t="shared" si="1"/>
        <v>0</v>
      </c>
      <c r="U7" s="18" t="b">
        <f t="shared" si="2"/>
        <v>0</v>
      </c>
      <c r="V7" s="22" t="b">
        <f t="shared" si="3"/>
        <v>0</v>
      </c>
      <c r="W7" s="7" t="str">
        <f t="shared" si="4"/>
        <v/>
      </c>
    </row>
    <row r="8" spans="18:23" ht="14.4" x14ac:dyDescent="0.3">
      <c r="R8" s="8" t="s">
        <v>5</v>
      </c>
      <c r="S8" s="17">
        <f t="shared" si="0"/>
        <v>5</v>
      </c>
      <c r="T8" s="12">
        <f t="shared" si="1"/>
        <v>0</v>
      </c>
      <c r="U8" s="18" t="b">
        <f t="shared" si="2"/>
        <v>0</v>
      </c>
      <c r="V8" s="22" t="b">
        <f t="shared" si="3"/>
        <v>0</v>
      </c>
      <c r="W8" s="7" t="str">
        <f t="shared" si="4"/>
        <v/>
      </c>
    </row>
    <row r="9" spans="18:23" ht="14.4" x14ac:dyDescent="0.3">
      <c r="R9" s="8" t="s">
        <v>2</v>
      </c>
      <c r="S9" s="17">
        <f t="shared" si="0"/>
        <v>5</v>
      </c>
      <c r="T9" s="12">
        <f t="shared" si="1"/>
        <v>0</v>
      </c>
      <c r="U9" s="18" t="b">
        <f t="shared" si="2"/>
        <v>0</v>
      </c>
      <c r="V9" s="22" t="b">
        <f t="shared" si="3"/>
        <v>0</v>
      </c>
      <c r="W9" s="7" t="str">
        <f t="shared" si="4"/>
        <v/>
      </c>
    </row>
    <row r="10" spans="18:23" ht="15" thickBot="1" x14ac:dyDescent="0.35">
      <c r="R10" s="9" t="s">
        <v>9</v>
      </c>
      <c r="S10" s="19">
        <f t="shared" si="0"/>
        <v>0</v>
      </c>
      <c r="T10" s="13">
        <f t="shared" si="1"/>
        <v>0</v>
      </c>
      <c r="U10" s="20" t="b">
        <f t="shared" si="2"/>
        <v>0</v>
      </c>
      <c r="V10" s="23" t="b">
        <f t="shared" si="3"/>
        <v>0</v>
      </c>
      <c r="W10" s="10" t="str">
        <f t="shared" si="4"/>
        <v/>
      </c>
    </row>
  </sheetData>
  <conditionalFormatting sqref="U2:V10">
    <cfRule type="cellIs" dxfId="1" priority="1" operator="equal">
      <formula>FALSE</formula>
    </cfRule>
  </conditionalFormatting>
  <pageMargins left="0.7" right="0.7" top="0.75" bottom="0.75" header="0.3" footer="0.3"/>
  <pageSetup paperSize="1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2022-12-13T22:07:21Z</dcterms:modified>
</cp:coreProperties>
</file>