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Jean-Pierre\Bureau\"/>
    </mc:Choice>
  </mc:AlternateContent>
  <xr:revisionPtr revIDLastSave="0" documentId="8_{894095CF-E285-4755-BDF3-A8A819CB42FA}" xr6:coauthVersionLast="47" xr6:coauthVersionMax="47" xr10:uidLastSave="{00000000-0000-0000-0000-000000000000}"/>
  <bookViews>
    <workbookView xWindow="7980" yWindow="9180" windowWidth="28800" windowHeight="11805" activeTab="1" xr2:uid="{56F39A28-AB26-414B-814D-8611CC0B21D7}"/>
  </bookViews>
  <sheets>
    <sheet name="Feuil1" sheetId="1" r:id="rId1"/>
    <sheet name="Proposit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2" l="1"/>
  <c r="E5" i="2"/>
  <c r="E6" i="2"/>
  <c r="E7" i="2"/>
  <c r="E8" i="2"/>
  <c r="E9" i="2"/>
  <c r="E10" i="2"/>
  <c r="E3" i="2"/>
  <c r="E2" i="2"/>
</calcChain>
</file>

<file path=xl/sharedStrings.xml><?xml version="1.0" encoding="utf-8"?>
<sst xmlns="http://schemas.openxmlformats.org/spreadsheetml/2006/main" count="85" uniqueCount="25">
  <si>
    <t>Stock</t>
  </si>
  <si>
    <t>Entrée</t>
  </si>
  <si>
    <t>Sorties</t>
  </si>
  <si>
    <t>Résultat</t>
  </si>
  <si>
    <t>Carotte</t>
  </si>
  <si>
    <t>Pdt</t>
  </si>
  <si>
    <t>PRODUIT</t>
  </si>
  <si>
    <t>Prendre les entrées dans l'ordre d'arrivée</t>
  </si>
  <si>
    <t xml:space="preserve">Impératif : </t>
  </si>
  <si>
    <t>Défalquer le stock puis</t>
  </si>
  <si>
    <t>Défalquer les entrées dans l'ordre d'arrivée</t>
  </si>
  <si>
    <t xml:space="preserve">Indiquer le volume prit sur le stock </t>
  </si>
  <si>
    <t>Indiquer le volume prit sur les entrées</t>
  </si>
  <si>
    <t>Dans le fichier les produits sont les uns dernières les autres, le calcul doit prendre en compte le changement de produit</t>
  </si>
  <si>
    <t>Date</t>
  </si>
  <si>
    <t>entrée du 16/07</t>
  </si>
  <si>
    <t>Entrée 16/07</t>
  </si>
  <si>
    <t>entrée du 18/07</t>
  </si>
  <si>
    <t>entrée du 20/07</t>
  </si>
  <si>
    <t>entrée du 21/07</t>
  </si>
  <si>
    <t>entrée du 25/07</t>
  </si>
  <si>
    <t>Produit</t>
  </si>
  <si>
    <t>Sortie</t>
  </si>
  <si>
    <t>STOCK au: 01.07.2022</t>
  </si>
  <si>
    <t>Stock à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</si>
</sst>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/>
    <xf numFmtId="14" fontId="0" fillId="2" borderId="0" xfId="0" applyNumberFormat="1" applyFill="1"/>
    <xf numFmtId="0" fontId="0" fillId="2" borderId="1" xfId="0" applyFill="1" applyBorder="1"/>
    <xf numFmtId="0" fontId="0" fillId="2" borderId="0" xfId="0" applyFill="1"/>
    <xf numFmtId="0" fontId="0" fillId="2" borderId="1" xfId="0" applyFill="1" applyBorder="1" applyAlignment="1">
      <alignment vertical="center"/>
    </xf>
    <xf numFmtId="0" fontId="0" fillId="0" borderId="1" xfId="0" applyFill="1" applyBorder="1"/>
    <xf numFmtId="0" fontId="0" fillId="4" borderId="1" xfId="0" applyFill="1" applyBorder="1"/>
    <xf numFmtId="14" fontId="1" fillId="3" borderId="1" xfId="0" applyNumberFormat="1" applyFont="1" applyFill="1" applyBorder="1" applyAlignment="1">
      <alignment horizontal="centerContinuous"/>
    </xf>
    <xf numFmtId="14" fontId="0" fillId="0" borderId="1" xfId="0" applyNumberFormat="1" applyFill="1" applyBorder="1"/>
  </cellXfs>
  <cellStyles count="1">
    <cellStyle name="Normal" xfId="0" builtinId="0"/>
  </cellStyles>
  <dxfs count="3">
    <dxf>
      <fill>
        <patternFill>
          <bgColor theme="5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5332D-FE36-46B0-B7B7-1AF4C045D4B0}">
  <sheetPr codeName="Feuil1"/>
  <dimension ref="A1:L25"/>
  <sheetViews>
    <sheetView workbookViewId="0">
      <selection activeCell="L10" sqref="L10"/>
    </sheetView>
  </sheetViews>
  <sheetFormatPr baseColWidth="10" defaultRowHeight="15" x14ac:dyDescent="0.25"/>
  <cols>
    <col min="4" max="4" width="11.42578125" style="1"/>
    <col min="7" max="7" width="15" bestFit="1" customWidth="1"/>
    <col min="9" max="9" width="15" bestFit="1" customWidth="1"/>
  </cols>
  <sheetData>
    <row r="1" spans="1:12" x14ac:dyDescent="0.25">
      <c r="A1" s="2" t="s">
        <v>14</v>
      </c>
      <c r="B1" s="2" t="s">
        <v>0</v>
      </c>
      <c r="C1" s="2" t="s">
        <v>1</v>
      </c>
      <c r="D1" s="3" t="s">
        <v>6</v>
      </c>
      <c r="E1" s="2" t="s">
        <v>2</v>
      </c>
      <c r="F1" s="2" t="s">
        <v>3</v>
      </c>
      <c r="G1" s="2" t="s">
        <v>3</v>
      </c>
      <c r="H1" s="2" t="s">
        <v>3</v>
      </c>
      <c r="I1" s="2" t="s">
        <v>3</v>
      </c>
    </row>
    <row r="2" spans="1:12" x14ac:dyDescent="0.25">
      <c r="A2" s="5">
        <v>44743</v>
      </c>
      <c r="B2" s="6">
        <v>8</v>
      </c>
      <c r="C2" s="7"/>
      <c r="D2" s="8" t="s">
        <v>4</v>
      </c>
      <c r="E2" s="6">
        <v>1.5</v>
      </c>
      <c r="F2" s="6">
        <v>1.5</v>
      </c>
      <c r="G2" s="6" t="s">
        <v>0</v>
      </c>
      <c r="H2" s="6"/>
      <c r="I2" s="6"/>
    </row>
    <row r="3" spans="1:12" x14ac:dyDescent="0.25">
      <c r="A3" s="4">
        <v>44758</v>
      </c>
      <c r="B3" s="2"/>
      <c r="C3" s="2">
        <v>26</v>
      </c>
      <c r="D3" s="3" t="s">
        <v>4</v>
      </c>
      <c r="E3" s="2">
        <v>3</v>
      </c>
      <c r="F3" s="2">
        <v>3</v>
      </c>
      <c r="G3" s="2" t="s">
        <v>0</v>
      </c>
      <c r="H3" s="2"/>
      <c r="I3" s="2"/>
    </row>
    <row r="4" spans="1:12" x14ac:dyDescent="0.25">
      <c r="A4" s="4">
        <v>44760</v>
      </c>
      <c r="B4" s="2"/>
      <c r="C4" s="2">
        <v>25</v>
      </c>
      <c r="D4" s="3" t="s">
        <v>4</v>
      </c>
      <c r="E4" s="2">
        <v>20</v>
      </c>
      <c r="F4" s="2">
        <v>3.5</v>
      </c>
      <c r="G4" s="2" t="s">
        <v>0</v>
      </c>
      <c r="H4" s="2">
        <v>16.5</v>
      </c>
      <c r="I4" s="2" t="s">
        <v>15</v>
      </c>
      <c r="J4" t="s">
        <v>7</v>
      </c>
    </row>
    <row r="5" spans="1:12" x14ac:dyDescent="0.25">
      <c r="A5" s="4">
        <v>44762</v>
      </c>
      <c r="B5" s="2"/>
      <c r="C5" s="2">
        <v>30</v>
      </c>
      <c r="D5" s="3" t="s">
        <v>4</v>
      </c>
      <c r="E5" s="2">
        <v>0.3</v>
      </c>
      <c r="F5" s="2">
        <v>0.3</v>
      </c>
      <c r="G5" s="2"/>
      <c r="H5" s="2"/>
      <c r="I5" s="2"/>
    </row>
    <row r="6" spans="1:12" x14ac:dyDescent="0.25">
      <c r="A6" s="4">
        <v>44767</v>
      </c>
      <c r="B6" s="2"/>
      <c r="C6" s="2">
        <v>34</v>
      </c>
      <c r="D6" s="3" t="s">
        <v>4</v>
      </c>
      <c r="E6" s="2">
        <v>12.5</v>
      </c>
      <c r="F6" s="2">
        <v>9.1999999999999993</v>
      </c>
      <c r="G6" s="2" t="s">
        <v>16</v>
      </c>
      <c r="H6" s="2">
        <v>3.3</v>
      </c>
      <c r="I6" s="2" t="s">
        <v>17</v>
      </c>
    </row>
    <row r="7" spans="1:12" x14ac:dyDescent="0.25">
      <c r="A7" s="2"/>
      <c r="B7" s="2"/>
      <c r="C7" s="2">
        <v>23</v>
      </c>
      <c r="D7" s="3" t="s">
        <v>4</v>
      </c>
      <c r="E7" s="2">
        <v>3</v>
      </c>
      <c r="F7" s="2">
        <v>3</v>
      </c>
      <c r="G7" s="2" t="s">
        <v>17</v>
      </c>
      <c r="H7" s="2"/>
      <c r="I7" s="2"/>
    </row>
    <row r="8" spans="1:12" x14ac:dyDescent="0.25">
      <c r="A8" s="2"/>
      <c r="B8" s="2"/>
      <c r="C8" s="2">
        <v>18</v>
      </c>
      <c r="D8" s="3" t="s">
        <v>4</v>
      </c>
      <c r="E8" s="2">
        <v>12</v>
      </c>
      <c r="F8" s="2">
        <v>12</v>
      </c>
      <c r="G8" s="2" t="s">
        <v>17</v>
      </c>
      <c r="H8" s="2"/>
      <c r="I8" s="2"/>
      <c r="L8" t="s">
        <v>8</v>
      </c>
    </row>
    <row r="9" spans="1:12" x14ac:dyDescent="0.25">
      <c r="A9" s="2"/>
      <c r="B9" s="2"/>
      <c r="C9" s="2">
        <v>25</v>
      </c>
      <c r="D9" s="3" t="s">
        <v>4</v>
      </c>
      <c r="E9" s="2">
        <v>6</v>
      </c>
      <c r="F9" s="2">
        <v>6</v>
      </c>
      <c r="G9" s="2" t="s">
        <v>17</v>
      </c>
      <c r="H9" s="2"/>
      <c r="I9" s="2"/>
      <c r="L9" t="s">
        <v>9</v>
      </c>
    </row>
    <row r="10" spans="1:12" x14ac:dyDescent="0.25">
      <c r="A10" s="2"/>
      <c r="B10" s="2"/>
      <c r="C10" s="2">
        <v>24</v>
      </c>
      <c r="D10" s="3" t="s">
        <v>4</v>
      </c>
      <c r="E10" s="2">
        <v>12</v>
      </c>
      <c r="F10" s="2">
        <v>0.7</v>
      </c>
      <c r="G10" s="2" t="s">
        <v>17</v>
      </c>
      <c r="H10" s="2">
        <v>11.3</v>
      </c>
      <c r="I10" s="2" t="s">
        <v>18</v>
      </c>
      <c r="L10" t="s">
        <v>10</v>
      </c>
    </row>
    <row r="11" spans="1:12" x14ac:dyDescent="0.25">
      <c r="A11" s="2"/>
      <c r="B11" s="2"/>
      <c r="C11" s="2"/>
      <c r="D11" s="3" t="s">
        <v>4</v>
      </c>
      <c r="E11" s="2">
        <v>7</v>
      </c>
      <c r="F11" s="2">
        <v>7</v>
      </c>
      <c r="G11" s="2" t="s">
        <v>18</v>
      </c>
      <c r="H11" s="2"/>
      <c r="I11" s="2"/>
      <c r="L11" t="s">
        <v>11</v>
      </c>
    </row>
    <row r="12" spans="1:12" x14ac:dyDescent="0.25">
      <c r="A12" s="2"/>
      <c r="B12" s="2"/>
      <c r="C12" s="2"/>
      <c r="D12" s="3" t="s">
        <v>4</v>
      </c>
      <c r="E12" s="2">
        <v>13.5</v>
      </c>
      <c r="F12" s="2">
        <v>11.7</v>
      </c>
      <c r="G12" s="2" t="s">
        <v>18</v>
      </c>
      <c r="H12" s="2">
        <v>1.8</v>
      </c>
      <c r="I12" s="2" t="s">
        <v>20</v>
      </c>
      <c r="L12" t="s">
        <v>12</v>
      </c>
    </row>
    <row r="13" spans="1:12" x14ac:dyDescent="0.25">
      <c r="A13" s="5">
        <v>44743</v>
      </c>
      <c r="B13" s="6">
        <v>200</v>
      </c>
      <c r="C13" s="6">
        <v>30</v>
      </c>
      <c r="D13" s="8" t="s">
        <v>5</v>
      </c>
      <c r="E13" s="6">
        <v>34</v>
      </c>
      <c r="F13" s="6">
        <v>34</v>
      </c>
      <c r="G13" s="6" t="s">
        <v>0</v>
      </c>
      <c r="H13" s="6"/>
      <c r="I13" s="6"/>
    </row>
    <row r="14" spans="1:12" x14ac:dyDescent="0.25">
      <c r="A14" s="4">
        <v>44763</v>
      </c>
      <c r="B14" s="2"/>
      <c r="C14" s="2">
        <v>50</v>
      </c>
      <c r="D14" s="3" t="s">
        <v>5</v>
      </c>
      <c r="E14" s="2">
        <v>10</v>
      </c>
      <c r="F14" s="2">
        <v>10</v>
      </c>
      <c r="G14" s="2" t="s">
        <v>0</v>
      </c>
      <c r="H14" s="2"/>
      <c r="I14" s="2"/>
    </row>
    <row r="15" spans="1:12" x14ac:dyDescent="0.25">
      <c r="A15" s="4">
        <v>44765</v>
      </c>
      <c r="B15" s="2"/>
      <c r="C15" s="2">
        <v>20</v>
      </c>
      <c r="D15" s="3" t="s">
        <v>5</v>
      </c>
      <c r="E15" s="2">
        <v>20</v>
      </c>
      <c r="F15" s="2">
        <v>20</v>
      </c>
      <c r="G15" s="2" t="s">
        <v>0</v>
      </c>
      <c r="H15" s="2"/>
      <c r="I15" s="2"/>
      <c r="L15" t="s">
        <v>13</v>
      </c>
    </row>
    <row r="16" spans="1:12" x14ac:dyDescent="0.25">
      <c r="A16" s="4">
        <v>44774</v>
      </c>
      <c r="B16" s="2"/>
      <c r="C16" s="2">
        <v>15</v>
      </c>
      <c r="D16" s="3" t="s">
        <v>5</v>
      </c>
      <c r="E16" s="2">
        <v>47</v>
      </c>
      <c r="F16" s="2">
        <v>47</v>
      </c>
      <c r="G16" s="2" t="s">
        <v>0</v>
      </c>
      <c r="H16" s="2"/>
      <c r="I16" s="2"/>
    </row>
    <row r="17" spans="1:9" x14ac:dyDescent="0.25">
      <c r="A17" s="2"/>
      <c r="B17" s="2"/>
      <c r="C17" s="2"/>
      <c r="D17" s="3" t="s">
        <v>5</v>
      </c>
      <c r="E17" s="2">
        <v>30</v>
      </c>
      <c r="F17" s="2">
        <v>30</v>
      </c>
      <c r="G17" s="2" t="s">
        <v>0</v>
      </c>
      <c r="H17" s="2"/>
      <c r="I17" s="2"/>
    </row>
    <row r="18" spans="1:9" x14ac:dyDescent="0.25">
      <c r="A18" s="2"/>
      <c r="B18" s="2"/>
      <c r="C18" s="2"/>
      <c r="D18" s="3" t="s">
        <v>5</v>
      </c>
      <c r="E18" s="2">
        <v>8.5</v>
      </c>
      <c r="F18" s="2">
        <v>8.5</v>
      </c>
      <c r="G18" s="2" t="s">
        <v>0</v>
      </c>
      <c r="H18" s="2"/>
      <c r="I18" s="2"/>
    </row>
    <row r="19" spans="1:9" x14ac:dyDescent="0.25">
      <c r="A19" s="2"/>
      <c r="B19" s="2"/>
      <c r="C19" s="2"/>
      <c r="D19" s="3" t="s">
        <v>5</v>
      </c>
      <c r="E19" s="2">
        <v>15</v>
      </c>
      <c r="F19" s="2">
        <v>15</v>
      </c>
      <c r="G19" s="2" t="s">
        <v>0</v>
      </c>
      <c r="H19" s="2"/>
      <c r="I19" s="2"/>
    </row>
    <row r="20" spans="1:9" x14ac:dyDescent="0.25">
      <c r="A20" s="2"/>
      <c r="B20" s="2"/>
      <c r="C20" s="2"/>
      <c r="D20" s="3" t="s">
        <v>5</v>
      </c>
      <c r="E20" s="2">
        <v>8.5</v>
      </c>
      <c r="F20" s="2">
        <v>8.5</v>
      </c>
      <c r="G20" s="2" t="s">
        <v>0</v>
      </c>
      <c r="H20" s="2"/>
      <c r="I20" s="2"/>
    </row>
    <row r="21" spans="1:9" x14ac:dyDescent="0.25">
      <c r="A21" s="2"/>
      <c r="B21" s="2"/>
      <c r="C21" s="2"/>
      <c r="D21" s="3" t="s">
        <v>5</v>
      </c>
      <c r="E21" s="2">
        <v>1</v>
      </c>
      <c r="F21" s="2">
        <v>1</v>
      </c>
      <c r="G21" s="2" t="s">
        <v>0</v>
      </c>
      <c r="H21" s="2"/>
      <c r="I21" s="2"/>
    </row>
    <row r="22" spans="1:9" x14ac:dyDescent="0.25">
      <c r="A22" s="2"/>
      <c r="B22" s="2"/>
      <c r="C22" s="2"/>
      <c r="D22" s="3" t="s">
        <v>5</v>
      </c>
      <c r="E22" s="2">
        <v>5.5</v>
      </c>
      <c r="F22" s="2">
        <v>5.5</v>
      </c>
      <c r="G22" s="2" t="s">
        <v>0</v>
      </c>
      <c r="H22" s="2"/>
      <c r="I22" s="2"/>
    </row>
    <row r="23" spans="1:9" x14ac:dyDescent="0.25">
      <c r="A23" s="2"/>
      <c r="B23" s="2"/>
      <c r="C23" s="2"/>
      <c r="D23" s="3" t="s">
        <v>5</v>
      </c>
      <c r="E23" s="2">
        <v>12</v>
      </c>
      <c r="F23" s="2">
        <v>12</v>
      </c>
      <c r="G23" s="2" t="s">
        <v>0</v>
      </c>
      <c r="H23" s="2"/>
      <c r="I23" s="2"/>
    </row>
    <row r="24" spans="1:9" x14ac:dyDescent="0.25">
      <c r="A24" s="2"/>
      <c r="B24" s="2"/>
      <c r="C24" s="2"/>
      <c r="D24" s="3" t="s">
        <v>5</v>
      </c>
      <c r="E24" s="2">
        <v>5</v>
      </c>
      <c r="F24" s="2">
        <v>5</v>
      </c>
      <c r="G24" s="2" t="s">
        <v>0</v>
      </c>
      <c r="H24" s="2"/>
      <c r="I24" s="2"/>
    </row>
    <row r="25" spans="1:9" x14ac:dyDescent="0.25">
      <c r="A25" s="2"/>
      <c r="B25" s="2"/>
      <c r="C25" s="2"/>
      <c r="D25" s="3" t="s">
        <v>5</v>
      </c>
      <c r="E25" s="9">
        <v>15</v>
      </c>
      <c r="F25" s="9">
        <v>3.5</v>
      </c>
      <c r="G25" s="2" t="s">
        <v>0</v>
      </c>
      <c r="H25" s="2">
        <v>11.5</v>
      </c>
      <c r="I25" s="2" t="s">
        <v>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6087F-61C0-4792-BABE-5DEC9D75DF33}">
  <sheetPr codeName="Feuil2"/>
  <dimension ref="A1:H10"/>
  <sheetViews>
    <sheetView tabSelected="1" workbookViewId="0">
      <selection activeCell="J1" sqref="J1:V1048576"/>
    </sheetView>
  </sheetViews>
  <sheetFormatPr baseColWidth="10" defaultRowHeight="15" x14ac:dyDescent="0.25"/>
  <cols>
    <col min="5" max="5" width="14.28515625" customWidth="1"/>
    <col min="16" max="16" width="15" bestFit="1" customWidth="1"/>
    <col min="18" max="18" width="15" bestFit="1" customWidth="1"/>
  </cols>
  <sheetData>
    <row r="1" spans="1:8" x14ac:dyDescent="0.25">
      <c r="A1" s="2" t="s">
        <v>14</v>
      </c>
      <c r="B1" s="2" t="s">
        <v>21</v>
      </c>
      <c r="C1" s="2" t="s">
        <v>1</v>
      </c>
      <c r="D1" s="2" t="s">
        <v>22</v>
      </c>
      <c r="E1" s="2" t="s">
        <v>24</v>
      </c>
      <c r="G1" s="11" t="s">
        <v>23</v>
      </c>
      <c r="H1" s="11"/>
    </row>
    <row r="2" spans="1:8" x14ac:dyDescent="0.25">
      <c r="A2" s="12">
        <v>44743</v>
      </c>
      <c r="B2" s="8" t="s">
        <v>4</v>
      </c>
      <c r="C2" s="2"/>
      <c r="D2" s="2">
        <v>1.5</v>
      </c>
      <c r="E2" s="2">
        <f>VLOOKUP(B2,$G$2:$H$7,2)+SUMIFS($C$1:C2,$B$1:B2,B2)-SUMIFS($D$1:D2,$B$1:B2,B2)</f>
        <v>6.5</v>
      </c>
      <c r="G2" s="10" t="s">
        <v>4</v>
      </c>
      <c r="H2" s="10">
        <v>8</v>
      </c>
    </row>
    <row r="3" spans="1:8" x14ac:dyDescent="0.25">
      <c r="A3" s="12">
        <v>44743</v>
      </c>
      <c r="B3" s="8" t="s">
        <v>5</v>
      </c>
      <c r="C3" s="6">
        <v>30</v>
      </c>
      <c r="D3" s="6">
        <v>34</v>
      </c>
      <c r="E3" s="2">
        <f>VLOOKUP(B3,$G$2:$H$7,2)+SUMIFS($C$1:C3,$B$1:B3,B3)-SUMIFS($D$1:D3,$B$1:B3,B3)</f>
        <v>196</v>
      </c>
      <c r="F3" s="2"/>
      <c r="G3" s="10" t="s">
        <v>5</v>
      </c>
      <c r="H3" s="10">
        <v>200</v>
      </c>
    </row>
    <row r="4" spans="1:8" x14ac:dyDescent="0.25">
      <c r="A4" s="4">
        <v>44758</v>
      </c>
      <c r="B4" s="3" t="s">
        <v>4</v>
      </c>
      <c r="C4" s="2">
        <v>26</v>
      </c>
      <c r="D4" s="2"/>
      <c r="E4" s="2">
        <f>VLOOKUP(B4,$G$2:$H$7,2)+SUMIFS($C$1:C4,$B$1:B4,B4)-SUMIFS($D$1:D4,$B$1:B4,B4)</f>
        <v>32.5</v>
      </c>
      <c r="G4" s="10"/>
      <c r="H4" s="10"/>
    </row>
    <row r="5" spans="1:8" x14ac:dyDescent="0.25">
      <c r="A5" s="4">
        <v>44760</v>
      </c>
      <c r="B5" s="3" t="s">
        <v>4</v>
      </c>
      <c r="C5" s="2">
        <v>25</v>
      </c>
      <c r="D5" s="2"/>
      <c r="E5" s="2">
        <f>VLOOKUP(B5,$G$2:$H$7,2)+SUMIFS($C$1:C5,$B$1:B5,B5)-SUMIFS($D$1:D5,$B$1:B5,B5)</f>
        <v>57.5</v>
      </c>
      <c r="G5" s="10"/>
      <c r="H5" s="10"/>
    </row>
    <row r="6" spans="1:8" x14ac:dyDescent="0.25">
      <c r="A6" s="4">
        <v>44762</v>
      </c>
      <c r="B6" s="3" t="s">
        <v>4</v>
      </c>
      <c r="C6" s="2">
        <v>30</v>
      </c>
      <c r="D6" s="2"/>
      <c r="E6" s="2">
        <f>VLOOKUP(B6,$G$2:$H$7,2)+SUMIFS($C$1:C6,$B$1:B6,B6)-SUMIFS($D$1:D6,$B$1:B6,B6)</f>
        <v>87.5</v>
      </c>
      <c r="G6" s="10"/>
      <c r="H6" s="10"/>
    </row>
    <row r="7" spans="1:8" x14ac:dyDescent="0.25">
      <c r="A7" s="4">
        <v>44763</v>
      </c>
      <c r="B7" s="3" t="s">
        <v>5</v>
      </c>
      <c r="C7" s="2">
        <v>50</v>
      </c>
      <c r="D7" s="2">
        <v>10</v>
      </c>
      <c r="E7" s="2">
        <f>VLOOKUP(B7,$G$2:$H$7,2)+SUMIFS($C$1:C7,$B$1:B7,B7)-SUMIFS($D$1:D7,$B$1:B7,B7)</f>
        <v>236</v>
      </c>
      <c r="G7" s="10"/>
      <c r="H7" s="10"/>
    </row>
    <row r="8" spans="1:8" x14ac:dyDescent="0.25">
      <c r="A8" s="4">
        <v>44765</v>
      </c>
      <c r="B8" s="3" t="s">
        <v>5</v>
      </c>
      <c r="C8" s="2">
        <v>20</v>
      </c>
      <c r="D8" s="2">
        <v>20</v>
      </c>
      <c r="E8" s="2">
        <f>VLOOKUP(B8,$G$2:$H$7,2)+SUMIFS($C$1:C8,$B$1:B8,B8)-SUMIFS($D$1:D8,$B$1:B8,B8)</f>
        <v>236</v>
      </c>
    </row>
    <row r="9" spans="1:8" x14ac:dyDescent="0.25">
      <c r="A9" s="4">
        <v>44767</v>
      </c>
      <c r="B9" s="3" t="s">
        <v>4</v>
      </c>
      <c r="C9" s="2">
        <v>34</v>
      </c>
      <c r="D9" s="2"/>
      <c r="E9" s="2">
        <f>VLOOKUP(B9,$G$2:$H$7,2)+SUMIFS($C$1:C9,$B$1:B9,B9)-SUMIFS($D$1:D9,$B$1:B9,B9)</f>
        <v>121.5</v>
      </c>
    </row>
    <row r="10" spans="1:8" x14ac:dyDescent="0.25">
      <c r="A10" s="4">
        <v>44774</v>
      </c>
      <c r="B10" s="3" t="s">
        <v>5</v>
      </c>
      <c r="C10" s="2">
        <v>15</v>
      </c>
      <c r="D10" s="2">
        <v>47</v>
      </c>
      <c r="E10" s="2">
        <f>VLOOKUP(B10,$G$2:$H$7,2)+SUMIFS($C$1:C10,$B$1:B10,B10)-SUMIFS($D$1:D10,$B$1:B10,B10)</f>
        <v>204</v>
      </c>
    </row>
  </sheetData>
  <sortState xmlns:xlrd2="http://schemas.microsoft.com/office/spreadsheetml/2017/richdata2" ref="A2:E10">
    <sortCondition ref="A1:A10"/>
  </sortState>
  <conditionalFormatting sqref="B1:E1048576">
    <cfRule type="expression" dxfId="2" priority="2">
      <formula>$B1="Carotte"</formula>
    </cfRule>
    <cfRule type="expression" dxfId="1" priority="1">
      <formula>$B1="Pdt"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Proposition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Helene MAUGIS</dc:creator>
  <cp:lastModifiedBy>Le Pingou / JP</cp:lastModifiedBy>
  <dcterms:created xsi:type="dcterms:W3CDTF">2022-08-24T06:40:16Z</dcterms:created>
  <dcterms:modified xsi:type="dcterms:W3CDTF">2022-08-24T15:57:30Z</dcterms:modified>
</cp:coreProperties>
</file>