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ownloads\"/>
    </mc:Choice>
  </mc:AlternateContent>
  <xr:revisionPtr revIDLastSave="0" documentId="13_ncr:1_{94EC6224-95EB-45F8-BE4C-9A67FE5A5553}" xr6:coauthVersionLast="47" xr6:coauthVersionMax="47" xr10:uidLastSave="{00000000-0000-0000-0000-000000000000}"/>
  <bookViews>
    <workbookView xWindow="555" yWindow="735" windowWidth="24690" windowHeight="15000" xr2:uid="{7D056C84-0F91-4D70-8085-533E1554A4D6}"/>
  </bookViews>
  <sheets>
    <sheet name="MichD" sheetId="2" r:id="rId1"/>
    <sheet name="Feuil1" sheetId="1" r:id="rId2"/>
  </sheets>
  <definedNames>
    <definedName name="_xlnm._FilterDatabase" localSheetId="1" hidden="1">Feuil1!$A$1:$H$30</definedName>
    <definedName name="_xlnm._FilterDatabase" localSheetId="0" hidden="1">MichD!$A$1:$H$31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2" l="1" a="1"/>
  <c r="L3" i="2" s="1"/>
  <c r="L4" i="2" a="1"/>
  <c r="L4" i="2" s="1"/>
  <c r="L5" i="2" a="1"/>
  <c r="L5" i="2" s="1"/>
  <c r="L6" i="2" a="1"/>
  <c r="L6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2" i="2" a="1"/>
  <c r="L2" i="2" s="1"/>
  <c r="J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MATHELET</author>
  </authors>
  <commentList>
    <comment ref="B2" authorId="0" shapeId="0" xr:uid="{B0568F9D-3FD7-44CC-8AFE-63CAF0EE65B5}">
      <text>
        <r>
          <rPr>
            <sz val="11"/>
            <color indexed="81"/>
            <rFont val="Tahoma"/>
            <family val="2"/>
          </rPr>
          <t>au moins un des mots de la liste</t>
        </r>
      </text>
    </comment>
    <comment ref="B4" authorId="0" shapeId="0" xr:uid="{B14C0640-45D1-457E-B996-F72C7A3E119C}">
      <text>
        <r>
          <rPr>
            <sz val="11"/>
            <color indexed="81"/>
            <rFont val="Tahoma"/>
            <family val="2"/>
          </rPr>
          <t xml:space="preserve">aucun des mots de la liste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NORBERT MATHELET</author>
  </authors>
  <commentList>
    <comment ref="B2" authorId="0" shapeId="0" xr:uid="{7ADCBB71-F36A-4B16-A7EE-345D3AAE9AB0}">
      <text>
        <r>
          <rPr>
            <sz val="11"/>
            <color indexed="81"/>
            <rFont val="Tahoma"/>
            <family val="2"/>
          </rPr>
          <t>au moins un des mots de la liste</t>
        </r>
      </text>
    </comment>
    <comment ref="B4" authorId="0" shapeId="0" xr:uid="{EC84082F-1899-47C3-AA8A-45D65D5BD638}">
      <text>
        <r>
          <rPr>
            <sz val="11"/>
            <color indexed="81"/>
            <rFont val="Tahoma"/>
            <family val="2"/>
          </rPr>
          <t xml:space="preserve">aucun des mots de la liste
</t>
        </r>
      </text>
    </comment>
  </commentList>
</comments>
</file>

<file path=xl/sharedStrings.xml><?xml version="1.0" encoding="utf-8"?>
<sst xmlns="http://schemas.openxmlformats.org/spreadsheetml/2006/main" count="144" uniqueCount="48">
  <si>
    <t>Il était une fois une petite fille de Village, la plus jolie qu'on eût su voir ; sa mère en était folle, et sa grand-mère plus folle encore.</t>
  </si>
  <si>
    <t xml:space="preserve"> Cette bonne femme lui fit faire un petit chaperon rouge, qui lui seyait si bien, que partout on l'appelait le Petit Chaperon Rouge.</t>
  </si>
  <si>
    <t xml:space="preserve"> Un jour sa mère ayant cuit et fait des galettes, lui dit : Va voir comme se porte ta grand-mère, car on m'a dit qu'elle était malade, et porte-lui une galette et ce petit pot de beurre.</t>
  </si>
  <si>
    <t xml:space="preserve"> Le Petit Chaperon Rouge partit aussitôt pour aller chez sa grand-mère, qui demeurait dans un autre Village.</t>
  </si>
  <si>
    <t xml:space="preserve"> En passant dans un bois, elle rencontra compère Le Loup, qui eut bien envie de la manger ; mais il n'osa, à cause de quelques Bûcherons qui étaient dans la forêt.</t>
  </si>
  <si>
    <t xml:space="preserve"> Il lui demanda où elle allait ; la pauvre enfant, qui ne savait pas qu'il était dangereux de s'arrêter à écouter un Loup, lui dit : je vais voir ma grand-mère, et lui porter une galette avec un petit pot de beurre que ma Mère lui envoie.</t>
  </si>
  <si>
    <t xml:space="preserve"> Demeure-t-elle bien loin ? lui dit le Loup.</t>
  </si>
  <si>
    <t xml:space="preserve"> Oh ! oui , dit le Petit Chaperon Rouge, c'est par-delà le moulin que vous voyez tout là-bas, là-bas à la première maison du Village.</t>
  </si>
  <si>
    <t xml:space="preserve"> Eh bien, dit le Loup, je veux l'aller voir aussi ; je m'y en vais par ce chemin ici, et toi par ce chemin-là, et nous verrons qui plus tôt y sera.</t>
  </si>
  <si>
    <t xml:space="preserve"> Le Loup se mit à courir de toute sa force par le chemin qui était le plus court, et la petite fille s'en alla par le chemin le plus long, s'amusant à cueillir des noisettes, à courir après des papillons, et à faire des bouquets des petites fleurs qu'elle rencontrait.</t>
  </si>
  <si>
    <t xml:space="preserve"> Le Loup ne fut pas longtemps à arriver à la maison de la grand-mère ; il heurte.</t>
  </si>
  <si>
    <t xml:space="preserve"> Toc, toc.</t>
  </si>
  <si>
    <t xml:space="preserve"> Qui est là ? C'est votre fille le Petit Chaperon Rouge (dit le Loup, en contrefaisant sa voix) qui vous apporte une galette et un petit pot de beurre que ma Mère vous envoie.</t>
  </si>
  <si>
    <t xml:space="preserve"> La bonne grand-mère, qui était dans son lit à cause qu'elle se trouvait un peu mal, lui cria :Tire la chevillette, la bobinette cherra.</t>
  </si>
  <si>
    <t xml:space="preserve"> Le Loup tira la chevillette et la porte s'ouvrit.</t>
  </si>
  <si>
    <t xml:space="preserve"> Il se jeta sur la bonne femme, et la dévora en moins de rien ;car il y avait plus de trois jours qu'il n'avait mangé.</t>
  </si>
  <si>
    <t xml:space="preserve"> Ensuite il ferma la porte, et s'alla coucher dans le lit de la grand-mère, en attendant le Petit Chaperon Rouge, qui quelque temps après vint heurter à la porte.</t>
  </si>
  <si>
    <t xml:space="preserve"> Qui est là ? Le Petit Chaperon Rouge, qui entendit la grosse voix du Loup eut peur d'abord, mais croyant que sa grand-mère était enrhumée, répondit : c'est votre petite fille Le Petit Chaperon Rouge, qui vous apporte une galette et un petit pot de beurre que ma mère vous envoie.</t>
  </si>
  <si>
    <t xml:space="preserve"> Le Loup lui cria en adoucissant un peu sa voix :Tire la chevillette, la bobinette cherra.</t>
  </si>
  <si>
    <t xml:space="preserve"> Le Petit Chaperon Rouge tira la chevillette, et la porte s'ouvrit.</t>
  </si>
  <si>
    <t xml:space="preserve"> Le Loup, la voyant entrer, lui dit en se cachant dans le lit sous la couverture : Mets la galette et le petit pot sur la huche, et viens te coucher avec moi.</t>
  </si>
  <si>
    <t xml:space="preserve"> Le Petit Chaperon Rouge se déshabille, et va se mettre dans le lit, où elle fut bien étonnée de voir comment sa grand-mère était faite en son déshabillé.</t>
  </si>
  <si>
    <t xml:space="preserve"> Elle lui dit : Ma grand-mère, que vous avez de grands bras ? C'est pour mieux t'embrasser, ma fille.</t>
  </si>
  <si>
    <t xml:space="preserve"> Ma grand-mère, que vous avez de grandes jambes ? C'est pour mieux courir, mon enfant.</t>
  </si>
  <si>
    <t xml:space="preserve"> Ma grand-mère, que vous avez de grandes oreilles ? C'est pour mieux écouter, mon enfant.</t>
  </si>
  <si>
    <t xml:space="preserve"> Ma grand-mère, que vous avez de grands yeux ? C'est pour mieux voir, mon enfant.</t>
  </si>
  <si>
    <t xml:space="preserve"> Ma grand-mère, que vous avez de grandes dents ? C'est pour mieux te manger, mon enfant.</t>
  </si>
  <si>
    <t xml:space="preserve"> Et en disant ces mots, ce méchant Loup se jeta sur le Petit Chaperon Rouge, et la mangea.</t>
  </si>
  <si>
    <t>folle</t>
  </si>
  <si>
    <t>rouge</t>
  </si>
  <si>
    <t>chem</t>
  </si>
  <si>
    <t>heurt</t>
  </si>
  <si>
    <t>and</t>
  </si>
  <si>
    <t>tonn</t>
  </si>
  <si>
    <t>Phrase</t>
  </si>
  <si>
    <t>Liste Mots</t>
  </si>
  <si>
    <t>Oui ou non</t>
  </si>
  <si>
    <t>oui</t>
  </si>
  <si>
    <t>non</t>
  </si>
  <si>
    <t>Formule</t>
  </si>
  <si>
    <t>MichD</t>
  </si>
  <si>
    <t>Colonne1</t>
  </si>
  <si>
    <t>Colonne2</t>
  </si>
  <si>
    <t>Colonne3</t>
  </si>
  <si>
    <t>Colonne4</t>
  </si>
  <si>
    <t>J'ai ajouté un tableaau "MichD" pour désigner la colonne "Phrase", À chaque fois que tu vas ajouter des données en colonne A,  la formule va s'adapter automatiquement. Ne pas laisser de lignes vides. Utilise l'approche de ton choix.</t>
  </si>
  <si>
    <t xml:space="preserve">Il était une fois une petite fille de Village, la plus jolie qu'on eût su voir ; sa mère en était folle, et sa grand-mère plus folle encore. </t>
  </si>
  <si>
    <t>Nouvelle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</si>
</sst>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1" fillId="4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0" xfId="0" applyFont="1" applyFill="1" applyAlignment="1"/>
    <xf numFmtId="0" fontId="0" fillId="0" borderId="0" xfId="0" applyAlignment="1">
      <alignment vertical="center"/>
    </xf>
    <xf numFmtId="0" fontId="1" fillId="5" borderId="0" xfId="0" applyFont="1" applyFill="1" applyAlignment="1">
      <alignment vertical="top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4</xdr:row>
      <xdr:rowOff>28575</xdr:rowOff>
    </xdr:from>
    <xdr:to>
      <xdr:col>11</xdr:col>
      <xdr:colOff>66675</xdr:colOff>
      <xdr:row>6</xdr:row>
      <xdr:rowOff>419100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C08388C-8DD3-20D3-6CA9-B9DE25DF7599}"/>
            </a:ext>
          </a:extLst>
        </xdr:cNvPr>
        <xdr:cNvSpPr txBox="1"/>
      </xdr:nvSpPr>
      <xdr:spPr>
        <a:xfrm>
          <a:off x="10715625" y="2124075"/>
          <a:ext cx="4048125" cy="13430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1600" b="1"/>
            <a:t>En colonne L, tu as seulement des résultats qui s'affichent pourvu</a:t>
          </a:r>
          <a:r>
            <a:rPr lang="fr-CA" sz="1600" b="1" baseline="0"/>
            <a:t> que ligne en H n'est pas vide. Sinon, je ne comprends pas que tu puisse afficher un résultat lorsqu'en H il n'y a aucun texte.</a:t>
          </a:r>
          <a:endParaRPr lang="fr-CA" sz="16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81F66-B044-4657-B5DB-15D1BA4FEF07}" name="MichD" displayName="MichD" ref="A1:H31" totalsRowShown="0" headerRowDxfId="2">
  <autoFilter ref="A1:H31" xr:uid="{ECF46A45-F6B5-47B3-ABAB-66B16094D85B}"/>
  <tableColumns count="8">
    <tableColumn id="1" xr3:uid="{39739DB1-6021-4C11-BCF1-44920BE7E656}" name="Phrase" dataDxfId="1"/>
    <tableColumn id="2" xr3:uid="{3AC75CEC-E0DD-4411-B3C4-8654C05CFA12}" name="Oui ou non" dataDxfId="0"/>
    <tableColumn id="3" xr3:uid="{CB98EB66-632B-4BE7-BD9F-3B032DC18C79}" name="Formule"/>
    <tableColumn id="4" xr3:uid="{1D4B60E4-F5CA-45B2-8525-EDA9232C64CA}" name="Colonne1"/>
    <tableColumn id="5" xr3:uid="{17C49653-8097-4D62-A563-FA268D5EE37B}" name="Colonne2"/>
    <tableColumn id="6" xr3:uid="{DBBA27D1-3C75-4947-A123-4116B4F6F82C}" name="Colonne3"/>
    <tableColumn id="7" xr3:uid="{E4724657-DD8C-4682-8598-9FDA6E39033F}" name="Colonne4"/>
    <tableColumn id="8" xr3:uid="{C064EEA9-D4B8-474F-B9CC-51ABF2654CF2}" name="Liste Mo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E95A-E3D7-4FF7-B547-D921A952B4A7}">
  <dimension ref="A1:L31"/>
  <sheetViews>
    <sheetView tabSelected="1" topLeftCell="B1" zoomScaleNormal="100" workbookViewId="0">
      <pane ySplit="1" topLeftCell="A2" activePane="bottomLeft" state="frozen"/>
      <selection pane="bottomLeft" activeCell="L10" sqref="L10"/>
    </sheetView>
  </sheetViews>
  <sheetFormatPr baseColWidth="10" defaultRowHeight="15" x14ac:dyDescent="0.25"/>
  <cols>
    <col min="1" max="1" width="68.85546875" customWidth="1"/>
    <col min="2" max="2" width="12.85546875" style="7" customWidth="1"/>
    <col min="4" max="7" width="11.5703125" customWidth="1"/>
    <col min="8" max="8" width="12.28515625" customWidth="1"/>
    <col min="11" max="11" width="45.85546875" customWidth="1"/>
    <col min="12" max="12" width="30" customWidth="1"/>
  </cols>
  <sheetData>
    <row r="1" spans="1:12" s="4" customFormat="1" ht="75" x14ac:dyDescent="0.35">
      <c r="A1" s="3" t="s">
        <v>34</v>
      </c>
      <c r="B1" s="6" t="s">
        <v>36</v>
      </c>
      <c r="C1" s="5" t="s">
        <v>39</v>
      </c>
      <c r="D1" s="3" t="s">
        <v>41</v>
      </c>
      <c r="E1" s="3" t="s">
        <v>42</v>
      </c>
      <c r="F1" s="3" t="s">
        <v>43</v>
      </c>
      <c r="G1" s="3" t="s">
        <v>44</v>
      </c>
      <c r="H1" s="3" t="s">
        <v>35</v>
      </c>
      <c r="J1" s="8" t="s">
        <v>40</v>
      </c>
      <c r="K1" s="10" t="s">
        <v>45</v>
      </c>
      <c r="L1" s="13" t="s">
        <v>47</v>
      </c>
    </row>
    <row r="2" spans="1:12" ht="30" x14ac:dyDescent="0.25">
      <c r="A2" s="2" t="s">
        <v>46</v>
      </c>
      <c r="B2" s="7" t="s">
        <v>37</v>
      </c>
      <c r="H2" s="1" t="s">
        <v>28</v>
      </c>
      <c r="J2" s="9" t="str">
        <f>IF((COUNTIF($A$1:$A$31,"* "&amp;H2&amp;" *"))+(COUNTIF($A$1:$A$31,H2&amp;" *"))+COUNTIF($A$1:$A$31,"* "&amp;H2)&gt;0,"OUI","NON")</f>
        <v>OUI</v>
      </c>
      <c r="K2" s="9" t="b">
        <f>(COUNTIF(MichD[Phrase],"* "&amp;H2&amp;" *"))+(COUNTIF(MichD[Phrase],H2&amp;" *"))+COUNTIF(MichD[Phrase],"* "&amp;H2)&gt;0</f>
        <v>1</v>
      </c>
      <c r="L2" s="11" t="str">
        <f t="array" ref="L2">IF(H2="","",IF(SUMPRODUCT((MichD[Phrase]=MichD[Liste Mots])*((COUNTIF(MichD[Phrase],"* "&amp;H2&amp;" *"))+(COUNTIF(MichD[Phrase],H2&amp;" *"))+COUNTIF(MichD[Phrase],"* "&amp;H2)&gt;0)*1)&gt;0,"OUI","NON"))</f>
        <v>OUI</v>
      </c>
    </row>
    <row r="3" spans="1:12" x14ac:dyDescent="0.25">
      <c r="A3" t="s">
        <v>1</v>
      </c>
      <c r="B3" s="7" t="s">
        <v>37</v>
      </c>
      <c r="H3" s="1" t="s">
        <v>29</v>
      </c>
      <c r="J3" s="9" t="str">
        <f t="shared" ref="J3:J17" si="0">IF((COUNTIF($A$1:$A$31,"* "&amp;H3&amp;" *"))+(COUNTIF($A$1:$A$31,H3&amp;" *"))+COUNTIF($A$1:$A$31,"* "&amp;H3)&gt;0,"OUI","NON")</f>
        <v>OUI</v>
      </c>
      <c r="K3" s="9" t="b">
        <f>(COUNTIF(MichD[Phrase],"* "&amp;H3&amp;" *"))+(COUNTIF(MichD[Phrase],H3&amp;" *"))+COUNTIF(MichD[Phrase],"* "&amp;H3)&gt;0</f>
        <v>1</v>
      </c>
      <c r="L3" s="11" t="str">
        <f t="array" ref="L3">IF(H3="","",IF(SUMPRODUCT((MichD[Phrase]=MichD[Liste Mots])*((COUNTIF(MichD[Phrase],"* "&amp;H3&amp;" *"))+(COUNTIF(MichD[Phrase],H3&amp;" *"))+COUNTIF(MichD[Phrase],"* "&amp;H3)&gt;0)*1)&gt;0,"OUI","NON"))</f>
        <v>OUI</v>
      </c>
    </row>
    <row r="4" spans="1:12" ht="45" x14ac:dyDescent="0.25">
      <c r="A4" s="2" t="s">
        <v>2</v>
      </c>
      <c r="B4" s="7" t="s">
        <v>38</v>
      </c>
      <c r="H4" s="1" t="s">
        <v>31</v>
      </c>
      <c r="J4" s="9" t="str">
        <f t="shared" si="0"/>
        <v>NON</v>
      </c>
      <c r="K4" s="9" t="b">
        <f>(COUNTIF(MichD[Phrase],"* "&amp;H4&amp;" *"))+(COUNTIF(MichD[Phrase],H4&amp;" *"))+COUNTIF(MichD[Phrase],"* "&amp;H4)&gt;0</f>
        <v>0</v>
      </c>
      <c r="L4" s="11" t="str">
        <f t="array" ref="L4">IF(H4="","",IF(SUMPRODUCT((MichD[Phrase]=MichD[Liste Mots])*((COUNTIF(MichD[Phrase],"* "&amp;H4&amp;" *"))+(COUNTIF(MichD[Phrase],H4&amp;" *"))+COUNTIF(MichD[Phrase],"* "&amp;H4)&gt;0)*1)&gt;0,"OUI","NON"))</f>
        <v>NON</v>
      </c>
    </row>
    <row r="5" spans="1:12" ht="30" x14ac:dyDescent="0.25">
      <c r="A5" s="2" t="s">
        <v>3</v>
      </c>
      <c r="B5" s="7" t="s">
        <v>37</v>
      </c>
      <c r="H5" s="1" t="s">
        <v>30</v>
      </c>
      <c r="J5" s="9" t="str">
        <f t="shared" si="0"/>
        <v>NON</v>
      </c>
      <c r="K5" s="9" t="b">
        <f>(COUNTIF(MichD[Phrase],"* "&amp;H5&amp;" *"))+(COUNTIF(MichD[Phrase],H5&amp;" *"))+COUNTIF(MichD[Phrase],"* "&amp;H5)&gt;0</f>
        <v>0</v>
      </c>
      <c r="L5" s="11" t="str">
        <f t="array" ref="L5">IF(H5="","",IF(SUMPRODUCT((MichD[Phrase]=MichD[Liste Mots])*((COUNTIF(MichD[Phrase],"* "&amp;H5&amp;" *"))+(COUNTIF(MichD[Phrase],H5&amp;" *"))+COUNTIF(MichD[Phrase],"* "&amp;H5)&gt;0)*1)&gt;0,"OUI","NON"))</f>
        <v>NON</v>
      </c>
    </row>
    <row r="6" spans="1:12" ht="45" x14ac:dyDescent="0.25">
      <c r="A6" s="2" t="s">
        <v>4</v>
      </c>
      <c r="B6" s="7" t="s">
        <v>38</v>
      </c>
      <c r="H6" s="1" t="s">
        <v>32</v>
      </c>
      <c r="J6" s="9" t="str">
        <f t="shared" si="0"/>
        <v>NON</v>
      </c>
      <c r="K6" s="9" t="b">
        <f>(COUNTIF(MichD[Phrase],"* "&amp;H6&amp;" *"))+(COUNTIF(MichD[Phrase],H6&amp;" *"))+COUNTIF(MichD[Phrase],"* "&amp;H6)&gt;0</f>
        <v>0</v>
      </c>
      <c r="L6" s="11" t="str">
        <f t="array" ref="L6">IF(H6="","",IF(SUMPRODUCT((MichD[Phrase]=MichD[Liste Mots])*((COUNTIF(MichD[Phrase],"* "&amp;H6&amp;" *"))+(COUNTIF(MichD[Phrase],H6&amp;" *"))+COUNTIF(MichD[Phrase],"* "&amp;H6)&gt;0)*1)&gt;0,"OUI","NON"))</f>
        <v>NON</v>
      </c>
    </row>
    <row r="7" spans="1:12" ht="60" x14ac:dyDescent="0.25">
      <c r="A7" s="2" t="s">
        <v>5</v>
      </c>
      <c r="B7" s="7" t="s">
        <v>38</v>
      </c>
      <c r="H7" s="1" t="s">
        <v>33</v>
      </c>
      <c r="J7" s="9" t="str">
        <f t="shared" si="0"/>
        <v>NON</v>
      </c>
      <c r="K7" s="9" t="b">
        <f>(COUNTIF(MichD[Phrase],"* "&amp;H7&amp;" *"))+(COUNTIF(MichD[Phrase],H7&amp;" *"))+COUNTIF(MichD[Phrase],"* "&amp;H7)&gt;0</f>
        <v>0</v>
      </c>
      <c r="L7" s="11" t="str">
        <f t="array" ref="L7">IF(H7="","",IF(SUMPRODUCT((MichD[Phrase]=MichD[Liste Mots])*((COUNTIF(MichD[Phrase],"* "&amp;H7&amp;" *"))+(COUNTIF(MichD[Phrase],H7&amp;" *"))+COUNTIF(MichD[Phrase],"* "&amp;H7)&gt;0)*1)&gt;0,"OUI","NON"))</f>
        <v>NON</v>
      </c>
    </row>
    <row r="8" spans="1:12" x14ac:dyDescent="0.25">
      <c r="A8" s="2" t="s">
        <v>6</v>
      </c>
      <c r="B8" s="7" t="s">
        <v>38</v>
      </c>
      <c r="J8" s="9" t="str">
        <f t="shared" si="0"/>
        <v>OUI</v>
      </c>
      <c r="K8" s="9" t="b">
        <f>(COUNTIF(MichD[Phrase],"* "&amp;H8&amp;" *"))+(COUNTIF(MichD[Phrase],H8&amp;" *"))+COUNTIF(MichD[Phrase],"* "&amp;H8)&gt;0</f>
        <v>1</v>
      </c>
      <c r="L8" s="11" t="str">
        <f t="array" ref="L8">IF(H8="","",IF(SUMPRODUCT((MichD[Phrase]=MichD[Liste Mots])*((COUNTIF(MichD[Phrase],"* "&amp;H8&amp;" *"))+(COUNTIF(MichD[Phrase],H8&amp;" *"))+COUNTIF(MichD[Phrase],"* "&amp;H8)&gt;0)*1)&gt;0,"OUI","NON"))</f>
        <v/>
      </c>
    </row>
    <row r="9" spans="1:12" ht="30" x14ac:dyDescent="0.25">
      <c r="A9" s="2" t="s">
        <v>7</v>
      </c>
      <c r="B9" s="7" t="s">
        <v>37</v>
      </c>
      <c r="J9" s="9" t="str">
        <f t="shared" si="0"/>
        <v>OUI</v>
      </c>
      <c r="K9" s="9" t="b">
        <f>(COUNTIF(MichD[Phrase],"* "&amp;H9&amp;" *"))+(COUNTIF(MichD[Phrase],H9&amp;" *"))+COUNTIF(MichD[Phrase],"* "&amp;H9)&gt;0</f>
        <v>1</v>
      </c>
      <c r="L9" s="11" t="str">
        <f t="array" ref="L9">IF(H9="","",IF(SUMPRODUCT((MichD[Phrase]=MichD[Liste Mots])*((COUNTIF(MichD[Phrase],"* "&amp;H9&amp;" *"))+(COUNTIF(MichD[Phrase],H9&amp;" *"))+COUNTIF(MichD[Phrase],"* "&amp;H9)&gt;0)*1)&gt;0,"OUI","NON"))</f>
        <v/>
      </c>
    </row>
    <row r="10" spans="1:12" ht="30" x14ac:dyDescent="0.25">
      <c r="A10" s="2" t="s">
        <v>8</v>
      </c>
      <c r="B10" s="7" t="s">
        <v>37</v>
      </c>
      <c r="J10" s="9" t="str">
        <f t="shared" si="0"/>
        <v>OUI</v>
      </c>
      <c r="K10" s="9" t="b">
        <f>(COUNTIF(MichD[Phrase],"* "&amp;H10&amp;" *"))+(COUNTIF(MichD[Phrase],H10&amp;" *"))+COUNTIF(MichD[Phrase],"* "&amp;H10)&gt;0</f>
        <v>1</v>
      </c>
      <c r="L10" s="11" t="str">
        <f t="array" ref="L10">IF(H10="","",IF(SUMPRODUCT((MichD[Phrase]=MichD[Liste Mots])*((COUNTIF(MichD[Phrase],"* "&amp;H10&amp;" *"))+(COUNTIF(MichD[Phrase],H10&amp;" *"))+COUNTIF(MichD[Phrase],"* "&amp;H10)&gt;0)*1)&gt;0,"OUI","NON"))</f>
        <v/>
      </c>
    </row>
    <row r="11" spans="1:12" ht="60" x14ac:dyDescent="0.25">
      <c r="A11" s="2" t="s">
        <v>9</v>
      </c>
      <c r="B11" s="7" t="s">
        <v>37</v>
      </c>
      <c r="J11" s="9" t="str">
        <f t="shared" si="0"/>
        <v>OUI</v>
      </c>
      <c r="K11" s="9" t="b">
        <f>(COUNTIF(MichD[Phrase],"* "&amp;H11&amp;" *"))+(COUNTIF(MichD[Phrase],H11&amp;" *"))+COUNTIF(MichD[Phrase],"* "&amp;H11)&gt;0</f>
        <v>1</v>
      </c>
      <c r="L11" s="11" t="str">
        <f t="array" ref="L11">IF(H11="","",IF(SUMPRODUCT((MichD[Phrase]=MichD[Liste Mots])*((COUNTIF(MichD[Phrase],"* "&amp;H11&amp;" *"))+(COUNTIF(MichD[Phrase],H11&amp;" *"))+COUNTIF(MichD[Phrase],"* "&amp;H11)&gt;0)*1)&gt;0,"OUI","NON"))</f>
        <v/>
      </c>
    </row>
    <row r="12" spans="1:12" ht="30" x14ac:dyDescent="0.25">
      <c r="A12" s="2" t="s">
        <v>10</v>
      </c>
      <c r="B12" s="7" t="s">
        <v>37</v>
      </c>
      <c r="J12" s="9" t="str">
        <f t="shared" si="0"/>
        <v>OUI</v>
      </c>
      <c r="K12" s="9" t="b">
        <f>(COUNTIF(MichD[Phrase],"* "&amp;H12&amp;" *"))+(COUNTIF(MichD[Phrase],H12&amp;" *"))+COUNTIF(MichD[Phrase],"* "&amp;H12)&gt;0</f>
        <v>1</v>
      </c>
      <c r="L12" s="11" t="str">
        <f t="array" ref="L12">IF(H12="","",IF(SUMPRODUCT((MichD[Phrase]=MichD[Liste Mots])*((COUNTIF(MichD[Phrase],"* "&amp;H12&amp;" *"))+(COUNTIF(MichD[Phrase],H12&amp;" *"))+COUNTIF(MichD[Phrase],"* "&amp;H12)&gt;0)*1)&gt;0,"OUI","NON"))</f>
        <v/>
      </c>
    </row>
    <row r="13" spans="1:12" x14ac:dyDescent="0.25">
      <c r="A13" s="2" t="s">
        <v>11</v>
      </c>
      <c r="B13" s="7" t="s">
        <v>38</v>
      </c>
      <c r="J13" s="9" t="str">
        <f t="shared" si="0"/>
        <v>OUI</v>
      </c>
      <c r="K13" s="9" t="b">
        <f>(COUNTIF(MichD[Phrase],"* "&amp;H13&amp;" *"))+(COUNTIF(MichD[Phrase],H13&amp;" *"))+COUNTIF(MichD[Phrase],"* "&amp;H13)&gt;0</f>
        <v>1</v>
      </c>
      <c r="L13" s="11" t="str">
        <f t="array" ref="L13">IF(H13="","",IF(SUMPRODUCT((MichD[Phrase]=MichD[Liste Mots])*((COUNTIF(MichD[Phrase],"* "&amp;H13&amp;" *"))+(COUNTIF(MichD[Phrase],H13&amp;" *"))+COUNTIF(MichD[Phrase],"* "&amp;H13)&gt;0)*1)&gt;0,"OUI","NON"))</f>
        <v/>
      </c>
    </row>
    <row r="14" spans="1:12" ht="45" x14ac:dyDescent="0.25">
      <c r="A14" s="2" t="s">
        <v>12</v>
      </c>
      <c r="B14" s="7" t="s">
        <v>37</v>
      </c>
      <c r="J14" s="9" t="str">
        <f t="shared" si="0"/>
        <v>OUI</v>
      </c>
      <c r="K14" s="9" t="b">
        <f>(COUNTIF(MichD[Phrase],"* "&amp;H14&amp;" *"))+(COUNTIF(MichD[Phrase],H14&amp;" *"))+COUNTIF(MichD[Phrase],"* "&amp;H14)&gt;0</f>
        <v>1</v>
      </c>
      <c r="L14" s="11" t="str">
        <f t="array" ref="L14">IF(H14="","",IF(SUMPRODUCT((MichD[Phrase]=MichD[Liste Mots])*((COUNTIF(MichD[Phrase],"* "&amp;H14&amp;" *"))+(COUNTIF(MichD[Phrase],H14&amp;" *"))+COUNTIF(MichD[Phrase],"* "&amp;H14)&gt;0)*1)&gt;0,"OUI","NON"))</f>
        <v/>
      </c>
    </row>
    <row r="15" spans="1:12" ht="30" x14ac:dyDescent="0.25">
      <c r="A15" s="2" t="s">
        <v>13</v>
      </c>
      <c r="B15" s="7" t="s">
        <v>38</v>
      </c>
      <c r="J15" s="9" t="str">
        <f t="shared" si="0"/>
        <v>OUI</v>
      </c>
      <c r="K15" s="9" t="b">
        <f>(COUNTIF(MichD[Phrase],"* "&amp;H15&amp;" *"))+(COUNTIF(MichD[Phrase],H15&amp;" *"))+COUNTIF(MichD[Phrase],"* "&amp;H15)&gt;0</f>
        <v>1</v>
      </c>
      <c r="L15" s="11" t="str">
        <f t="array" ref="L15">IF(H15="","",IF(SUMPRODUCT((MichD[Phrase]=MichD[Liste Mots])*((COUNTIF(MichD[Phrase],"* "&amp;H15&amp;" *"))+(COUNTIF(MichD[Phrase],H15&amp;" *"))+COUNTIF(MichD[Phrase],"* "&amp;H15)&gt;0)*1)&gt;0,"OUI","NON"))</f>
        <v/>
      </c>
    </row>
    <row r="16" spans="1:12" x14ac:dyDescent="0.25">
      <c r="A16" s="2" t="s">
        <v>14</v>
      </c>
      <c r="B16" s="7" t="s">
        <v>38</v>
      </c>
      <c r="J16" s="9" t="str">
        <f t="shared" si="0"/>
        <v>OUI</v>
      </c>
      <c r="K16" s="9" t="b">
        <f>(COUNTIF(MichD[Phrase],"* "&amp;H16&amp;" *"))+(COUNTIF(MichD[Phrase],H16&amp;" *"))+COUNTIF(MichD[Phrase],"* "&amp;H16)&gt;0</f>
        <v>1</v>
      </c>
      <c r="L16" s="11" t="str">
        <f t="array" ref="L16">IF(H16="","",IF(SUMPRODUCT((MichD[Phrase]=MichD[Liste Mots])*((COUNTIF(MichD[Phrase],"* "&amp;H16&amp;" *"))+(COUNTIF(MichD[Phrase],H16&amp;" *"))+COUNTIF(MichD[Phrase],"* "&amp;H16)&gt;0)*1)&gt;0,"OUI","NON"))</f>
        <v/>
      </c>
    </row>
    <row r="17" spans="1:12" ht="30" x14ac:dyDescent="0.25">
      <c r="A17" s="2" t="s">
        <v>15</v>
      </c>
      <c r="B17" s="7" t="s">
        <v>38</v>
      </c>
      <c r="J17" s="9" t="str">
        <f t="shared" si="0"/>
        <v>OUI</v>
      </c>
      <c r="K17" s="9" t="b">
        <f>(COUNTIF(MichD[Phrase],"* "&amp;H17&amp;" *"))+(COUNTIF(MichD[Phrase],H17&amp;" *"))+COUNTIF(MichD[Phrase],"* "&amp;H17)&gt;0</f>
        <v>1</v>
      </c>
      <c r="L17" s="11" t="str">
        <f t="array" ref="L17">IF(H17="","",IF(SUMPRODUCT((MichD[Phrase]=MichD[Liste Mots])*((COUNTIF(MichD[Phrase],"* "&amp;H17&amp;" *"))+(COUNTIF(MichD[Phrase],H17&amp;" *"))+COUNTIF(MichD[Phrase],"* "&amp;H17)&gt;0)*1)&gt;0,"OUI","NON"))</f>
        <v/>
      </c>
    </row>
    <row r="18" spans="1:12" ht="45" x14ac:dyDescent="0.25">
      <c r="A18" s="2" t="s">
        <v>16</v>
      </c>
      <c r="B18" s="7" t="s">
        <v>37</v>
      </c>
      <c r="J18" s="9"/>
      <c r="L18" s="11" t="str">
        <f t="array" ref="L18">IF(H18="","",IF(SUMPRODUCT((MichD[Phrase]=MichD[Liste Mots])*((COUNTIF(MichD[Phrase],"* "&amp;H18&amp;" *"))+(COUNTIF(MichD[Phrase],H18&amp;" *"))+COUNTIF(MichD[Phrase],"* "&amp;H18)&gt;0)*1)&gt;0,"OUI","NON"))</f>
        <v/>
      </c>
    </row>
    <row r="19" spans="1:12" x14ac:dyDescent="0.25">
      <c r="A19" s="2" t="s">
        <v>11</v>
      </c>
      <c r="B19" s="7" t="s">
        <v>38</v>
      </c>
      <c r="J19" s="9"/>
      <c r="L19" s="11" t="str">
        <f t="array" ref="L19">IF(H19="","",IF(SUMPRODUCT((MichD[Phrase]=MichD[Liste Mots])*((COUNTIF(MichD[Phrase],"* "&amp;H19&amp;" *"))+(COUNTIF(MichD[Phrase],H19&amp;" *"))+COUNTIF(MichD[Phrase],"* "&amp;H19)&gt;0)*1)&gt;0,"OUI","NON"))</f>
        <v/>
      </c>
    </row>
    <row r="20" spans="1:12" ht="60" x14ac:dyDescent="0.25">
      <c r="A20" s="2" t="s">
        <v>17</v>
      </c>
      <c r="B20" s="7" t="s">
        <v>37</v>
      </c>
      <c r="J20" s="9"/>
      <c r="L20" s="11" t="str">
        <f t="array" ref="L20">IF(H20="","",IF(SUMPRODUCT((MichD[Phrase]=MichD[Liste Mots])*((COUNTIF(MichD[Phrase],"* "&amp;H20&amp;" *"))+(COUNTIF(MichD[Phrase],H20&amp;" *"))+COUNTIF(MichD[Phrase],"* "&amp;H20)&gt;0)*1)&gt;0,"OUI","NON"))</f>
        <v/>
      </c>
    </row>
    <row r="21" spans="1:12" ht="30" x14ac:dyDescent="0.25">
      <c r="A21" s="2" t="s">
        <v>18</v>
      </c>
      <c r="B21" s="7" t="s">
        <v>38</v>
      </c>
      <c r="J21" s="9"/>
      <c r="L21" s="11" t="str">
        <f t="array" ref="L21">IF(H21="","",IF(SUMPRODUCT((MichD[Phrase]=MichD[Liste Mots])*((COUNTIF(MichD[Phrase],"* "&amp;H21&amp;" *"))+(COUNTIF(MichD[Phrase],H21&amp;" *"))+COUNTIF(MichD[Phrase],"* "&amp;H21)&gt;0)*1)&gt;0,"OUI","NON"))</f>
        <v/>
      </c>
    </row>
    <row r="22" spans="1:12" x14ac:dyDescent="0.25">
      <c r="A22" s="2" t="s">
        <v>19</v>
      </c>
      <c r="B22" s="7" t="s">
        <v>37</v>
      </c>
      <c r="J22" s="9"/>
      <c r="L22" s="11" t="str">
        <f t="array" ref="L22">IF(H22="","",IF(SUMPRODUCT((MichD[Phrase]=MichD[Liste Mots])*((COUNTIF(MichD[Phrase],"* "&amp;H22&amp;" *"))+(COUNTIF(MichD[Phrase],H22&amp;" *"))+COUNTIF(MichD[Phrase],"* "&amp;H22)&gt;0)*1)&gt;0,"OUI","NON"))</f>
        <v/>
      </c>
    </row>
    <row r="23" spans="1:12" ht="30" x14ac:dyDescent="0.25">
      <c r="A23" s="2" t="s">
        <v>20</v>
      </c>
      <c r="B23" s="7" t="s">
        <v>38</v>
      </c>
      <c r="J23" s="9"/>
      <c r="L23" s="11" t="str">
        <f t="array" ref="L23">IF(H23="","",IF(SUMPRODUCT((MichD[Phrase]=MichD[Liste Mots])*((COUNTIF(MichD[Phrase],"* "&amp;H23&amp;" *"))+(COUNTIF(MichD[Phrase],H23&amp;" *"))+COUNTIF(MichD[Phrase],"* "&amp;H23)&gt;0)*1)&gt;0,"OUI","NON"))</f>
        <v/>
      </c>
    </row>
    <row r="24" spans="1:12" ht="45" x14ac:dyDescent="0.25">
      <c r="A24" s="2" t="s">
        <v>21</v>
      </c>
      <c r="B24" s="7" t="s">
        <v>37</v>
      </c>
      <c r="J24" s="9"/>
      <c r="L24" s="11" t="str">
        <f t="array" ref="L24">IF(H24="","",IF(SUMPRODUCT((MichD[Phrase]=MichD[Liste Mots])*((COUNTIF(MichD[Phrase],"* "&amp;H24&amp;" *"))+(COUNTIF(MichD[Phrase],H24&amp;" *"))+COUNTIF(MichD[Phrase],"* "&amp;H24)&gt;0)*1)&gt;0,"OUI","NON"))</f>
        <v/>
      </c>
    </row>
    <row r="25" spans="1:12" ht="30" x14ac:dyDescent="0.25">
      <c r="A25" s="2" t="s">
        <v>22</v>
      </c>
      <c r="B25" s="7" t="s">
        <v>37</v>
      </c>
      <c r="J25" s="9"/>
      <c r="L25" s="11" t="str">
        <f t="array" ref="L25">IF(H25="","",IF(SUMPRODUCT((MichD[Phrase]=MichD[Liste Mots])*((COUNTIF(MichD[Phrase],"* "&amp;H25&amp;" *"))+(COUNTIF(MichD[Phrase],H25&amp;" *"))+COUNTIF(MichD[Phrase],"* "&amp;H25)&gt;0)*1)&gt;0,"OUI","NON"))</f>
        <v/>
      </c>
    </row>
    <row r="26" spans="1:12" ht="30" x14ac:dyDescent="0.25">
      <c r="A26" s="2" t="s">
        <v>23</v>
      </c>
      <c r="B26" s="7" t="s">
        <v>37</v>
      </c>
      <c r="J26" s="9"/>
      <c r="L26" s="11" t="str">
        <f t="array" ref="L26">IF(H26="","",IF(SUMPRODUCT((MichD[Phrase]=MichD[Liste Mots])*((COUNTIF(MichD[Phrase],"* "&amp;H26&amp;" *"))+(COUNTIF(MichD[Phrase],H26&amp;" *"))+COUNTIF(MichD[Phrase],"* "&amp;H26)&gt;0)*1)&gt;0,"OUI","NON"))</f>
        <v/>
      </c>
    </row>
    <row r="27" spans="1:12" ht="30" x14ac:dyDescent="0.25">
      <c r="A27" s="2" t="s">
        <v>24</v>
      </c>
      <c r="B27" s="7" t="s">
        <v>37</v>
      </c>
      <c r="J27" s="9"/>
      <c r="L27" s="11" t="str">
        <f t="array" ref="L27">IF(H27="","",IF(SUMPRODUCT((MichD[Phrase]=MichD[Liste Mots])*((COUNTIF(MichD[Phrase],"* "&amp;H27&amp;" *"))+(COUNTIF(MichD[Phrase],H27&amp;" *"))+COUNTIF(MichD[Phrase],"* "&amp;H27)&gt;0)*1)&gt;0,"OUI","NON"))</f>
        <v/>
      </c>
    </row>
    <row r="28" spans="1:12" ht="30" x14ac:dyDescent="0.25">
      <c r="A28" s="2" t="s">
        <v>25</v>
      </c>
      <c r="B28" s="7" t="s">
        <v>37</v>
      </c>
      <c r="J28" s="9"/>
      <c r="L28" s="11" t="str">
        <f t="array" ref="L28">IF(H28="","",IF(SUMPRODUCT((MichD[Phrase]=MichD[Liste Mots])*((COUNTIF(MichD[Phrase],"* "&amp;H28&amp;" *"))+(COUNTIF(MichD[Phrase],H28&amp;" *"))+COUNTIF(MichD[Phrase],"* "&amp;H28)&gt;0)*1)&gt;0,"OUI","NON"))</f>
        <v/>
      </c>
    </row>
    <row r="29" spans="1:12" ht="30" x14ac:dyDescent="0.25">
      <c r="A29" s="2" t="s">
        <v>26</v>
      </c>
      <c r="B29" s="7" t="s">
        <v>37</v>
      </c>
      <c r="J29" s="9"/>
      <c r="L29" s="11" t="str">
        <f t="array" ref="L29">IF(H29="","",IF(SUMPRODUCT((MichD[Phrase]=MichD[Liste Mots])*((COUNTIF(MichD[Phrase],"* "&amp;H29&amp;" *"))+(COUNTIF(MichD[Phrase],H29&amp;" *"))+COUNTIF(MichD[Phrase],"* "&amp;H29)&gt;0)*1)&gt;0,"OUI","NON"))</f>
        <v/>
      </c>
    </row>
    <row r="30" spans="1:12" ht="30" x14ac:dyDescent="0.25">
      <c r="A30" s="2" t="s">
        <v>27</v>
      </c>
      <c r="B30" s="7" t="s">
        <v>37</v>
      </c>
      <c r="J30" s="9"/>
      <c r="L30" s="11" t="str">
        <f t="array" ref="L30">IF(H30="","",IF(SUMPRODUCT((MichD[Phrase]=MichD[Liste Mots])*((COUNTIF(MichD[Phrase],"* "&amp;H30&amp;" *"))+(COUNTIF(MichD[Phrase],H30&amp;" *"))+COUNTIF(MichD[Phrase],"* "&amp;H30)&gt;0)*1)&gt;0,"OUI","NON"))</f>
        <v/>
      </c>
    </row>
    <row r="31" spans="1:12" x14ac:dyDescent="0.25">
      <c r="A31" s="2"/>
      <c r="L31" s="12"/>
    </row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6A45-F6B5-47B3-ABAB-66B16094D85B}">
  <dimension ref="A1:J30"/>
  <sheetViews>
    <sheetView zoomScaleNormal="10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68.85546875" customWidth="1"/>
    <col min="2" max="2" width="8.85546875" style="7" customWidth="1"/>
  </cols>
  <sheetData>
    <row r="1" spans="1:10" s="4" customFormat="1" ht="37.9" customHeight="1" x14ac:dyDescent="0.35">
      <c r="A1" s="3" t="s">
        <v>34</v>
      </c>
      <c r="B1" s="6" t="s">
        <v>36</v>
      </c>
      <c r="C1" s="5" t="s">
        <v>39</v>
      </c>
      <c r="D1" s="3"/>
      <c r="E1" s="3"/>
      <c r="F1" s="3"/>
      <c r="G1" s="3"/>
      <c r="H1" s="3" t="s">
        <v>35</v>
      </c>
      <c r="J1" s="8" t="s">
        <v>40</v>
      </c>
    </row>
    <row r="2" spans="1:10" ht="30" x14ac:dyDescent="0.25">
      <c r="A2" s="2" t="s">
        <v>0</v>
      </c>
      <c r="B2" s="7" t="s">
        <v>37</v>
      </c>
      <c r="H2" s="1" t="s">
        <v>28</v>
      </c>
      <c r="J2" s="4" t="b">
        <f>(COUNTIF($A$1:$A$30,"* "&amp;B2&amp;" *"))+(COUNTIF($A$1:$A$30,B2&amp;" *"))+COUNTIF($A$1:$A$30,"* "&amp;B2)&gt;0</f>
        <v>1</v>
      </c>
    </row>
    <row r="3" spans="1:10" x14ac:dyDescent="0.25">
      <c r="A3" t="s">
        <v>1</v>
      </c>
      <c r="B3" s="7" t="s">
        <v>37</v>
      </c>
      <c r="H3" s="1" t="s">
        <v>29</v>
      </c>
      <c r="J3" s="4" t="b">
        <f t="shared" ref="J3:J17" si="0">(COUNTIF($A$1:$A$30,"* "&amp;B3&amp;" *"))+(COUNTIF($A$1:$A$30,B3&amp;" *"))+COUNTIF($A$1:$A$30,"* "&amp;B3)&gt;0</f>
        <v>1</v>
      </c>
    </row>
    <row r="4" spans="1:10" ht="45" x14ac:dyDescent="0.25">
      <c r="A4" s="2" t="s">
        <v>2</v>
      </c>
      <c r="B4" s="7" t="s">
        <v>38</v>
      </c>
      <c r="H4" s="1" t="s">
        <v>31</v>
      </c>
      <c r="J4" s="4" t="b">
        <f t="shared" si="0"/>
        <v>0</v>
      </c>
    </row>
    <row r="5" spans="1:10" ht="30" x14ac:dyDescent="0.25">
      <c r="A5" s="2" t="s">
        <v>3</v>
      </c>
      <c r="B5" s="7" t="s">
        <v>37</v>
      </c>
      <c r="H5" s="1" t="s">
        <v>30</v>
      </c>
      <c r="J5" s="4" t="b">
        <f t="shared" si="0"/>
        <v>1</v>
      </c>
    </row>
    <row r="6" spans="1:10" ht="45" x14ac:dyDescent="0.25">
      <c r="A6" s="2" t="s">
        <v>4</v>
      </c>
      <c r="B6" s="7" t="s">
        <v>38</v>
      </c>
      <c r="H6" s="1" t="s">
        <v>32</v>
      </c>
      <c r="J6" s="4" t="b">
        <f t="shared" si="0"/>
        <v>0</v>
      </c>
    </row>
    <row r="7" spans="1:10" ht="60" x14ac:dyDescent="0.25">
      <c r="A7" s="2" t="s">
        <v>5</v>
      </c>
      <c r="B7" s="7" t="s">
        <v>38</v>
      </c>
      <c r="H7" s="1" t="s">
        <v>33</v>
      </c>
      <c r="J7" s="4" t="b">
        <f t="shared" si="0"/>
        <v>0</v>
      </c>
    </row>
    <row r="8" spans="1:10" x14ac:dyDescent="0.25">
      <c r="A8" s="2" t="s">
        <v>6</v>
      </c>
      <c r="B8" s="7" t="s">
        <v>38</v>
      </c>
      <c r="J8" s="4" t="b">
        <f t="shared" si="0"/>
        <v>0</v>
      </c>
    </row>
    <row r="9" spans="1:10" ht="30" x14ac:dyDescent="0.25">
      <c r="A9" s="2" t="s">
        <v>7</v>
      </c>
      <c r="B9" s="7" t="s">
        <v>37</v>
      </c>
      <c r="J9" s="4" t="b">
        <f t="shared" si="0"/>
        <v>1</v>
      </c>
    </row>
    <row r="10" spans="1:10" ht="30" x14ac:dyDescent="0.25">
      <c r="A10" s="2" t="s">
        <v>8</v>
      </c>
      <c r="B10" s="7" t="s">
        <v>37</v>
      </c>
      <c r="J10" s="4" t="b">
        <f t="shared" si="0"/>
        <v>1</v>
      </c>
    </row>
    <row r="11" spans="1:10" ht="60" x14ac:dyDescent="0.25">
      <c r="A11" s="2" t="s">
        <v>9</v>
      </c>
      <c r="B11" s="7" t="s">
        <v>37</v>
      </c>
      <c r="J11" s="4" t="b">
        <f t="shared" si="0"/>
        <v>1</v>
      </c>
    </row>
    <row r="12" spans="1:10" ht="30" x14ac:dyDescent="0.25">
      <c r="A12" s="2" t="s">
        <v>10</v>
      </c>
      <c r="B12" s="7" t="s">
        <v>37</v>
      </c>
      <c r="J12" s="4" t="b">
        <f t="shared" si="0"/>
        <v>1</v>
      </c>
    </row>
    <row r="13" spans="1:10" x14ac:dyDescent="0.25">
      <c r="A13" s="2" t="s">
        <v>11</v>
      </c>
      <c r="B13" s="7" t="s">
        <v>38</v>
      </c>
      <c r="J13" s="4" t="b">
        <f t="shared" si="0"/>
        <v>0</v>
      </c>
    </row>
    <row r="14" spans="1:10" ht="45" x14ac:dyDescent="0.25">
      <c r="A14" s="2" t="s">
        <v>12</v>
      </c>
      <c r="B14" s="7" t="s">
        <v>37</v>
      </c>
      <c r="J14" s="4" t="b">
        <f t="shared" si="0"/>
        <v>1</v>
      </c>
    </row>
    <row r="15" spans="1:10" ht="30" x14ac:dyDescent="0.25">
      <c r="A15" s="2" t="s">
        <v>13</v>
      </c>
      <c r="B15" s="7" t="s">
        <v>38</v>
      </c>
      <c r="J15" s="4" t="b">
        <f t="shared" si="0"/>
        <v>0</v>
      </c>
    </row>
    <row r="16" spans="1:10" x14ac:dyDescent="0.25">
      <c r="A16" s="2" t="s">
        <v>14</v>
      </c>
      <c r="B16" s="7" t="s">
        <v>38</v>
      </c>
      <c r="J16" s="4" t="b">
        <f t="shared" si="0"/>
        <v>0</v>
      </c>
    </row>
    <row r="17" spans="1:10" ht="30" x14ac:dyDescent="0.25">
      <c r="A17" s="2" t="s">
        <v>15</v>
      </c>
      <c r="B17" s="7" t="s">
        <v>38</v>
      </c>
      <c r="J17" s="4" t="b">
        <f t="shared" si="0"/>
        <v>0</v>
      </c>
    </row>
    <row r="18" spans="1:10" ht="45" x14ac:dyDescent="0.25">
      <c r="A18" s="2" t="s">
        <v>16</v>
      </c>
      <c r="B18" s="7" t="s">
        <v>37</v>
      </c>
    </row>
    <row r="19" spans="1:10" x14ac:dyDescent="0.25">
      <c r="A19" s="2" t="s">
        <v>11</v>
      </c>
      <c r="B19" s="7" t="s">
        <v>38</v>
      </c>
    </row>
    <row r="20" spans="1:10" ht="60" x14ac:dyDescent="0.25">
      <c r="A20" s="2" t="s">
        <v>17</v>
      </c>
      <c r="B20" s="7" t="s">
        <v>37</v>
      </c>
    </row>
    <row r="21" spans="1:10" ht="30" x14ac:dyDescent="0.25">
      <c r="A21" s="2" t="s">
        <v>18</v>
      </c>
      <c r="B21" s="7" t="s">
        <v>38</v>
      </c>
    </row>
    <row r="22" spans="1:10" x14ac:dyDescent="0.25">
      <c r="A22" s="2" t="s">
        <v>19</v>
      </c>
      <c r="B22" s="7" t="s">
        <v>37</v>
      </c>
    </row>
    <row r="23" spans="1:10" ht="30" x14ac:dyDescent="0.25">
      <c r="A23" s="2" t="s">
        <v>20</v>
      </c>
      <c r="B23" s="7" t="s">
        <v>38</v>
      </c>
    </row>
    <row r="24" spans="1:10" ht="45" x14ac:dyDescent="0.25">
      <c r="A24" s="2" t="s">
        <v>21</v>
      </c>
      <c r="B24" s="7" t="s">
        <v>37</v>
      </c>
    </row>
    <row r="25" spans="1:10" ht="30" x14ac:dyDescent="0.25">
      <c r="A25" s="2" t="s">
        <v>22</v>
      </c>
      <c r="B25" s="7" t="s">
        <v>37</v>
      </c>
    </row>
    <row r="26" spans="1:10" ht="30" x14ac:dyDescent="0.25">
      <c r="A26" s="2" t="s">
        <v>23</v>
      </c>
      <c r="B26" s="7" t="s">
        <v>37</v>
      </c>
    </row>
    <row r="27" spans="1:10" ht="30" x14ac:dyDescent="0.25">
      <c r="A27" s="2" t="s">
        <v>24</v>
      </c>
      <c r="B27" s="7" t="s">
        <v>37</v>
      </c>
    </row>
    <row r="28" spans="1:10" ht="30" x14ac:dyDescent="0.25">
      <c r="A28" s="2" t="s">
        <v>25</v>
      </c>
      <c r="B28" s="7" t="s">
        <v>37</v>
      </c>
    </row>
    <row r="29" spans="1:10" ht="30" x14ac:dyDescent="0.25">
      <c r="A29" s="2" t="s">
        <v>26</v>
      </c>
      <c r="B29" s="7" t="s">
        <v>37</v>
      </c>
    </row>
    <row r="30" spans="1:10" ht="30" x14ac:dyDescent="0.25">
      <c r="A30" s="2" t="s">
        <v>27</v>
      </c>
      <c r="B30" s="7" t="s">
        <v>37</v>
      </c>
    </row>
  </sheetData>
  <autoFilter ref="A1:H30" xr:uid="{ECF46A45-F6B5-47B3-ABAB-66B16094D85B}"/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MichD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MATHELET</dc:creator>
  <cp:lastModifiedBy>Moi</cp:lastModifiedBy>
  <dcterms:created xsi:type="dcterms:W3CDTF">2022-07-23T08:07:44Z</dcterms:created>
  <dcterms:modified xsi:type="dcterms:W3CDTF">2022-07-23T18:59:24Z</dcterms:modified>
</cp:coreProperties>
</file>