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4D8634BE-D581-4188-B349-3E428D2FAD49}" xr6:coauthVersionLast="47" xr6:coauthVersionMax="47" xr10:uidLastSave="{00000000-0000-0000-0000-000000000000}"/>
  <bookViews>
    <workbookView xWindow="-120" yWindow="-120" windowWidth="29040" windowHeight="15840" xr2:uid="{FD6977E7-5814-4B09-9FFA-09C7D3EE31CA}"/>
  </bookViews>
  <sheets>
    <sheet name="Feuil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2" l="1"/>
  <c r="C4" i="2" s="1"/>
  <c r="C5" i="2" s="1"/>
  <c r="B8" i="2" s="1"/>
  <c r="F3" i="2"/>
  <c r="F4" i="2" s="1"/>
  <c r="F5" i="2" s="1"/>
  <c r="G3" i="2"/>
  <c r="G4" i="2" s="1"/>
  <c r="G5" i="2" s="1"/>
  <c r="D3" i="2"/>
  <c r="D4" i="2" s="1"/>
  <c r="D5" i="2" s="1"/>
  <c r="E3" i="2"/>
  <c r="E4" i="2" s="1"/>
  <c r="E5" i="2" s="1"/>
</calcChain>
</file>

<file path=xl/sharedStrings.xml><?xml version="1.0" encoding="utf-8"?>
<sst xmlns="http://schemas.openxmlformats.org/spreadsheetml/2006/main" count="6" uniqueCount="6">
  <si>
    <t>4018760 / Statut: ANNU / Besoin Avis Client: Y / Modifié le  [29/01/2018]
Statut DT: DACD Crée par: [xxx]
4017491 / Statut: APPL / Besoin Avis Client: N / Modifié le  [27/08/2019]
Statut DT: DACD Crée par: [xxx]
4067409 / Statut: ACLO / Besoin Avis Client: Y / Modifié le  [19/03/2018]
Statut DT: DACD Crée par: [xxx]
4015532 / Statut: RETA / Besoin Avis Client: Y--&gt; envoyé le 11/04/2018 / Modifié le  [11/04/2018]
Statut DT: DACD Crée par: [xxx]
4029261 / Statut: RETD / Besoin Avis Client: Y / Modifié le  [17/07/2018]
Statut DT: DACD Crée par: [xxx]"</t>
  </si>
  <si>
    <t>Résultat :</t>
  </si>
  <si>
    <t>Les formules relèvent les 4 lettres après le 1er Statut:, le 2eme etc</t>
  </si>
  <si>
    <t>Emplacement des Statut: dans la châine de caractères</t>
  </si>
  <si>
    <t>Les formules relèvent le n° situé 10 caractères avant si différent d'ANNU ou de ACLO</t>
  </si>
  <si>
    <t>Concaténation de la ligne 5 pour obtenir le résultat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</si>
</sst>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50597-F408-42F7-BE28-DFD420320401}">
  <dimension ref="B2:H9"/>
  <sheetViews>
    <sheetView tabSelected="1" workbookViewId="0">
      <selection activeCell="B2" sqref="B2"/>
    </sheetView>
  </sheetViews>
  <sheetFormatPr baseColWidth="10" defaultRowHeight="15.75" x14ac:dyDescent="0.25"/>
  <cols>
    <col min="2" max="2" width="82.125" customWidth="1"/>
    <col min="3" max="3" width="15.125" customWidth="1"/>
  </cols>
  <sheetData>
    <row r="2" spans="2:8" ht="157.5" x14ac:dyDescent="0.25">
      <c r="B2" s="1" t="s">
        <v>0</v>
      </c>
      <c r="C2" s="2">
        <v>1</v>
      </c>
      <c r="D2" s="3">
        <v>2</v>
      </c>
      <c r="E2" s="3">
        <v>3</v>
      </c>
      <c r="F2" s="3">
        <v>4</v>
      </c>
      <c r="G2" s="3">
        <v>5</v>
      </c>
    </row>
    <row r="3" spans="2:8" x14ac:dyDescent="0.25">
      <c r="C3" s="3">
        <f>SEARCH("&amp;",SUBSTITUTE($B$2,"Statut:","&amp;",C2))</f>
        <v>11</v>
      </c>
      <c r="D3" s="3">
        <f t="shared" ref="D3" si="0">SEARCH("&amp;",SUBSTITUTE($B$2,"Statut:","&amp;",D2))</f>
        <v>117</v>
      </c>
      <c r="E3" s="3">
        <f>SEARCH("&amp;",SUBSTITUTE($B$2,"Statut:","&amp;",E2))</f>
        <v>223</v>
      </c>
      <c r="F3" s="3">
        <f t="shared" ref="F3:G3" si="1">SEARCH("&amp;",SUBSTITUTE($B$2,"Statut:","&amp;",F2))</f>
        <v>329</v>
      </c>
      <c r="G3" s="3">
        <f t="shared" si="1"/>
        <v>459</v>
      </c>
      <c r="H3" s="4" t="s">
        <v>3</v>
      </c>
    </row>
    <row r="4" spans="2:8" x14ac:dyDescent="0.25">
      <c r="C4" s="3" t="str">
        <f>MID($B$2,C3+8,4)</f>
        <v>ANNU</v>
      </c>
      <c r="D4" s="3" t="str">
        <f t="shared" ref="D4:G4" si="2">MID($B$2,D3+8,4)</f>
        <v>APPL</v>
      </c>
      <c r="E4" s="3" t="str">
        <f t="shared" si="2"/>
        <v>ACLO</v>
      </c>
      <c r="F4" s="3" t="str">
        <f t="shared" si="2"/>
        <v>RETA</v>
      </c>
      <c r="G4" s="3" t="str">
        <f t="shared" si="2"/>
        <v>RETD</v>
      </c>
      <c r="H4" s="4" t="s">
        <v>2</v>
      </c>
    </row>
    <row r="5" spans="2:8" x14ac:dyDescent="0.25">
      <c r="C5" t="str">
        <f>IF(OR(C4="ANNU",C4="ACLO"),"",MID($B$2,C3-10,8)&amp;", ")</f>
        <v/>
      </c>
      <c r="D5" t="str">
        <f t="shared" ref="D5:G5" si="3">IF(OR(D4="ANNU",D4="ACLO"),"",MID($B$2,D3-10,8)&amp;", ")</f>
        <v xml:space="preserve">4017491 , </v>
      </c>
      <c r="E5" t="str">
        <f t="shared" si="3"/>
        <v/>
      </c>
      <c r="F5" t="str">
        <f t="shared" si="3"/>
        <v xml:space="preserve">4015532 , </v>
      </c>
      <c r="G5" t="str">
        <f t="shared" si="3"/>
        <v xml:space="preserve">4029261 , </v>
      </c>
      <c r="H5" s="4" t="s">
        <v>4</v>
      </c>
    </row>
    <row r="7" spans="2:8" x14ac:dyDescent="0.25">
      <c r="B7" t="s">
        <v>1</v>
      </c>
    </row>
    <row r="8" spans="2:8" x14ac:dyDescent="0.25">
      <c r="B8" s="5" t="str">
        <f>_xlfn.CONCAT(C5:G5)</f>
        <v xml:space="preserve">4017491 , 4015532 , 4029261 , </v>
      </c>
    </row>
    <row r="9" spans="2:8" x14ac:dyDescent="0.25">
      <c r="B9" s="4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2022-07-12T12:03:58Z</dcterms:created>
  <dcterms:modified xsi:type="dcterms:W3CDTF">2022-07-12T13:07:25Z</dcterms:modified>
</cp:coreProperties>
</file>