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1EEF9551-2B8C-4A7E-8D91-58E93FA7D40A}" xr6:coauthVersionLast="47" xr6:coauthVersionMax="47" xr10:uidLastSave="{00000000-0000-0000-0000-000000000000}"/>
  <bookViews>
    <workbookView xWindow="345" yWindow="255" windowWidth="23655" windowHeight="126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 a="1"/>
  <c r="M7" i="1" s="1"/>
</calcChain>
</file>

<file path=xl/sharedStrings.xml><?xml version="1.0" encoding="utf-8"?>
<sst xmlns="http://schemas.openxmlformats.org/spreadsheetml/2006/main" count="51" uniqueCount="28">
  <si>
    <t>DMP1-B</t>
  </si>
  <si>
    <t>CP1</t>
  </si>
  <si>
    <t>DMP1</t>
  </si>
  <si>
    <t>FP5</t>
  </si>
  <si>
    <t>DMP2</t>
  </si>
  <si>
    <t>FP3</t>
  </si>
  <si>
    <t>PP1</t>
  </si>
  <si>
    <t>liste</t>
  </si>
  <si>
    <t>CP1-A</t>
  </si>
  <si>
    <t>Désignations</t>
  </si>
  <si>
    <t>Hauteur</t>
  </si>
  <si>
    <t>Largeur</t>
  </si>
  <si>
    <t>Hauteur.</t>
  </si>
  <si>
    <t>Ote</t>
  </si>
  <si>
    <t>Code programme</t>
  </si>
  <si>
    <t>REPERE A</t>
  </si>
  <si>
    <t>CLOISON</t>
  </si>
  <si>
    <t>DEPART MUR</t>
  </si>
  <si>
    <t>DMP1-A</t>
  </si>
  <si>
    <t>FAÇADE</t>
  </si>
  <si>
    <t>FP5-A</t>
  </si>
  <si>
    <t>PORTE</t>
  </si>
  <si>
    <t>PP2-A</t>
  </si>
  <si>
    <t>REPERE B</t>
  </si>
  <si>
    <t>CP1-B</t>
  </si>
  <si>
    <t>DMP2-B</t>
  </si>
  <si>
    <t>FP3-B</t>
  </si>
  <si>
    <t>PP1-B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</si>
</sst>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/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1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1" fontId="2" fillId="0" borderId="8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" fontId="2" fillId="0" borderId="16" xfId="0" applyNumberFormat="1" applyFont="1" applyBorder="1" applyAlignment="1">
      <alignment horizontal="center" vertical="top"/>
    </xf>
    <xf numFmtId="1" fontId="2" fillId="0" borderId="1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27"/>
  <sheetViews>
    <sheetView tabSelected="1" topLeftCell="A6" workbookViewId="0">
      <selection activeCell="L7" sqref="L7"/>
    </sheetView>
  </sheetViews>
  <sheetFormatPr baseColWidth="10" defaultRowHeight="12.75" x14ac:dyDescent="0.2"/>
  <cols>
    <col min="1" max="1" width="28.7109375"/>
    <col min="2" max="2" width="9.7109375"/>
    <col min="3" max="3" width="9.140625"/>
    <col min="4" max="4" width="10.28515625"/>
    <col min="5" max="5" width="9.7109375" style="1"/>
    <col min="6" max="6" width="5"/>
    <col min="7" max="7" width="22.5703125" style="1"/>
  </cols>
  <sheetData>
    <row r="6" spans="1:17" ht="13.5" thickBot="1" x14ac:dyDescent="0.25"/>
    <row r="7" spans="1:17" ht="16.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11</v>
      </c>
      <c r="F7" s="7" t="s">
        <v>13</v>
      </c>
      <c r="G7" s="8" t="s">
        <v>14</v>
      </c>
      <c r="H7" s="4"/>
      <c r="I7" s="4"/>
      <c r="J7" s="5"/>
      <c r="K7" s="5"/>
      <c r="L7" s="2" t="s">
        <v>2</v>
      </c>
      <c r="M7">
        <f t="array" ref="M7">COUNT(1/FREQUENCY(IF((IFERROR(LEFT($G$9:$G$26,LEN($G$9:$G$26)-2),"")=$L$7),MATCH(IFERROR(LEFT($G$9:$G$26,LEN($G$9:$G$26)-2),"")&amp;$E$9:$E$26,IFERROR(LEFT($G$9:$G$26,LEN($G$9:$G$26)-2),"")&amp;$E$9:$E$26,0)),ROW($G$9:$G$26)-8))</f>
        <v>3</v>
      </c>
      <c r="Q7" t="s">
        <v>7</v>
      </c>
    </row>
    <row r="8" spans="1:17" ht="15" x14ac:dyDescent="0.2">
      <c r="A8" s="9" t="s">
        <v>15</v>
      </c>
      <c r="B8" s="10"/>
      <c r="C8" s="10"/>
      <c r="D8" s="10"/>
      <c r="E8" s="11"/>
      <c r="F8" s="10"/>
      <c r="G8" s="12"/>
      <c r="H8" s="5"/>
      <c r="I8" s="5"/>
      <c r="J8" s="5"/>
      <c r="K8" s="5"/>
      <c r="P8" s="5"/>
      <c r="Q8" s="33" t="s">
        <v>1</v>
      </c>
    </row>
    <row r="9" spans="1:17" ht="15" x14ac:dyDescent="0.2">
      <c r="A9" s="13" t="s">
        <v>16</v>
      </c>
      <c r="B9" s="14">
        <v>1920</v>
      </c>
      <c r="C9" s="14">
        <v>1924</v>
      </c>
      <c r="D9" s="14">
        <v>1930</v>
      </c>
      <c r="E9" s="14">
        <v>1926</v>
      </c>
      <c r="F9" s="14">
        <v>1</v>
      </c>
      <c r="G9" s="15" t="s">
        <v>8</v>
      </c>
      <c r="H9" s="5"/>
      <c r="I9" s="5"/>
      <c r="J9" s="5"/>
      <c r="K9" s="5"/>
      <c r="P9" s="5"/>
      <c r="Q9" s="22" t="s">
        <v>2</v>
      </c>
    </row>
    <row r="10" spans="1:17" ht="15" x14ac:dyDescent="0.2">
      <c r="A10" s="16" t="s">
        <v>16</v>
      </c>
      <c r="B10" s="17">
        <v>1920</v>
      </c>
      <c r="C10" s="17">
        <v>1430</v>
      </c>
      <c r="D10" s="17">
        <v>1930</v>
      </c>
      <c r="E10" s="17">
        <v>1432</v>
      </c>
      <c r="F10" s="14">
        <v>1</v>
      </c>
      <c r="G10" s="18" t="s">
        <v>8</v>
      </c>
      <c r="H10" s="5"/>
      <c r="I10" s="5"/>
      <c r="J10" s="5"/>
      <c r="K10" s="5"/>
      <c r="P10" s="5"/>
      <c r="Q10" s="24" t="s">
        <v>3</v>
      </c>
    </row>
    <row r="11" spans="1:17" ht="15" x14ac:dyDescent="0.2">
      <c r="A11" s="19" t="s">
        <v>17</v>
      </c>
      <c r="B11" s="20">
        <v>1920</v>
      </c>
      <c r="C11" s="14">
        <v>100</v>
      </c>
      <c r="D11" s="20">
        <v>1930</v>
      </c>
      <c r="E11" s="21">
        <v>102</v>
      </c>
      <c r="F11" s="14">
        <v>2</v>
      </c>
      <c r="G11" s="22" t="s">
        <v>18</v>
      </c>
      <c r="H11" s="5"/>
      <c r="I11" s="5"/>
      <c r="J11" s="5"/>
      <c r="K11" s="5"/>
      <c r="P11" s="5"/>
      <c r="Q11" s="24" t="s">
        <v>1</v>
      </c>
    </row>
    <row r="12" spans="1:17" ht="15" x14ac:dyDescent="0.2">
      <c r="A12" s="16" t="s">
        <v>17</v>
      </c>
      <c r="B12" s="17">
        <v>1920</v>
      </c>
      <c r="C12" s="17">
        <v>65</v>
      </c>
      <c r="D12" s="17">
        <v>1930</v>
      </c>
      <c r="E12" s="23">
        <v>67</v>
      </c>
      <c r="F12" s="14">
        <v>2</v>
      </c>
      <c r="G12" s="24" t="s">
        <v>18</v>
      </c>
      <c r="H12" s="5"/>
      <c r="I12" s="5"/>
      <c r="J12" s="5"/>
      <c r="K12" s="5"/>
      <c r="M12" s="3"/>
      <c r="P12" s="5"/>
      <c r="Q12" s="24" t="s">
        <v>2</v>
      </c>
    </row>
    <row r="13" spans="1:17" ht="15" x14ac:dyDescent="0.2">
      <c r="A13" s="16" t="s">
        <v>19</v>
      </c>
      <c r="B13" s="17">
        <v>1920</v>
      </c>
      <c r="C13" s="17">
        <v>1195</v>
      </c>
      <c r="D13" s="17">
        <v>1930</v>
      </c>
      <c r="E13" s="17">
        <v>1167</v>
      </c>
      <c r="F13" s="25">
        <v>1</v>
      </c>
      <c r="G13" s="18" t="s">
        <v>20</v>
      </c>
      <c r="H13" s="5"/>
      <c r="I13" s="5"/>
      <c r="J13" s="5"/>
      <c r="K13" s="5"/>
      <c r="P13" s="5"/>
      <c r="Q13" s="33" t="s">
        <v>4</v>
      </c>
    </row>
    <row r="14" spans="1:17" ht="15" x14ac:dyDescent="0.2">
      <c r="A14" s="16" t="s">
        <v>19</v>
      </c>
      <c r="B14" s="17">
        <v>1920</v>
      </c>
      <c r="C14" s="17">
        <v>1165</v>
      </c>
      <c r="D14" s="17">
        <v>1930</v>
      </c>
      <c r="E14" s="17">
        <v>1167</v>
      </c>
      <c r="F14" s="25">
        <v>1</v>
      </c>
      <c r="G14" s="18" t="s">
        <v>20</v>
      </c>
      <c r="H14" s="5"/>
      <c r="I14" s="5"/>
      <c r="J14" s="5"/>
      <c r="K14" s="5"/>
      <c r="P14" s="5"/>
      <c r="Q14" s="24" t="s">
        <v>5</v>
      </c>
    </row>
    <row r="15" spans="1:17" ht="15" x14ac:dyDescent="0.2">
      <c r="A15" s="16" t="s">
        <v>21</v>
      </c>
      <c r="B15" s="17">
        <v>1920</v>
      </c>
      <c r="C15" s="17">
        <v>940</v>
      </c>
      <c r="D15" s="17">
        <v>1930</v>
      </c>
      <c r="E15" s="26">
        <v>942</v>
      </c>
      <c r="F15" s="25">
        <v>2</v>
      </c>
      <c r="G15" s="18" t="s">
        <v>22</v>
      </c>
      <c r="H15" s="5"/>
      <c r="I15" s="5"/>
      <c r="J15" s="5"/>
      <c r="K15" s="5"/>
      <c r="P15" s="5"/>
      <c r="Q15" s="24" t="s">
        <v>6</v>
      </c>
    </row>
    <row r="16" spans="1:17" ht="15" x14ac:dyDescent="0.2">
      <c r="A16" s="16" t="s">
        <v>21</v>
      </c>
      <c r="B16" s="17">
        <v>1920</v>
      </c>
      <c r="C16" s="17">
        <v>840</v>
      </c>
      <c r="D16" s="17">
        <v>1930</v>
      </c>
      <c r="E16" s="26">
        <v>842</v>
      </c>
      <c r="F16" s="25">
        <v>2</v>
      </c>
      <c r="G16" s="18" t="s">
        <v>22</v>
      </c>
      <c r="H16" s="5"/>
      <c r="I16" s="5"/>
      <c r="J16" s="5"/>
      <c r="K16" s="5"/>
    </row>
    <row r="17" spans="1:11" ht="15" x14ac:dyDescent="0.2">
      <c r="A17" s="27"/>
      <c r="B17" s="27"/>
      <c r="C17" s="27"/>
      <c r="D17" s="27"/>
      <c r="E17" s="28"/>
      <c r="F17" s="25"/>
      <c r="G17" s="29"/>
      <c r="H17" s="5"/>
      <c r="I17" s="5"/>
      <c r="J17" s="5"/>
      <c r="K17" s="5"/>
    </row>
    <row r="18" spans="1:11" ht="15" x14ac:dyDescent="0.2">
      <c r="A18" s="16" t="s">
        <v>23</v>
      </c>
      <c r="B18" s="27"/>
      <c r="C18" s="27"/>
      <c r="D18" s="27"/>
      <c r="E18" s="28"/>
      <c r="F18" s="25"/>
      <c r="G18" s="29"/>
      <c r="H18" s="5"/>
      <c r="I18" s="5"/>
      <c r="J18" s="5"/>
      <c r="K18" s="5"/>
    </row>
    <row r="19" spans="1:11" ht="15" x14ac:dyDescent="0.2">
      <c r="A19" s="16" t="s">
        <v>16</v>
      </c>
      <c r="B19" s="17">
        <v>1920</v>
      </c>
      <c r="C19" s="17">
        <v>1419</v>
      </c>
      <c r="D19" s="17">
        <v>1930</v>
      </c>
      <c r="E19" s="30">
        <v>1421</v>
      </c>
      <c r="F19" s="25">
        <v>2</v>
      </c>
      <c r="G19" s="18" t="s">
        <v>24</v>
      </c>
      <c r="H19" s="5"/>
      <c r="I19" s="5"/>
      <c r="J19" s="5"/>
      <c r="K19" s="5"/>
    </row>
    <row r="20" spans="1:11" ht="15" x14ac:dyDescent="0.2">
      <c r="A20" s="16" t="s">
        <v>17</v>
      </c>
      <c r="B20" s="17">
        <v>1920</v>
      </c>
      <c r="C20" s="17">
        <v>125</v>
      </c>
      <c r="D20" s="17">
        <v>1930</v>
      </c>
      <c r="E20" s="26">
        <v>127</v>
      </c>
      <c r="F20" s="25">
        <v>1</v>
      </c>
      <c r="G20" s="18" t="s">
        <v>0</v>
      </c>
      <c r="H20" s="5"/>
      <c r="I20" s="5"/>
      <c r="J20" s="5"/>
      <c r="K20" s="5"/>
    </row>
    <row r="21" spans="1:11" ht="15" x14ac:dyDescent="0.2">
      <c r="A21" s="19" t="s">
        <v>17</v>
      </c>
      <c r="B21" s="20">
        <v>1920</v>
      </c>
      <c r="C21" s="14">
        <v>100</v>
      </c>
      <c r="D21" s="20">
        <v>1930</v>
      </c>
      <c r="E21" s="31">
        <v>102</v>
      </c>
      <c r="F21" s="25">
        <v>1</v>
      </c>
      <c r="G21" s="32" t="s">
        <v>0</v>
      </c>
      <c r="H21" s="5"/>
      <c r="I21" s="5"/>
      <c r="J21" s="5"/>
      <c r="K21" s="5"/>
    </row>
    <row r="22" spans="1:11" ht="15" x14ac:dyDescent="0.2">
      <c r="A22" s="13" t="s">
        <v>17</v>
      </c>
      <c r="B22" s="14">
        <v>1920</v>
      </c>
      <c r="C22" s="14">
        <v>125</v>
      </c>
      <c r="D22" s="14">
        <v>1930</v>
      </c>
      <c r="E22" s="31">
        <v>227</v>
      </c>
      <c r="F22" s="25">
        <v>1</v>
      </c>
      <c r="G22" s="15" t="s">
        <v>25</v>
      </c>
      <c r="H22" s="5"/>
      <c r="I22" s="5"/>
      <c r="J22" s="5"/>
      <c r="K22" s="5"/>
    </row>
    <row r="23" spans="1:11" ht="15" x14ac:dyDescent="0.2">
      <c r="A23" s="16" t="s">
        <v>17</v>
      </c>
      <c r="B23" s="17">
        <v>1920</v>
      </c>
      <c r="C23" s="17">
        <v>710</v>
      </c>
      <c r="D23" s="17">
        <v>1930</v>
      </c>
      <c r="E23" s="26">
        <v>712</v>
      </c>
      <c r="F23" s="25">
        <v>1</v>
      </c>
      <c r="G23" s="18" t="s">
        <v>25</v>
      </c>
      <c r="H23" s="5"/>
      <c r="I23" s="5"/>
      <c r="J23" s="5"/>
      <c r="K23" s="5"/>
    </row>
    <row r="24" spans="1:11" ht="15" x14ac:dyDescent="0.2">
      <c r="A24" s="16" t="s">
        <v>19</v>
      </c>
      <c r="B24" s="17">
        <v>1920</v>
      </c>
      <c r="C24" s="14">
        <v>260</v>
      </c>
      <c r="D24" s="17">
        <v>1930</v>
      </c>
      <c r="E24" s="31">
        <v>262</v>
      </c>
      <c r="F24" s="25">
        <v>2</v>
      </c>
      <c r="G24" s="18" t="s">
        <v>26</v>
      </c>
      <c r="H24" s="5"/>
      <c r="I24" s="5"/>
      <c r="J24" s="5"/>
      <c r="K24" s="5"/>
    </row>
    <row r="25" spans="1:11" ht="15" x14ac:dyDescent="0.2">
      <c r="A25" s="16" t="s">
        <v>21</v>
      </c>
      <c r="B25" s="17">
        <v>1920</v>
      </c>
      <c r="C25" s="17">
        <v>940</v>
      </c>
      <c r="D25" s="17">
        <v>1930</v>
      </c>
      <c r="E25" s="26">
        <v>942</v>
      </c>
      <c r="F25" s="25">
        <v>1</v>
      </c>
      <c r="G25" s="18" t="s">
        <v>27</v>
      </c>
      <c r="H25" s="5"/>
      <c r="I25" s="5"/>
      <c r="J25" s="5"/>
      <c r="K25" s="5"/>
    </row>
    <row r="26" spans="1:11" ht="15" x14ac:dyDescent="0.2">
      <c r="A26" s="16" t="s">
        <v>21</v>
      </c>
      <c r="B26" s="17">
        <v>1920</v>
      </c>
      <c r="C26" s="17">
        <v>840</v>
      </c>
      <c r="D26" s="17">
        <v>1930</v>
      </c>
      <c r="E26" s="26">
        <v>942</v>
      </c>
      <c r="F26" s="25">
        <v>3</v>
      </c>
      <c r="G26" s="18" t="s">
        <v>27</v>
      </c>
      <c r="H26" s="5"/>
      <c r="I26" s="5"/>
      <c r="J26" s="5"/>
      <c r="K26" s="5"/>
    </row>
    <row r="27" spans="1:11" ht="15" x14ac:dyDescent="0.2">
      <c r="A27" s="27"/>
      <c r="B27" s="27"/>
      <c r="C27" s="27"/>
      <c r="D27" s="27"/>
      <c r="E27" s="28"/>
      <c r="F27" s="25"/>
      <c r="G27" s="28"/>
    </row>
  </sheetData>
  <dataValidations count="1">
    <dataValidation type="list" allowBlank="1" showInputMessage="1" showErrorMessage="1" sqref="L7" xr:uid="{162D3AF6-7BE4-40EB-9332-A409A0374C77}">
      <formula1>$Q$8:$Q$15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2022-06-10T14:11:30Z</dcterms:created>
  <dcterms:modified xsi:type="dcterms:W3CDTF">2022-06-12T09:27:17Z</dcterms:modified>
</cp:coreProperties>
</file>