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-15" windowWidth="12510" windowHeight="1239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Feuil1!$B$6:$E$6</definedName>
    <definedName name="Base_Chauffeur">Feuil1!$B$7:$E$37</definedName>
  </definedNames>
  <calcPr calcId="145621"/>
</workbook>
</file>

<file path=xl/calcChain.xml><?xml version="1.0" encoding="utf-8"?>
<calcChain xmlns="http://schemas.openxmlformats.org/spreadsheetml/2006/main">
  <c r="I8" i="1" l="1" a="1"/>
  <c r="I8" i="1" s="1"/>
  <c r="I9" i="1" a="1"/>
  <c r="I9" i="1" s="1"/>
  <c r="I10" i="1" a="1"/>
  <c r="I10" i="1" s="1"/>
  <c r="I11" i="1" a="1"/>
  <c r="I11" i="1" s="1"/>
  <c r="J11" i="1" s="1" a="1"/>
  <c r="J11" i="1" s="1"/>
  <c r="I12" i="1" a="1"/>
  <c r="I12" i="1" s="1"/>
  <c r="I13" i="1" a="1"/>
  <c r="I13" i="1" s="1"/>
  <c r="I14" i="1" a="1"/>
  <c r="I14" i="1" s="1"/>
  <c r="I15" i="1" a="1"/>
  <c r="I15" i="1" s="1"/>
  <c r="J15" i="1" s="1" a="1"/>
  <c r="J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7" i="1" a="1"/>
  <c r="I7" i="1" s="1"/>
  <c r="J7" i="1" a="1"/>
  <c r="J7" i="1" s="1"/>
  <c r="J16" i="1" l="1" a="1"/>
  <c r="J16" i="1" s="1"/>
  <c r="J17" i="1" s="1" a="1"/>
  <c r="J17" i="1" s="1"/>
  <c r="J18" i="1" s="1" a="1"/>
  <c r="J18" i="1" s="1"/>
  <c r="J19" i="1" s="1" a="1"/>
  <c r="J19" i="1" s="1"/>
  <c r="J20" i="1" s="1" a="1"/>
  <c r="J20" i="1" s="1"/>
  <c r="J21" i="1" s="1" a="1"/>
  <c r="J21" i="1" s="1"/>
  <c r="J22" i="1" s="1" a="1"/>
  <c r="J22" i="1" s="1"/>
  <c r="J23" i="1" s="1" a="1"/>
  <c r="J23" i="1" s="1"/>
  <c r="J24" i="1" s="1" a="1"/>
  <c r="J24" i="1" s="1"/>
  <c r="J25" i="1" s="1" a="1"/>
  <c r="J25" i="1" s="1"/>
  <c r="J26" i="1" s="1" a="1"/>
  <c r="J26" i="1" s="1"/>
  <c r="J27" i="1" s="1" a="1"/>
  <c r="J27" i="1" s="1"/>
  <c r="J28" i="1" s="1" a="1"/>
  <c r="J28" i="1" s="1"/>
  <c r="J29" i="1" s="1" a="1"/>
  <c r="J29" i="1" s="1"/>
  <c r="J30" i="1" s="1" a="1"/>
  <c r="J30" i="1" s="1"/>
  <c r="J31" i="1" s="1" a="1"/>
  <c r="J31" i="1" s="1"/>
  <c r="J32" i="1" s="1" a="1"/>
  <c r="J32" i="1" s="1"/>
  <c r="J33" i="1" s="1" a="1"/>
  <c r="J33" i="1" s="1"/>
  <c r="J34" i="1" s="1" a="1"/>
  <c r="J34" i="1" s="1"/>
  <c r="J35" i="1" s="1" a="1"/>
  <c r="J35" i="1" s="1"/>
  <c r="J36" i="1" s="1" a="1"/>
  <c r="J36" i="1" s="1"/>
  <c r="J37" i="1" s="1" a="1"/>
  <c r="J37" i="1" s="1"/>
  <c r="J8" i="1" a="1"/>
  <c r="J8" i="1" s="1"/>
  <c r="J9" i="1" s="1" a="1"/>
  <c r="J9" i="1" s="1"/>
  <c r="J10" i="1" s="1" a="1"/>
  <c r="J10" i="1" s="1"/>
  <c r="J12" i="1" a="1"/>
  <c r="J12" i="1" s="1"/>
  <c r="J13" i="1" s="1" a="1"/>
  <c r="J13" i="1" s="1"/>
  <c r="J14" i="1" s="1" a="1"/>
  <c r="J14" i="1" s="1"/>
</calcChain>
</file>

<file path=xl/comments1.xml><?xml version="1.0" encoding="utf-8"?>
<comments xmlns="http://schemas.openxmlformats.org/spreadsheetml/2006/main">
  <authors>
    <author>GARRAUD-14300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 xml:space="preserve">Calcul intermédiaire </t>
        </r>
      </text>
    </comment>
  </commentList>
</comments>
</file>

<file path=xl/sharedStrings.xml><?xml version="1.0" encoding="utf-8"?>
<sst xmlns="http://schemas.openxmlformats.org/spreadsheetml/2006/main" count="78" uniqueCount="12">
  <si>
    <t>CHAUFFEUR</t>
  </si>
  <si>
    <t>DATE</t>
  </si>
  <si>
    <t>SORTIE</t>
  </si>
  <si>
    <t>ENTREE</t>
  </si>
  <si>
    <t>ALBERT</t>
  </si>
  <si>
    <t>NISSAN</t>
  </si>
  <si>
    <t>HYUNDAI</t>
  </si>
  <si>
    <t>RENAULT</t>
  </si>
  <si>
    <t>Tableau</t>
  </si>
  <si>
    <t>Résultat</t>
  </si>
  <si>
    <t>HUNDAI</t>
  </si>
  <si>
    <t>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</si>
</sst>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B05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theme="6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0" fillId="0" borderId="4" xfId="0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0" borderId="4" xfId="0" applyFont="1" applyFill="1" applyBorder="1"/>
    <xf numFmtId="14" fontId="0" fillId="0" borderId="4" xfId="0" applyNumberFormat="1" applyFont="1" applyFill="1" applyBorder="1"/>
    <xf numFmtId="0" fontId="0" fillId="0" borderId="4" xfId="0" applyNumberFormat="1" applyFill="1" applyBorder="1"/>
    <xf numFmtId="14" fontId="0" fillId="0" borderId="4" xfId="0" applyNumberFormat="1" applyBorder="1"/>
    <xf numFmtId="0" fontId="0" fillId="0" borderId="4" xfId="0" applyNumberFormat="1" applyBorder="1"/>
    <xf numFmtId="0" fontId="0" fillId="2" borderId="4" xfId="0" applyFont="1" applyFill="1" applyBorder="1"/>
    <xf numFmtId="14" fontId="0" fillId="2" borderId="4" xfId="0" applyNumberFormat="1" applyFont="1" applyFill="1" applyBorder="1"/>
    <xf numFmtId="0" fontId="4" fillId="6" borderId="4" xfId="0" applyNumberFormat="1" applyFont="1" applyFill="1" applyBorder="1"/>
    <xf numFmtId="0" fontId="2" fillId="5" borderId="2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rgb="FFFFFF00"/>
      </font>
      <fill>
        <patternFill patternType="solid">
          <bgColor theme="1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J37"/>
  <sheetViews>
    <sheetView showGridLines="0" showRowColHeaders="0" showZeros="0" tabSelected="1" zoomScale="130" zoomScaleNormal="130" workbookViewId="0">
      <pane ySplit="6" topLeftCell="A7" activePane="bottomLeft" state="frozen"/>
      <selection pane="bottomLeft" activeCell="B2" sqref="B2"/>
    </sheetView>
  </sheetViews>
  <sheetFormatPr baseColWidth="10" defaultRowHeight="15" x14ac:dyDescent="0.25"/>
  <cols>
    <col min="2" max="2" width="14" bestFit="1" customWidth="1"/>
    <col min="9" max="9" width="9" bestFit="1" customWidth="1"/>
    <col min="10" max="10" width="12.42578125" customWidth="1"/>
  </cols>
  <sheetData>
    <row r="5" spans="2:10" x14ac:dyDescent="0.25">
      <c r="B5" t="s">
        <v>8</v>
      </c>
      <c r="G5" t="s">
        <v>9</v>
      </c>
    </row>
    <row r="6" spans="2:10" x14ac:dyDescent="0.25">
      <c r="B6" s="1" t="s">
        <v>0</v>
      </c>
      <c r="C6" s="2" t="s">
        <v>1</v>
      </c>
      <c r="D6" s="2" t="s">
        <v>2</v>
      </c>
      <c r="E6" s="3" t="s">
        <v>3</v>
      </c>
      <c r="G6" s="5" t="s">
        <v>0</v>
      </c>
      <c r="H6" s="6" t="s">
        <v>1</v>
      </c>
      <c r="I6" s="16" t="s">
        <v>11</v>
      </c>
      <c r="J6" s="7" t="s">
        <v>3</v>
      </c>
    </row>
    <row r="7" spans="2:10" x14ac:dyDescent="0.25">
      <c r="B7" s="13" t="s">
        <v>4</v>
      </c>
      <c r="C7" s="14">
        <v>44621</v>
      </c>
      <c r="D7" s="13" t="s">
        <v>7</v>
      </c>
      <c r="E7" s="13" t="s">
        <v>6</v>
      </c>
      <c r="G7" s="8" t="s">
        <v>4</v>
      </c>
      <c r="H7" s="9">
        <v>44621</v>
      </c>
      <c r="I7" s="15" t="str">
        <f t="array" ref="I7">IFERROR(INDEX($D$7:$D$37,MATCH($G7&amp;$H7,$B$7:$B$37&amp;$C$7:$C$37,0)),"")</f>
        <v>RENAULT</v>
      </c>
      <c r="J7" s="10" t="str">
        <f t="array" ref="J7">IFERROR(INDEX($E$7:$E$37,MATCH($G7&amp;$H7,$B$7:$B$37&amp;$C$7:$C$37,0)),"")</f>
        <v>HYUNDAI</v>
      </c>
    </row>
    <row r="8" spans="2:10" x14ac:dyDescent="0.25">
      <c r="B8" s="13" t="s">
        <v>4</v>
      </c>
      <c r="C8" s="14">
        <v>44622</v>
      </c>
      <c r="D8" s="13"/>
      <c r="E8" s="13"/>
      <c r="G8" s="4" t="s">
        <v>4</v>
      </c>
      <c r="H8" s="11">
        <v>44622</v>
      </c>
      <c r="I8" s="15">
        <f t="array" ref="I8">IFERROR(INDEX($D$7:$D$37,MATCH($G8&amp;$H8,$B$7:$B$37&amp;$C$7:$C$37,0)),"")</f>
        <v>0</v>
      </c>
      <c r="J8" s="12" t="str">
        <f t="array" ref="J8">IF($I8=0,$J7,IFERROR(INDEX($E$7:$E$37,MATCH(G8&amp;H8,$B$7:$B$37&amp;$C$7:$C$37,0)),""))</f>
        <v>HYUNDAI</v>
      </c>
    </row>
    <row r="9" spans="2:10" x14ac:dyDescent="0.25">
      <c r="B9" s="13" t="s">
        <v>4</v>
      </c>
      <c r="C9" s="14">
        <v>44623</v>
      </c>
      <c r="D9" s="13"/>
      <c r="E9" s="13"/>
      <c r="G9" s="4" t="s">
        <v>4</v>
      </c>
      <c r="H9" s="11">
        <v>44623</v>
      </c>
      <c r="I9" s="15">
        <f t="array" ref="I9">IFERROR(INDEX($D$7:$D$37,MATCH($G9&amp;$H9,$B$7:$B$37&amp;$C$7:$C$37,0)),"")</f>
        <v>0</v>
      </c>
      <c r="J9" s="12" t="str">
        <f t="array" ref="J9">IF($I9=0,$J8,IFERROR(INDEX($E$7:$E$37,MATCH(G9&amp;H9,$B$7:$B$37&amp;$C$7:$C$37,0)),""))</f>
        <v>HYUNDAI</v>
      </c>
    </row>
    <row r="10" spans="2:10" x14ac:dyDescent="0.25">
      <c r="B10" s="13" t="s">
        <v>4</v>
      </c>
      <c r="C10" s="14">
        <v>44624</v>
      </c>
      <c r="D10" s="13"/>
      <c r="E10" s="13"/>
      <c r="G10" s="4" t="s">
        <v>4</v>
      </c>
      <c r="H10" s="11">
        <v>44624</v>
      </c>
      <c r="I10" s="15">
        <f t="array" ref="I10">IFERROR(INDEX($D$7:$D$37,MATCH($G10&amp;$H10,$B$7:$B$37&amp;$C$7:$C$37,0)),"")</f>
        <v>0</v>
      </c>
      <c r="J10" s="12" t="str">
        <f t="array" ref="J10">IF($I10=0,$J9,IFERROR(INDEX($E$7:$E$37,MATCH(G10&amp;H10,$B$7:$B$37&amp;$C$7:$C$37,0)),""))</f>
        <v>HYUNDAI</v>
      </c>
    </row>
    <row r="11" spans="2:10" x14ac:dyDescent="0.25">
      <c r="B11" s="13" t="s">
        <v>4</v>
      </c>
      <c r="C11" s="14">
        <v>44625</v>
      </c>
      <c r="D11" s="13" t="s">
        <v>10</v>
      </c>
      <c r="E11" s="13" t="s">
        <v>5</v>
      </c>
      <c r="G11" s="4" t="s">
        <v>4</v>
      </c>
      <c r="H11" s="11">
        <v>44625</v>
      </c>
      <c r="I11" s="15" t="str">
        <f t="array" ref="I11">IFERROR(INDEX($D$7:$D$37,MATCH($G11&amp;$H11,$B$7:$B$37&amp;$C$7:$C$37,0)),"")</f>
        <v>HUNDAI</v>
      </c>
      <c r="J11" s="12" t="str">
        <f t="array" ref="J11">IF($I11=0,$J10,IFERROR(INDEX($E$7:$E$37,MATCH(G11&amp;H11,$B$7:$B$37&amp;$C$7:$C$37,0)),""))</f>
        <v>NISSAN</v>
      </c>
    </row>
    <row r="12" spans="2:10" x14ac:dyDescent="0.25">
      <c r="B12" s="13" t="s">
        <v>4</v>
      </c>
      <c r="C12" s="14">
        <v>44626</v>
      </c>
      <c r="D12" s="13"/>
      <c r="E12" s="13"/>
      <c r="G12" s="4" t="s">
        <v>4</v>
      </c>
      <c r="H12" s="11">
        <v>44626</v>
      </c>
      <c r="I12" s="15">
        <f t="array" ref="I12">IFERROR(INDEX($D$7:$D$37,MATCH($G12&amp;$H12,$B$7:$B$37&amp;$C$7:$C$37,0)),"")</f>
        <v>0</v>
      </c>
      <c r="J12" s="12" t="str">
        <f t="array" ref="J12">IF($I12=0,$J11,IFERROR(INDEX($E$7:$E$37,MATCH(G12&amp;H12,$B$7:$B$37&amp;$C$7:$C$37,0)),""))</f>
        <v>NISSAN</v>
      </c>
    </row>
    <row r="13" spans="2:10" x14ac:dyDescent="0.25">
      <c r="B13" s="13" t="s">
        <v>4</v>
      </c>
      <c r="C13" s="14">
        <v>44627</v>
      </c>
      <c r="D13" s="13"/>
      <c r="E13" s="13"/>
      <c r="G13" s="4" t="s">
        <v>4</v>
      </c>
      <c r="H13" s="11">
        <v>44627</v>
      </c>
      <c r="I13" s="15">
        <f t="array" ref="I13">IFERROR(INDEX($D$7:$D$37,MATCH($G13&amp;$H13,$B$7:$B$37&amp;$C$7:$C$37,0)),"")</f>
        <v>0</v>
      </c>
      <c r="J13" s="12" t="str">
        <f t="array" ref="J13">IF($I13=0,$J12,IFERROR(INDEX($E$7:$E$37,MATCH(G13&amp;H13,$B$7:$B$37&amp;$C$7:$C$37,0)),""))</f>
        <v>NISSAN</v>
      </c>
    </row>
    <row r="14" spans="2:10" x14ac:dyDescent="0.25">
      <c r="B14" s="13" t="s">
        <v>4</v>
      </c>
      <c r="C14" s="14">
        <v>44628</v>
      </c>
      <c r="D14" s="13"/>
      <c r="E14" s="13"/>
      <c r="G14" s="4" t="s">
        <v>4</v>
      </c>
      <c r="H14" s="11">
        <v>44628</v>
      </c>
      <c r="I14" s="15">
        <f t="array" ref="I14">IFERROR(INDEX($D$7:$D$37,MATCH($G14&amp;$H14,$B$7:$B$37&amp;$C$7:$C$37,0)),"")</f>
        <v>0</v>
      </c>
      <c r="J14" s="12" t="str">
        <f t="array" ref="J14">IF($I14=0,$J13,IFERROR(INDEX($E$7:$E$37,MATCH(G14&amp;H14,$B$7:$B$37&amp;$C$7:$C$37,0)),""))</f>
        <v>NISSAN</v>
      </c>
    </row>
    <row r="15" spans="2:10" x14ac:dyDescent="0.25">
      <c r="B15" s="13" t="s">
        <v>4</v>
      </c>
      <c r="C15" s="14">
        <v>44629</v>
      </c>
      <c r="D15" s="13" t="s">
        <v>5</v>
      </c>
      <c r="E15" s="13" t="s">
        <v>7</v>
      </c>
      <c r="G15" s="4" t="s">
        <v>4</v>
      </c>
      <c r="H15" s="11">
        <v>44629</v>
      </c>
      <c r="I15" s="15" t="str">
        <f t="array" ref="I15">IFERROR(INDEX($D$7:$D$37,MATCH($G15&amp;$H15,$B$7:$B$37&amp;$C$7:$C$37,0)),"")</f>
        <v>NISSAN</v>
      </c>
      <c r="J15" s="12" t="str">
        <f t="array" ref="J15">IF($I15=0,$J14,IFERROR(INDEX($E$7:$E$37,MATCH(G15&amp;H15,$B$7:$B$37&amp;$C$7:$C$37,0)),""))</f>
        <v>RENAULT</v>
      </c>
    </row>
    <row r="16" spans="2:10" x14ac:dyDescent="0.25">
      <c r="B16" s="13" t="s">
        <v>4</v>
      </c>
      <c r="C16" s="14">
        <v>44630</v>
      </c>
      <c r="D16" s="13"/>
      <c r="E16" s="13"/>
      <c r="G16" s="4" t="s">
        <v>4</v>
      </c>
      <c r="H16" s="11">
        <v>44630</v>
      </c>
      <c r="I16" s="15">
        <f t="array" ref="I16">IFERROR(INDEX($D$7:$D$37,MATCH($G16&amp;$H16,$B$7:$B$37&amp;$C$7:$C$37,0)),"")</f>
        <v>0</v>
      </c>
      <c r="J16" s="12" t="str">
        <f t="array" ref="J16">IF($I16=0,$J15,IFERROR(INDEX($E$7:$E$37,MATCH(G16&amp;H16,$B$7:$B$37&amp;$C$7:$C$37,0)),""))</f>
        <v>RENAULT</v>
      </c>
    </row>
    <row r="17" spans="2:10" x14ac:dyDescent="0.25">
      <c r="B17" s="13" t="s">
        <v>4</v>
      </c>
      <c r="C17" s="14">
        <v>44631</v>
      </c>
      <c r="D17" s="13"/>
      <c r="E17" s="13"/>
      <c r="G17" s="4" t="s">
        <v>4</v>
      </c>
      <c r="H17" s="11">
        <v>44631</v>
      </c>
      <c r="I17" s="15">
        <f t="array" ref="I17">IFERROR(INDEX($D$7:$D$37,MATCH($G17&amp;$H17,$B$7:$B$37&amp;$C$7:$C$37,0)),"")</f>
        <v>0</v>
      </c>
      <c r="J17" s="12" t="str">
        <f t="array" ref="J17">IF($I17=0,$J16,IFERROR(INDEX($E$7:$E$37,MATCH(G17&amp;H17,$B$7:$B$37&amp;$C$7:$C$37,0)),""))</f>
        <v>RENAULT</v>
      </c>
    </row>
    <row r="18" spans="2:10" x14ac:dyDescent="0.25">
      <c r="B18" s="13" t="s">
        <v>4</v>
      </c>
      <c r="C18" s="14">
        <v>44632</v>
      </c>
      <c r="D18" s="13"/>
      <c r="E18" s="13"/>
      <c r="G18" s="4" t="s">
        <v>4</v>
      </c>
      <c r="H18" s="11">
        <v>44632</v>
      </c>
      <c r="I18" s="15">
        <f t="array" ref="I18">IFERROR(INDEX($D$7:$D$37,MATCH($G18&amp;$H18,$B$7:$B$37&amp;$C$7:$C$37,0)),"")</f>
        <v>0</v>
      </c>
      <c r="J18" s="12" t="str">
        <f t="array" ref="J18">IF($I18=0,$J17,IFERROR(INDEX($E$7:$E$37,MATCH(G18&amp;H18,$B$7:$B$37&amp;$C$7:$C$37,0)),""))</f>
        <v>RENAULT</v>
      </c>
    </row>
    <row r="19" spans="2:10" x14ac:dyDescent="0.25">
      <c r="B19" s="13" t="s">
        <v>4</v>
      </c>
      <c r="C19" s="14">
        <v>44633</v>
      </c>
      <c r="D19" s="13"/>
      <c r="E19" s="13"/>
      <c r="G19" s="4" t="s">
        <v>4</v>
      </c>
      <c r="H19" s="11">
        <v>44633</v>
      </c>
      <c r="I19" s="15">
        <f t="array" ref="I19">IFERROR(INDEX($D$7:$D$37,MATCH($G19&amp;$H19,$B$7:$B$37&amp;$C$7:$C$37,0)),"")</f>
        <v>0</v>
      </c>
      <c r="J19" s="12" t="str">
        <f t="array" ref="J19">IF($I19=0,$J18,IFERROR(INDEX($E$7:$E$37,MATCH(G19&amp;H19,$B$7:$B$37&amp;$C$7:$C$37,0)),""))</f>
        <v>RENAULT</v>
      </c>
    </row>
    <row r="20" spans="2:10" x14ac:dyDescent="0.25">
      <c r="B20" s="13" t="s">
        <v>4</v>
      </c>
      <c r="C20" s="14">
        <v>44634</v>
      </c>
      <c r="D20" s="13"/>
      <c r="E20" s="13"/>
      <c r="G20" s="4" t="s">
        <v>4</v>
      </c>
      <c r="H20" s="11">
        <v>44634</v>
      </c>
      <c r="I20" s="15">
        <f t="array" ref="I20">IFERROR(INDEX($D$7:$D$37,MATCH($G20&amp;$H20,$B$7:$B$37&amp;$C$7:$C$37,0)),"")</f>
        <v>0</v>
      </c>
      <c r="J20" s="12" t="str">
        <f t="array" ref="J20">IF($I20=0,$J19,IFERROR(INDEX($E$7:$E$37,MATCH(G20&amp;H20,$B$7:$B$37&amp;$C$7:$C$37,0)),""))</f>
        <v>RENAULT</v>
      </c>
    </row>
    <row r="21" spans="2:10" x14ac:dyDescent="0.25">
      <c r="B21" s="13" t="s">
        <v>4</v>
      </c>
      <c r="C21" s="14">
        <v>44635</v>
      </c>
      <c r="D21" s="13"/>
      <c r="E21" s="13"/>
      <c r="G21" s="4" t="s">
        <v>4</v>
      </c>
      <c r="H21" s="11">
        <v>44635</v>
      </c>
      <c r="I21" s="15">
        <f t="array" ref="I21">IFERROR(INDEX($D$7:$D$37,MATCH($G21&amp;$H21,$B$7:$B$37&amp;$C$7:$C$37,0)),"")</f>
        <v>0</v>
      </c>
      <c r="J21" s="12" t="str">
        <f t="array" ref="J21">IF($I21=0,$J20,IFERROR(INDEX($E$7:$E$37,MATCH(G21&amp;H21,$B$7:$B$37&amp;$C$7:$C$37,0)),""))</f>
        <v>RENAULT</v>
      </c>
    </row>
    <row r="22" spans="2:10" x14ac:dyDescent="0.25">
      <c r="B22" s="13" t="s">
        <v>4</v>
      </c>
      <c r="C22" s="14">
        <v>44636</v>
      </c>
      <c r="D22" s="13"/>
      <c r="E22" s="13"/>
      <c r="G22" s="4" t="s">
        <v>4</v>
      </c>
      <c r="H22" s="11">
        <v>44636</v>
      </c>
      <c r="I22" s="15">
        <f t="array" ref="I22">IFERROR(INDEX($D$7:$D$37,MATCH($G22&amp;$H22,$B$7:$B$37&amp;$C$7:$C$37,0)),"")</f>
        <v>0</v>
      </c>
      <c r="J22" s="12" t="str">
        <f t="array" ref="J22">IF($I22=0,$J21,IFERROR(INDEX($E$7:$E$37,MATCH(G22&amp;H22,$B$7:$B$37&amp;$C$7:$C$37,0)),""))</f>
        <v>RENAULT</v>
      </c>
    </row>
    <row r="23" spans="2:10" x14ac:dyDescent="0.25">
      <c r="B23" s="13" t="s">
        <v>4</v>
      </c>
      <c r="C23" s="14">
        <v>44637</v>
      </c>
      <c r="D23" s="13"/>
      <c r="E23" s="13"/>
      <c r="G23" s="4" t="s">
        <v>4</v>
      </c>
      <c r="H23" s="11">
        <v>44637</v>
      </c>
      <c r="I23" s="15">
        <f t="array" ref="I23">IFERROR(INDEX($D$7:$D$37,MATCH($G23&amp;$H23,$B$7:$B$37&amp;$C$7:$C$37,0)),"")</f>
        <v>0</v>
      </c>
      <c r="J23" s="12" t="str">
        <f t="array" ref="J23">IF($I23=0,$J22,IFERROR(INDEX($E$7:$E$37,MATCH(G23&amp;H23,$B$7:$B$37&amp;$C$7:$C$37,0)),""))</f>
        <v>RENAULT</v>
      </c>
    </row>
    <row r="24" spans="2:10" x14ac:dyDescent="0.25">
      <c r="B24" s="13" t="s">
        <v>4</v>
      </c>
      <c r="C24" s="14">
        <v>44638</v>
      </c>
      <c r="D24" s="13"/>
      <c r="E24" s="13"/>
      <c r="G24" s="4" t="s">
        <v>4</v>
      </c>
      <c r="H24" s="11">
        <v>44638</v>
      </c>
      <c r="I24" s="15">
        <f t="array" ref="I24">IFERROR(INDEX($D$7:$D$37,MATCH($G24&amp;$H24,$B$7:$B$37&amp;$C$7:$C$37,0)),"")</f>
        <v>0</v>
      </c>
      <c r="J24" s="12" t="str">
        <f t="array" ref="J24">IF($I24=0,$J23,IFERROR(INDEX($E$7:$E$37,MATCH(G24&amp;H24,$B$7:$B$37&amp;$C$7:$C$37,0)),""))</f>
        <v>RENAULT</v>
      </c>
    </row>
    <row r="25" spans="2:10" x14ac:dyDescent="0.25">
      <c r="B25" s="13" t="s">
        <v>4</v>
      </c>
      <c r="C25" s="14">
        <v>44639</v>
      </c>
      <c r="D25" s="13"/>
      <c r="E25" s="13"/>
      <c r="G25" s="4" t="s">
        <v>4</v>
      </c>
      <c r="H25" s="11">
        <v>44639</v>
      </c>
      <c r="I25" s="15">
        <f t="array" ref="I25">IFERROR(INDEX($D$7:$D$37,MATCH($G25&amp;$H25,$B$7:$B$37&amp;$C$7:$C$37,0)),"")</f>
        <v>0</v>
      </c>
      <c r="J25" s="12" t="str">
        <f t="array" ref="J25">IF($I25=0,$J24,IFERROR(INDEX($E$7:$E$37,MATCH(G25&amp;H25,$B$7:$B$37&amp;$C$7:$C$37,0)),""))</f>
        <v>RENAULT</v>
      </c>
    </row>
    <row r="26" spans="2:10" x14ac:dyDescent="0.25">
      <c r="B26" s="13" t="s">
        <v>4</v>
      </c>
      <c r="C26" s="14">
        <v>44640</v>
      </c>
      <c r="D26" s="13"/>
      <c r="E26" s="13"/>
      <c r="G26" s="4" t="s">
        <v>4</v>
      </c>
      <c r="H26" s="11">
        <v>44640</v>
      </c>
      <c r="I26" s="15">
        <f t="array" ref="I26">IFERROR(INDEX($D$7:$D$37,MATCH($G26&amp;$H26,$B$7:$B$37&amp;$C$7:$C$37,0)),"")</f>
        <v>0</v>
      </c>
      <c r="J26" s="12" t="str">
        <f t="array" ref="J26">IF($I26=0,$J25,IFERROR(INDEX($E$7:$E$37,MATCH(G26&amp;H26,$B$7:$B$37&amp;$C$7:$C$37,0)),""))</f>
        <v>RENAULT</v>
      </c>
    </row>
    <row r="27" spans="2:10" x14ac:dyDescent="0.25">
      <c r="B27" s="13" t="s">
        <v>4</v>
      </c>
      <c r="C27" s="14">
        <v>44641</v>
      </c>
      <c r="D27" s="13"/>
      <c r="E27" s="13"/>
      <c r="G27" s="4" t="s">
        <v>4</v>
      </c>
      <c r="H27" s="11">
        <v>44641</v>
      </c>
      <c r="I27" s="15">
        <f t="array" ref="I27">IFERROR(INDEX($D$7:$D$37,MATCH($G27&amp;$H27,$B$7:$B$37&amp;$C$7:$C$37,0)),"")</f>
        <v>0</v>
      </c>
      <c r="J27" s="12" t="str">
        <f t="array" ref="J27">IF($I27=0,$J26,IFERROR(INDEX($E$7:$E$37,MATCH(G27&amp;H27,$B$7:$B$37&amp;$C$7:$C$37,0)),""))</f>
        <v>RENAULT</v>
      </c>
    </row>
    <row r="28" spans="2:10" x14ac:dyDescent="0.25">
      <c r="B28" s="13" t="s">
        <v>4</v>
      </c>
      <c r="C28" s="14">
        <v>44642</v>
      </c>
      <c r="D28" s="13"/>
      <c r="E28" s="13"/>
      <c r="G28" s="4" t="s">
        <v>4</v>
      </c>
      <c r="H28" s="11">
        <v>44642</v>
      </c>
      <c r="I28" s="15">
        <f t="array" ref="I28">IFERROR(INDEX($D$7:$D$37,MATCH($G28&amp;$H28,$B$7:$B$37&amp;$C$7:$C$37,0)),"")</f>
        <v>0</v>
      </c>
      <c r="J28" s="12" t="str">
        <f t="array" ref="J28">IF($I28=0,$J27,IFERROR(INDEX($E$7:$E$37,MATCH(G28&amp;H28,$B$7:$B$37&amp;$C$7:$C$37,0)),""))</f>
        <v>RENAULT</v>
      </c>
    </row>
    <row r="29" spans="2:10" x14ac:dyDescent="0.25">
      <c r="B29" s="13" t="s">
        <v>4</v>
      </c>
      <c r="C29" s="14">
        <v>44643</v>
      </c>
      <c r="D29" s="13"/>
      <c r="E29" s="13"/>
      <c r="G29" s="4" t="s">
        <v>4</v>
      </c>
      <c r="H29" s="11">
        <v>44643</v>
      </c>
      <c r="I29" s="15">
        <f t="array" ref="I29">IFERROR(INDEX($D$7:$D$37,MATCH($G29&amp;$H29,$B$7:$B$37&amp;$C$7:$C$37,0)),"")</f>
        <v>0</v>
      </c>
      <c r="J29" s="12" t="str">
        <f t="array" ref="J29">IF($I29=0,$J28,IFERROR(INDEX($E$7:$E$37,MATCH(G29&amp;H29,$B$7:$B$37&amp;$C$7:$C$37,0)),""))</f>
        <v>RENAULT</v>
      </c>
    </row>
    <row r="30" spans="2:10" x14ac:dyDescent="0.25">
      <c r="B30" s="13" t="s">
        <v>4</v>
      </c>
      <c r="C30" s="14">
        <v>44644</v>
      </c>
      <c r="D30" s="13"/>
      <c r="E30" s="13"/>
      <c r="G30" s="4" t="s">
        <v>4</v>
      </c>
      <c r="H30" s="11">
        <v>44644</v>
      </c>
      <c r="I30" s="15">
        <f t="array" ref="I30">IFERROR(INDEX($D$7:$D$37,MATCH($G30&amp;$H30,$B$7:$B$37&amp;$C$7:$C$37,0)),"")</f>
        <v>0</v>
      </c>
      <c r="J30" s="12" t="str">
        <f t="array" ref="J30">IF($I30=0,$J29,IFERROR(INDEX($E$7:$E$37,MATCH(G30&amp;H30,$B$7:$B$37&amp;$C$7:$C$37,0)),""))</f>
        <v>RENAULT</v>
      </c>
    </row>
    <row r="31" spans="2:10" x14ac:dyDescent="0.25">
      <c r="B31" s="13" t="s">
        <v>4</v>
      </c>
      <c r="C31" s="14">
        <v>44645</v>
      </c>
      <c r="D31" s="13"/>
      <c r="E31" s="13"/>
      <c r="G31" s="4" t="s">
        <v>4</v>
      </c>
      <c r="H31" s="11">
        <v>44645</v>
      </c>
      <c r="I31" s="15">
        <f t="array" ref="I31">IFERROR(INDEX($D$7:$D$37,MATCH($G31&amp;$H31,$B$7:$B$37&amp;$C$7:$C$37,0)),"")</f>
        <v>0</v>
      </c>
      <c r="J31" s="12" t="str">
        <f t="array" ref="J31">IF($I31=0,$J30,IFERROR(INDEX($E$7:$E$37,MATCH(G31&amp;H31,$B$7:$B$37&amp;$C$7:$C$37,0)),""))</f>
        <v>RENAULT</v>
      </c>
    </row>
    <row r="32" spans="2:10" x14ac:dyDescent="0.25">
      <c r="B32" s="13" t="s">
        <v>4</v>
      </c>
      <c r="C32" s="14">
        <v>44646</v>
      </c>
      <c r="D32" s="13"/>
      <c r="E32" s="13"/>
      <c r="G32" s="4" t="s">
        <v>4</v>
      </c>
      <c r="H32" s="11">
        <v>44646</v>
      </c>
      <c r="I32" s="15">
        <f t="array" ref="I32">IFERROR(INDEX($D$7:$D$37,MATCH($G32&amp;$H32,$B$7:$B$37&amp;$C$7:$C$37,0)),"")</f>
        <v>0</v>
      </c>
      <c r="J32" s="12" t="str">
        <f t="array" ref="J32">IF($I32=0,$J31,IFERROR(INDEX($E$7:$E$37,MATCH(G32&amp;H32,$B$7:$B$37&amp;$C$7:$C$37,0)),""))</f>
        <v>RENAULT</v>
      </c>
    </row>
    <row r="33" spans="2:10" x14ac:dyDescent="0.25">
      <c r="B33" s="13" t="s">
        <v>4</v>
      </c>
      <c r="C33" s="14">
        <v>44647</v>
      </c>
      <c r="D33" s="13"/>
      <c r="E33" s="13"/>
      <c r="G33" s="4" t="s">
        <v>4</v>
      </c>
      <c r="H33" s="11">
        <v>44647</v>
      </c>
      <c r="I33" s="15">
        <f t="array" ref="I33">IFERROR(INDEX($D$7:$D$37,MATCH($G33&amp;$H33,$B$7:$B$37&amp;$C$7:$C$37,0)),"")</f>
        <v>0</v>
      </c>
      <c r="J33" s="12" t="str">
        <f t="array" ref="J33">IF($I33=0,$J32,IFERROR(INDEX($E$7:$E$37,MATCH(G33&amp;H33,$B$7:$B$37&amp;$C$7:$C$37,0)),""))</f>
        <v>RENAULT</v>
      </c>
    </row>
    <row r="34" spans="2:10" x14ac:dyDescent="0.25">
      <c r="B34" s="13" t="s">
        <v>4</v>
      </c>
      <c r="C34" s="14">
        <v>44648</v>
      </c>
      <c r="D34" s="13"/>
      <c r="E34" s="13"/>
      <c r="G34" s="4" t="s">
        <v>4</v>
      </c>
      <c r="H34" s="11">
        <v>44648</v>
      </c>
      <c r="I34" s="15">
        <f t="array" ref="I34">IFERROR(INDEX($D$7:$D$37,MATCH($G34&amp;$H34,$B$7:$B$37&amp;$C$7:$C$37,0)),"")</f>
        <v>0</v>
      </c>
      <c r="J34" s="12" t="str">
        <f t="array" ref="J34">IF($I34=0,$J33,IFERROR(INDEX($E$7:$E$37,MATCH(G34&amp;H34,$B$7:$B$37&amp;$C$7:$C$37,0)),""))</f>
        <v>RENAULT</v>
      </c>
    </row>
    <row r="35" spans="2:10" x14ac:dyDescent="0.25">
      <c r="B35" s="13" t="s">
        <v>4</v>
      </c>
      <c r="C35" s="14">
        <v>44649</v>
      </c>
      <c r="D35" s="13"/>
      <c r="E35" s="13"/>
      <c r="G35" s="4" t="s">
        <v>4</v>
      </c>
      <c r="H35" s="11">
        <v>44649</v>
      </c>
      <c r="I35" s="15">
        <f t="array" ref="I35">IFERROR(INDEX($D$7:$D$37,MATCH($G35&amp;$H35,$B$7:$B$37&amp;$C$7:$C$37,0)),"")</f>
        <v>0</v>
      </c>
      <c r="J35" s="12" t="str">
        <f t="array" ref="J35">IF($I35=0,$J34,IFERROR(INDEX($E$7:$E$37,MATCH(G35&amp;H35,$B$7:$B$37&amp;$C$7:$C$37,0)),""))</f>
        <v>RENAULT</v>
      </c>
    </row>
    <row r="36" spans="2:10" x14ac:dyDescent="0.25">
      <c r="B36" s="13" t="s">
        <v>4</v>
      </c>
      <c r="C36" s="14">
        <v>44650</v>
      </c>
      <c r="D36" s="13"/>
      <c r="E36" s="13"/>
      <c r="G36" s="4" t="s">
        <v>4</v>
      </c>
      <c r="H36" s="11">
        <v>44650</v>
      </c>
      <c r="I36" s="15">
        <f t="array" ref="I36">IFERROR(INDEX($D$7:$D$37,MATCH($G36&amp;$H36,$B$7:$B$37&amp;$C$7:$C$37,0)),"")</f>
        <v>0</v>
      </c>
      <c r="J36" s="12" t="str">
        <f t="array" ref="J36">IF($I36=0,$J35,IFERROR(INDEX($E$7:$E$37,MATCH(G36&amp;H36,$B$7:$B$37&amp;$C$7:$C$37,0)),""))</f>
        <v>RENAULT</v>
      </c>
    </row>
    <row r="37" spans="2:10" x14ac:dyDescent="0.25">
      <c r="B37" s="13" t="s">
        <v>4</v>
      </c>
      <c r="C37" s="14">
        <v>44651</v>
      </c>
      <c r="D37" s="13"/>
      <c r="E37" s="13"/>
      <c r="G37" s="4" t="s">
        <v>4</v>
      </c>
      <c r="H37" s="11">
        <v>44651</v>
      </c>
      <c r="I37" s="15">
        <f t="array" ref="I37">IFERROR(INDEX($D$7:$D$37,MATCH($G37&amp;$H37,$B$7:$B$37&amp;$C$7:$C$37,0)),"")</f>
        <v>0</v>
      </c>
      <c r="J37" s="12" t="str">
        <f t="array" ref="J37">IF($I37=0,$J36,IFERROR(INDEX($E$7:$E$37,MATCH(G37&amp;H37,$B$7:$B$37&amp;$C$7:$C$37,0)),""))</f>
        <v>RENAULT</v>
      </c>
    </row>
  </sheetData>
  <autoFilter ref="B6:E6">
    <sortState ref="B7:E9">
      <sortCondition ref="C6"/>
    </sortState>
  </autoFilter>
  <conditionalFormatting sqref="J7:J37">
    <cfRule type="cellIs" dxfId="2" priority="1" operator="equal">
      <formula>"RENAULT"</formula>
    </cfRule>
    <cfRule type="cellIs" dxfId="1" priority="2" operator="equal">
      <formula>"NISSAN"</formula>
    </cfRule>
    <cfRule type="cellIs" dxfId="0" priority="3" operator="equal">
      <formula>"HYUNDAI"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Base_Chauffeur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2022-06-09T14:13:12Z</dcterms:created>
  <dcterms:modified xsi:type="dcterms:W3CDTF">2022-06-09T16:41:18Z</dcterms:modified>
</cp:coreProperties>
</file>