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A772" i="1"/>
  <c r="A771" i="1"/>
  <c r="A770" i="1"/>
  <c r="D10" i="1"/>
  <c r="D9" i="1"/>
  <c r="D8" i="1"/>
</calcChain>
</file>

<file path=xl/sharedStrings.xml><?xml version="1.0" encoding="utf-8"?>
<sst xmlns="http://schemas.openxmlformats.org/spreadsheetml/2006/main" count="73" uniqueCount="27">
  <si>
    <t>Nom</t>
  </si>
  <si>
    <t>distance  totale</t>
  </si>
  <si>
    <t>pap</t>
  </si>
  <si>
    <t>dos</t>
  </si>
  <si>
    <t xml:space="preserve">brasse  </t>
  </si>
  <si>
    <t>crawl</t>
  </si>
  <si>
    <t>Z1</t>
  </si>
  <si>
    <t>Z3</t>
  </si>
  <si>
    <t>Z4</t>
  </si>
  <si>
    <t>dernier</t>
  </si>
  <si>
    <t>liste</t>
  </si>
  <si>
    <t>present</t>
  </si>
  <si>
    <t>nage</t>
  </si>
  <si>
    <t>distance</t>
  </si>
  <si>
    <t>z</t>
  </si>
  <si>
    <t>artur</t>
  </si>
  <si>
    <t>anne</t>
  </si>
  <si>
    <t>matis</t>
  </si>
  <si>
    <t>dodo</t>
  </si>
  <si>
    <t/>
  </si>
  <si>
    <t>david</t>
  </si>
  <si>
    <t>en premier contrôle dans la colone "I" s il y a "1" exemple en case I6</t>
  </si>
  <si>
    <t xml:space="preserve">quand "1" cherche le prenom colone L   "anne" </t>
  </si>
  <si>
    <t>apres il copie les distances dans le bonne nage</t>
  </si>
  <si>
    <r>
      <t>arrive des informations d'une autre feuille avec un nom variable (</t>
    </r>
    <r>
      <rPr>
        <b/>
        <sz val="11"/>
        <color theme="1"/>
        <rFont val="Calibri"/>
        <family val="2"/>
        <scheme val="minor"/>
      </rPr>
      <t>tableau 1)</t>
    </r>
  </si>
  <si>
    <t>synthese annuelle alimenté par le tableau 1</t>
  </si>
  <si>
    <t>pour résumer    je contrôle que le nageur soit present (le chiffre 1 dans la case après le prénom)si présent ,il copie les distances des nages dans la ligne du nageur et dans la nage qui correspond exemple "anne est presente ,elle a nage 300 Crawl (100 + 200=300) puis 100 pap  . ceci est un exemple la liste des nages est incomplete ainci que la liste des nageurs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</si>
</sst>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6</xdr:row>
      <xdr:rowOff>161925</xdr:rowOff>
    </xdr:from>
    <xdr:to>
      <xdr:col>8</xdr:col>
      <xdr:colOff>247650</xdr:colOff>
      <xdr:row>11</xdr:row>
      <xdr:rowOff>0</xdr:rowOff>
    </xdr:to>
    <xdr:cxnSp macro="">
      <xdr:nvCxnSpPr>
        <xdr:cNvPr id="3" name="Connecteur droit avec flèche 2"/>
        <xdr:cNvCxnSpPr/>
      </xdr:nvCxnSpPr>
      <xdr:spPr>
        <a:xfrm flipV="1">
          <a:off x="5381625" y="1304925"/>
          <a:ext cx="114300" cy="7905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5</xdr:row>
      <xdr:rowOff>104775</xdr:rowOff>
    </xdr:from>
    <xdr:to>
      <xdr:col>11</xdr:col>
      <xdr:colOff>123825</xdr:colOff>
      <xdr:row>5</xdr:row>
      <xdr:rowOff>123826</xdr:rowOff>
    </xdr:to>
    <xdr:cxnSp macro="">
      <xdr:nvCxnSpPr>
        <xdr:cNvPr id="4" name="Connecteur droit avec flèche 3"/>
        <xdr:cNvCxnSpPr/>
      </xdr:nvCxnSpPr>
      <xdr:spPr>
        <a:xfrm flipV="1">
          <a:off x="5810250" y="1057275"/>
          <a:ext cx="1847850" cy="1905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</xdr:row>
      <xdr:rowOff>142875</xdr:rowOff>
    </xdr:from>
    <xdr:to>
      <xdr:col>5</xdr:col>
      <xdr:colOff>142875</xdr:colOff>
      <xdr:row>17</xdr:row>
      <xdr:rowOff>57150</xdr:rowOff>
    </xdr:to>
    <xdr:cxnSp macro="">
      <xdr:nvCxnSpPr>
        <xdr:cNvPr id="9" name="Connecteur droit 8"/>
        <xdr:cNvCxnSpPr/>
      </xdr:nvCxnSpPr>
      <xdr:spPr>
        <a:xfrm>
          <a:off x="2800350" y="714375"/>
          <a:ext cx="590550" cy="2581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16</xdr:row>
      <xdr:rowOff>28575</xdr:rowOff>
    </xdr:from>
    <xdr:to>
      <xdr:col>11</xdr:col>
      <xdr:colOff>304801</xdr:colOff>
      <xdr:row>17</xdr:row>
      <xdr:rowOff>66675</xdr:rowOff>
    </xdr:to>
    <xdr:cxnSp macro="">
      <xdr:nvCxnSpPr>
        <xdr:cNvPr id="11" name="Connecteur droit 10"/>
        <xdr:cNvCxnSpPr/>
      </xdr:nvCxnSpPr>
      <xdr:spPr>
        <a:xfrm flipH="1">
          <a:off x="3400425" y="3076575"/>
          <a:ext cx="4438651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4</xdr:row>
      <xdr:rowOff>171450</xdr:rowOff>
    </xdr:from>
    <xdr:to>
      <xdr:col>14</xdr:col>
      <xdr:colOff>276225</xdr:colOff>
      <xdr:row>16</xdr:row>
      <xdr:rowOff>38100</xdr:rowOff>
    </xdr:to>
    <xdr:cxnSp macro="">
      <xdr:nvCxnSpPr>
        <xdr:cNvPr id="13" name="Connecteur droit avec flèche 12"/>
        <xdr:cNvCxnSpPr/>
      </xdr:nvCxnSpPr>
      <xdr:spPr>
        <a:xfrm flipV="1">
          <a:off x="7839075" y="933450"/>
          <a:ext cx="2257425" cy="21526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</xdr:row>
      <xdr:rowOff>76201</xdr:rowOff>
    </xdr:from>
    <xdr:to>
      <xdr:col>9</xdr:col>
      <xdr:colOff>323850</xdr:colOff>
      <xdr:row>7</xdr:row>
      <xdr:rowOff>28575</xdr:rowOff>
    </xdr:to>
    <xdr:cxnSp macro="">
      <xdr:nvCxnSpPr>
        <xdr:cNvPr id="19" name="Connecteur droit 18"/>
        <xdr:cNvCxnSpPr/>
      </xdr:nvCxnSpPr>
      <xdr:spPr>
        <a:xfrm flipV="1">
          <a:off x="3619500" y="266701"/>
          <a:ext cx="2714625" cy="1095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1</xdr:row>
      <xdr:rowOff>76200</xdr:rowOff>
    </xdr:from>
    <xdr:to>
      <xdr:col>13</xdr:col>
      <xdr:colOff>152400</xdr:colOff>
      <xdr:row>8</xdr:row>
      <xdr:rowOff>28575</xdr:rowOff>
    </xdr:to>
    <xdr:cxnSp macro="">
      <xdr:nvCxnSpPr>
        <xdr:cNvPr id="21" name="Connecteur droit avec flèche 20"/>
        <xdr:cNvCxnSpPr/>
      </xdr:nvCxnSpPr>
      <xdr:spPr>
        <a:xfrm>
          <a:off x="6334125" y="266700"/>
          <a:ext cx="2876550" cy="12858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895350</xdr:colOff>
      <xdr:row>3</xdr:row>
      <xdr:rowOff>152400</xdr:rowOff>
    </xdr:from>
    <xdr:to>
      <xdr:col>6</xdr:col>
      <xdr:colOff>171450</xdr:colOff>
      <xdr:row>5</xdr:row>
      <xdr:rowOff>76200</xdr:rowOff>
    </xdr:to>
    <xdr:sp macro="" textlink="">
      <xdr:nvSpPr>
        <xdr:cNvPr id="28" name="Ellipse 27"/>
        <xdr:cNvSpPr/>
      </xdr:nvSpPr>
      <xdr:spPr>
        <a:xfrm>
          <a:off x="1657350" y="723900"/>
          <a:ext cx="2228850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104776</xdr:colOff>
      <xdr:row>4</xdr:row>
      <xdr:rowOff>152400</xdr:rowOff>
    </xdr:from>
    <xdr:to>
      <xdr:col>14</xdr:col>
      <xdr:colOff>657226</xdr:colOff>
      <xdr:row>10</xdr:row>
      <xdr:rowOff>114300</xdr:rowOff>
    </xdr:to>
    <xdr:sp macro="" textlink="">
      <xdr:nvSpPr>
        <xdr:cNvPr id="29" name="Ellipse 28"/>
        <xdr:cNvSpPr/>
      </xdr:nvSpPr>
      <xdr:spPr>
        <a:xfrm>
          <a:off x="9925051" y="914400"/>
          <a:ext cx="552450" cy="11049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4763</xdr:colOff>
      <xdr:row>5</xdr:row>
      <xdr:rowOff>76200</xdr:rowOff>
    </xdr:from>
    <xdr:to>
      <xdr:col>4</xdr:col>
      <xdr:colOff>361950</xdr:colOff>
      <xdr:row>19</xdr:row>
      <xdr:rowOff>38100</xdr:rowOff>
    </xdr:to>
    <xdr:cxnSp macro="">
      <xdr:nvCxnSpPr>
        <xdr:cNvPr id="30" name="Connecteur droit 29"/>
        <xdr:cNvCxnSpPr>
          <a:stCxn id="28" idx="4"/>
        </xdr:cNvCxnSpPr>
      </xdr:nvCxnSpPr>
      <xdr:spPr>
        <a:xfrm>
          <a:off x="2767013" y="1028700"/>
          <a:ext cx="357187" cy="2628900"/>
        </a:xfrm>
        <a:prstGeom prst="line">
          <a:avLst/>
        </a:prstGeom>
        <a:ln w="44450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18</xdr:row>
      <xdr:rowOff>152400</xdr:rowOff>
    </xdr:from>
    <xdr:to>
      <xdr:col>13</xdr:col>
      <xdr:colOff>247650</xdr:colOff>
      <xdr:row>19</xdr:row>
      <xdr:rowOff>0</xdr:rowOff>
    </xdr:to>
    <xdr:cxnSp macro="">
      <xdr:nvCxnSpPr>
        <xdr:cNvPr id="34" name="Connecteur droit 33"/>
        <xdr:cNvCxnSpPr/>
      </xdr:nvCxnSpPr>
      <xdr:spPr>
        <a:xfrm flipV="1">
          <a:off x="3162300" y="3581400"/>
          <a:ext cx="6143625" cy="38100"/>
        </a:xfrm>
        <a:prstGeom prst="line">
          <a:avLst/>
        </a:prstGeom>
        <a:ln w="44450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10</xdr:row>
      <xdr:rowOff>47625</xdr:rowOff>
    </xdr:from>
    <xdr:to>
      <xdr:col>14</xdr:col>
      <xdr:colOff>261938</xdr:colOff>
      <xdr:row>18</xdr:row>
      <xdr:rowOff>152400</xdr:rowOff>
    </xdr:to>
    <xdr:cxnSp macro="">
      <xdr:nvCxnSpPr>
        <xdr:cNvPr id="35" name="Connecteur droit 34"/>
        <xdr:cNvCxnSpPr/>
      </xdr:nvCxnSpPr>
      <xdr:spPr>
        <a:xfrm flipH="1">
          <a:off x="9353550" y="1952625"/>
          <a:ext cx="728663" cy="1628775"/>
        </a:xfrm>
        <a:prstGeom prst="line">
          <a:avLst/>
        </a:prstGeom>
        <a:ln w="44450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2"/>
  <sheetViews>
    <sheetView tabSelected="1" zoomScale="70" zoomScaleNormal="70" workbookViewId="0">
      <selection sqref="A1:XFD1048576"/>
    </sheetView>
  </sheetViews>
  <sheetFormatPr baseColWidth="10" defaultRowHeight="15" x14ac:dyDescent="0.25"/>
  <cols>
    <col min="1" max="1" width="11.42578125" style="1"/>
    <col min="2" max="2" width="14.5703125" style="1" bestFit="1" customWidth="1"/>
    <col min="3" max="3" width="7.140625" style="1" customWidth="1"/>
    <col min="4" max="4" width="8.42578125" style="1" customWidth="1"/>
    <col min="5" max="6" width="7.140625" style="1" customWidth="1"/>
    <col min="7" max="7" width="11.42578125" style="5"/>
    <col min="8" max="19" width="11.42578125" style="1"/>
    <col min="20" max="20" width="11.42578125" style="5"/>
    <col min="21" max="16384" width="11.42578125" style="1"/>
  </cols>
  <sheetData>
    <row r="1" spans="1:19" x14ac:dyDescent="0.25">
      <c r="A1" s="18" t="s">
        <v>25</v>
      </c>
      <c r="B1" s="17"/>
      <c r="C1" s="17"/>
      <c r="D1" s="17"/>
      <c r="E1" s="17"/>
      <c r="F1" s="19"/>
      <c r="H1" s="18" t="s">
        <v>24</v>
      </c>
      <c r="I1" s="17"/>
      <c r="J1" s="17"/>
      <c r="K1" s="17"/>
      <c r="L1" s="17"/>
      <c r="M1" s="17"/>
      <c r="N1" s="17"/>
      <c r="O1" s="17"/>
      <c r="P1" s="19"/>
    </row>
    <row r="2" spans="1:19" ht="15" customHeight="1" x14ac:dyDescent="0.25">
      <c r="A2" s="23"/>
      <c r="B2" s="24"/>
      <c r="C2" s="24"/>
      <c r="D2" s="24"/>
      <c r="E2" s="24"/>
      <c r="F2" s="25"/>
      <c r="H2" s="20"/>
      <c r="I2" s="21"/>
      <c r="J2" s="21"/>
      <c r="K2" s="21"/>
      <c r="L2" s="21"/>
      <c r="M2" s="21"/>
      <c r="N2" s="21"/>
      <c r="O2" s="21"/>
      <c r="P2" s="22"/>
    </row>
    <row r="3" spans="1:19" ht="15" customHeight="1" x14ac:dyDescent="0.25">
      <c r="A3" s="39"/>
      <c r="B3" s="40"/>
      <c r="C3" s="40"/>
      <c r="D3" s="40"/>
      <c r="E3" s="40"/>
      <c r="F3" s="41"/>
      <c r="H3" s="12"/>
      <c r="I3" s="35"/>
      <c r="J3" s="3"/>
      <c r="K3" s="3"/>
      <c r="L3" s="3"/>
      <c r="M3" s="3"/>
      <c r="N3" s="3"/>
      <c r="O3" s="3"/>
      <c r="P3" s="13"/>
    </row>
    <row r="4" spans="1:19" ht="15" customHeight="1" x14ac:dyDescent="0.25">
      <c r="A4" s="42"/>
      <c r="B4" s="6"/>
      <c r="C4" s="9" t="s">
        <v>12</v>
      </c>
      <c r="D4" s="10"/>
      <c r="E4" s="10"/>
      <c r="F4" s="11"/>
      <c r="H4" s="12">
        <v>1</v>
      </c>
      <c r="I4" s="35"/>
      <c r="J4" s="3"/>
      <c r="K4" s="3"/>
      <c r="L4" s="3"/>
      <c r="M4" s="3"/>
      <c r="N4" s="3"/>
      <c r="O4" s="3"/>
      <c r="P4" s="13"/>
    </row>
    <row r="5" spans="1:19" s="5" customFormat="1" x14ac:dyDescent="0.25">
      <c r="A5" s="4" t="s">
        <v>0</v>
      </c>
      <c r="B5" s="4" t="s">
        <v>1</v>
      </c>
      <c r="C5" s="7" t="s">
        <v>2</v>
      </c>
      <c r="D5" s="7" t="s">
        <v>3</v>
      </c>
      <c r="E5" s="7" t="s">
        <v>4</v>
      </c>
      <c r="F5" s="7" t="s">
        <v>5</v>
      </c>
      <c r="H5" s="36" t="s">
        <v>10</v>
      </c>
      <c r="I5" s="35" t="s">
        <v>11</v>
      </c>
      <c r="J5" s="37"/>
      <c r="K5" s="37"/>
      <c r="L5" s="37"/>
      <c r="M5" s="37" t="s">
        <v>12</v>
      </c>
      <c r="N5" s="37" t="s">
        <v>13</v>
      </c>
      <c r="O5" s="37" t="s">
        <v>12</v>
      </c>
      <c r="P5" s="38" t="s">
        <v>14</v>
      </c>
    </row>
    <row r="6" spans="1:19" x14ac:dyDescent="0.25">
      <c r="A6" s="12" t="s">
        <v>16</v>
      </c>
      <c r="B6" s="43"/>
      <c r="C6" s="3">
        <v>100</v>
      </c>
      <c r="D6" s="3"/>
      <c r="E6" s="3"/>
      <c r="F6" s="13">
        <v>300</v>
      </c>
      <c r="H6" s="12" t="s">
        <v>16</v>
      </c>
      <c r="I6" s="35">
        <v>1</v>
      </c>
      <c r="J6" s="3"/>
      <c r="K6" s="3"/>
      <c r="L6" s="3" t="s">
        <v>16</v>
      </c>
      <c r="M6" s="3" t="s">
        <v>5</v>
      </c>
      <c r="N6" s="3">
        <v>100</v>
      </c>
      <c r="O6" s="3" t="s">
        <v>2</v>
      </c>
      <c r="P6" s="13" t="s">
        <v>6</v>
      </c>
    </row>
    <row r="7" spans="1:19" x14ac:dyDescent="0.25">
      <c r="A7" s="12" t="s">
        <v>15</v>
      </c>
      <c r="B7" s="3"/>
      <c r="C7" s="3"/>
      <c r="D7" s="3"/>
      <c r="E7" s="3"/>
      <c r="F7" s="13"/>
      <c r="H7" s="12" t="s">
        <v>15</v>
      </c>
      <c r="I7" s="35"/>
      <c r="J7" s="3"/>
      <c r="K7" s="3"/>
      <c r="L7" s="3" t="s">
        <v>15</v>
      </c>
      <c r="M7" s="3"/>
      <c r="N7" s="3"/>
      <c r="O7" s="3"/>
      <c r="P7" s="13"/>
    </row>
    <row r="8" spans="1:19" x14ac:dyDescent="0.25">
      <c r="A8" s="12" t="s">
        <v>18</v>
      </c>
      <c r="B8" s="3"/>
      <c r="C8" s="3">
        <v>100</v>
      </c>
      <c r="D8" s="3" t="str">
        <f>IF(INDEX($H$6:$O$54,1,1)=$A8,VLOOKUP(D$5,$M$5:$O$54,2,FALSE),"")</f>
        <v/>
      </c>
      <c r="E8" s="3"/>
      <c r="F8" s="13">
        <v>300</v>
      </c>
      <c r="H8" s="12" t="s">
        <v>18</v>
      </c>
      <c r="I8" s="35">
        <v>1</v>
      </c>
      <c r="J8" s="3"/>
      <c r="K8" s="3"/>
      <c r="L8" s="3" t="s">
        <v>9</v>
      </c>
      <c r="M8" s="3" t="s">
        <v>2</v>
      </c>
      <c r="N8" s="3">
        <v>100</v>
      </c>
      <c r="O8" s="3" t="s">
        <v>4</v>
      </c>
      <c r="P8" s="13" t="s">
        <v>7</v>
      </c>
      <c r="S8" t="e">
        <f>VLOOKUP(C1,A1:B4,2,FALSE) &amp; " nage"</f>
        <v>#N/A</v>
      </c>
    </row>
    <row r="9" spans="1:19" x14ac:dyDescent="0.25">
      <c r="A9" s="12" t="s">
        <v>20</v>
      </c>
      <c r="B9" s="3"/>
      <c r="C9" s="3"/>
      <c r="D9" s="3" t="str">
        <f>IF(INDEX($H$6:$O$54,1,1)=$A9,VLOOKUP(D$5,$M$5:$O$54,2,FALSE),"")</f>
        <v/>
      </c>
      <c r="E9" s="3"/>
      <c r="F9" s="13"/>
      <c r="H9" s="12"/>
      <c r="I9" s="35"/>
      <c r="J9" s="3"/>
      <c r="K9" s="3" t="s">
        <v>19</v>
      </c>
      <c r="L9" s="3"/>
      <c r="M9" s="3" t="s">
        <v>5</v>
      </c>
      <c r="N9" s="3">
        <v>200</v>
      </c>
      <c r="O9" s="3" t="s">
        <v>5</v>
      </c>
      <c r="P9" s="13" t="s">
        <v>8</v>
      </c>
    </row>
    <row r="10" spans="1:19" x14ac:dyDescent="0.25">
      <c r="A10" s="12" t="s">
        <v>17</v>
      </c>
      <c r="B10" s="3"/>
      <c r="C10" s="3"/>
      <c r="D10" s="3" t="str">
        <f>IF(INDEX($H$6:$O$54,1,1)=$A10,VLOOKUP(D$5,$M$5:$O$54,2,FALSE),"")</f>
        <v/>
      </c>
      <c r="E10" s="3"/>
      <c r="F10" s="13"/>
      <c r="H10" s="12"/>
      <c r="I10" s="35"/>
      <c r="J10" s="3"/>
      <c r="K10" s="3" t="s">
        <v>19</v>
      </c>
      <c r="L10" s="3"/>
      <c r="M10" s="3"/>
      <c r="N10" s="3"/>
      <c r="O10" s="3"/>
      <c r="P10" s="13"/>
    </row>
    <row r="11" spans="1:19" x14ac:dyDescent="0.25">
      <c r="A11" s="14" t="s">
        <v>9</v>
      </c>
      <c r="B11" s="15"/>
      <c r="C11" s="15"/>
      <c r="D11" s="15"/>
      <c r="E11" s="15"/>
      <c r="F11" s="16"/>
      <c r="H11" s="14"/>
      <c r="I11" s="15"/>
      <c r="J11" s="15"/>
      <c r="K11" s="15" t="s">
        <v>19</v>
      </c>
      <c r="L11" s="15"/>
      <c r="M11" s="15"/>
      <c r="N11" s="15"/>
      <c r="O11" s="15"/>
      <c r="P11" s="16"/>
    </row>
    <row r="12" spans="1:19" x14ac:dyDescent="0.25">
      <c r="E12" s="8" t="s">
        <v>21</v>
      </c>
      <c r="F12" s="8"/>
      <c r="G12" s="8"/>
      <c r="H12" s="8"/>
      <c r="I12" s="8"/>
      <c r="J12" s="8"/>
      <c r="K12" s="8"/>
      <c r="L12" s="8"/>
    </row>
    <row r="13" spans="1:19" x14ac:dyDescent="0.25">
      <c r="F13" s="8" t="s">
        <v>22</v>
      </c>
      <c r="G13" s="8"/>
      <c r="H13" s="8"/>
      <c r="I13" s="8"/>
      <c r="J13" s="8"/>
      <c r="K13" s="8"/>
    </row>
    <row r="14" spans="1:19" x14ac:dyDescent="0.25">
      <c r="G14" s="8" t="s">
        <v>23</v>
      </c>
      <c r="H14" s="8"/>
      <c r="I14" s="8"/>
      <c r="J14" s="8"/>
      <c r="K14" s="8"/>
    </row>
    <row r="15" spans="1:19" x14ac:dyDescent="0.25">
      <c r="K15" s="1" t="s">
        <v>19</v>
      </c>
    </row>
    <row r="16" spans="1:19" x14ac:dyDescent="0.25">
      <c r="K16" s="1" t="s">
        <v>19</v>
      </c>
    </row>
    <row r="17" spans="8:16" x14ac:dyDescent="0.25">
      <c r="K17" s="1" t="s">
        <v>19</v>
      </c>
    </row>
    <row r="18" spans="8:16" x14ac:dyDescent="0.25">
      <c r="K18" s="1" t="s">
        <v>19</v>
      </c>
    </row>
    <row r="19" spans="8:16" x14ac:dyDescent="0.25">
      <c r="K19" s="1" t="s">
        <v>19</v>
      </c>
    </row>
    <row r="20" spans="8:16" x14ac:dyDescent="0.25">
      <c r="K20" s="1" t="s">
        <v>19</v>
      </c>
    </row>
    <row r="21" spans="8:16" x14ac:dyDescent="0.25">
      <c r="K21" s="1" t="s">
        <v>19</v>
      </c>
    </row>
    <row r="22" spans="8:16" x14ac:dyDescent="0.25">
      <c r="H22" s="26" t="s">
        <v>26</v>
      </c>
      <c r="I22" s="27"/>
      <c r="J22" s="27"/>
      <c r="K22" s="27"/>
      <c r="L22" s="27"/>
      <c r="M22" s="27"/>
      <c r="N22" s="27"/>
      <c r="O22" s="27"/>
      <c r="P22" s="28"/>
    </row>
    <row r="23" spans="8:16" x14ac:dyDescent="0.25">
      <c r="H23" s="29"/>
      <c r="I23" s="30"/>
      <c r="J23" s="30"/>
      <c r="K23" s="30"/>
      <c r="L23" s="30"/>
      <c r="M23" s="30"/>
      <c r="N23" s="30"/>
      <c r="O23" s="30"/>
      <c r="P23" s="31"/>
    </row>
    <row r="24" spans="8:16" x14ac:dyDescent="0.25">
      <c r="H24" s="29"/>
      <c r="I24" s="30"/>
      <c r="J24" s="30"/>
      <c r="K24" s="30"/>
      <c r="L24" s="30"/>
      <c r="M24" s="30"/>
      <c r="N24" s="30"/>
      <c r="O24" s="30"/>
      <c r="P24" s="31"/>
    </row>
    <row r="25" spans="8:16" x14ac:dyDescent="0.25">
      <c r="H25" s="29"/>
      <c r="I25" s="30"/>
      <c r="J25" s="30"/>
      <c r="K25" s="30"/>
      <c r="L25" s="30"/>
      <c r="M25" s="30"/>
      <c r="N25" s="30"/>
      <c r="O25" s="30"/>
      <c r="P25" s="31"/>
    </row>
    <row r="26" spans="8:16" x14ac:dyDescent="0.25">
      <c r="H26" s="29"/>
      <c r="I26" s="30"/>
      <c r="J26" s="30"/>
      <c r="K26" s="30"/>
      <c r="L26" s="30"/>
      <c r="M26" s="30"/>
      <c r="N26" s="30"/>
      <c r="O26" s="30"/>
      <c r="P26" s="31"/>
    </row>
    <row r="27" spans="8:16" x14ac:dyDescent="0.25">
      <c r="H27" s="29"/>
      <c r="I27" s="30"/>
      <c r="J27" s="30"/>
      <c r="K27" s="30"/>
      <c r="L27" s="30"/>
      <c r="M27" s="30"/>
      <c r="N27" s="30"/>
      <c r="O27" s="30"/>
      <c r="P27" s="31"/>
    </row>
    <row r="28" spans="8:16" x14ac:dyDescent="0.25">
      <c r="H28" s="29"/>
      <c r="I28" s="30"/>
      <c r="J28" s="30"/>
      <c r="K28" s="30"/>
      <c r="L28" s="30"/>
      <c r="M28" s="30"/>
      <c r="N28" s="30"/>
      <c r="O28" s="30"/>
      <c r="P28" s="31"/>
    </row>
    <row r="29" spans="8:16" x14ac:dyDescent="0.25">
      <c r="H29" s="29"/>
      <c r="I29" s="30"/>
      <c r="J29" s="30"/>
      <c r="K29" s="30"/>
      <c r="L29" s="30"/>
      <c r="M29" s="30"/>
      <c r="N29" s="30"/>
      <c r="O29" s="30"/>
      <c r="P29" s="31"/>
    </row>
    <row r="30" spans="8:16" x14ac:dyDescent="0.25">
      <c r="H30" s="32"/>
      <c r="I30" s="33"/>
      <c r="J30" s="33"/>
      <c r="K30" s="33"/>
      <c r="L30" s="33"/>
      <c r="M30" s="33"/>
      <c r="N30" s="33"/>
      <c r="O30" s="33"/>
      <c r="P30" s="34"/>
    </row>
    <row r="31" spans="8:16" x14ac:dyDescent="0.25">
      <c r="K31" s="1" t="s">
        <v>19</v>
      </c>
    </row>
    <row r="32" spans="8:16" x14ac:dyDescent="0.25">
      <c r="K32" s="1" t="s">
        <v>19</v>
      </c>
    </row>
    <row r="33" spans="11:11" x14ac:dyDescent="0.25">
      <c r="K33" s="1" t="s">
        <v>19</v>
      </c>
    </row>
    <row r="34" spans="11:11" x14ac:dyDescent="0.25">
      <c r="K34" s="1" t="s">
        <v>19</v>
      </c>
    </row>
    <row r="35" spans="11:11" x14ac:dyDescent="0.25">
      <c r="K35" s="1" t="s">
        <v>19</v>
      </c>
    </row>
    <row r="36" spans="11:11" x14ac:dyDescent="0.25">
      <c r="K36" s="1" t="s">
        <v>19</v>
      </c>
    </row>
    <row r="37" spans="11:11" x14ac:dyDescent="0.25">
      <c r="K37" s="1" t="s">
        <v>19</v>
      </c>
    </row>
    <row r="38" spans="11:11" x14ac:dyDescent="0.25">
      <c r="K38" s="1" t="s">
        <v>19</v>
      </c>
    </row>
    <row r="39" spans="11:11" x14ac:dyDescent="0.25">
      <c r="K39" s="1" t="s">
        <v>19</v>
      </c>
    </row>
    <row r="40" spans="11:11" x14ac:dyDescent="0.25">
      <c r="K40" s="1" t="s">
        <v>19</v>
      </c>
    </row>
    <row r="41" spans="11:11" x14ac:dyDescent="0.25">
      <c r="K41" s="1" t="s">
        <v>19</v>
      </c>
    </row>
    <row r="42" spans="11:11" x14ac:dyDescent="0.25">
      <c r="K42" s="1" t="s">
        <v>19</v>
      </c>
    </row>
    <row r="43" spans="11:11" x14ac:dyDescent="0.25">
      <c r="K43" s="1" t="s">
        <v>19</v>
      </c>
    </row>
    <row r="44" spans="11:11" x14ac:dyDescent="0.25">
      <c r="K44" s="1" t="s">
        <v>19</v>
      </c>
    </row>
    <row r="45" spans="11:11" x14ac:dyDescent="0.25">
      <c r="K45" s="1" t="s">
        <v>19</v>
      </c>
    </row>
    <row r="46" spans="11:11" x14ac:dyDescent="0.25">
      <c r="K46" s="1" t="s">
        <v>19</v>
      </c>
    </row>
    <row r="47" spans="11:11" x14ac:dyDescent="0.25">
      <c r="K47" s="1" t="s">
        <v>19</v>
      </c>
    </row>
    <row r="48" spans="11:11" x14ac:dyDescent="0.25">
      <c r="K48" s="1" t="s">
        <v>19</v>
      </c>
    </row>
    <row r="49" spans="11:11" x14ac:dyDescent="0.25">
      <c r="K49" s="1" t="s">
        <v>19</v>
      </c>
    </row>
    <row r="50" spans="11:11" x14ac:dyDescent="0.25">
      <c r="K50" s="1" t="s">
        <v>19</v>
      </c>
    </row>
    <row r="52" spans="11:11" x14ac:dyDescent="0.25">
      <c r="K52" s="1" t="s">
        <v>19</v>
      </c>
    </row>
    <row r="53" spans="11:11" x14ac:dyDescent="0.25">
      <c r="K53" s="1" t="s">
        <v>19</v>
      </c>
    </row>
    <row r="54" spans="11:11" x14ac:dyDescent="0.25">
      <c r="K54" s="1" t="s">
        <v>19</v>
      </c>
    </row>
    <row r="55" spans="11:11" s="5" customFormat="1" x14ac:dyDescent="0.25"/>
    <row r="251" spans="7:20" s="2" customFormat="1" x14ac:dyDescent="0.25">
      <c r="G251" s="5"/>
      <c r="T251" s="5"/>
    </row>
    <row r="770" spans="1:1" x14ac:dyDescent="0.25">
      <c r="A770" s="1">
        <f t="shared" ref="A770:A772" si="0">A519</f>
        <v>0</v>
      </c>
    </row>
    <row r="771" spans="1:1" x14ac:dyDescent="0.25">
      <c r="A771" s="1">
        <f t="shared" si="0"/>
        <v>0</v>
      </c>
    </row>
    <row r="772" spans="1:1" x14ac:dyDescent="0.25">
      <c r="A772" s="1">
        <f t="shared" si="0"/>
        <v>0</v>
      </c>
    </row>
  </sheetData>
  <mergeCells count="7">
    <mergeCell ref="H1:P2"/>
    <mergeCell ref="A1:F2"/>
    <mergeCell ref="E12:L12"/>
    <mergeCell ref="F13:K13"/>
    <mergeCell ref="G14:K14"/>
    <mergeCell ref="C4:F4"/>
    <mergeCell ref="H22:P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2022-06-27T17:12:01Z</dcterms:modified>
</cp:coreProperties>
</file>