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0" yWindow="-4770" windowWidth="25440" windowHeight="15840" activeTab="1"/>
  </bookViews>
  <sheets>
    <sheet name="Suivi des remplaçement boitiers" sheetId="1" r:id="rId1"/>
    <sheet name="Suivi des Hors Parc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 a="1"/>
  <c r="D47" i="3"/>
  <c r="D4" i="3" a="1"/>
  <c r="D4" i="3" l="1"/>
  <c r="D5" i="3" a="1"/>
  <c r="D5" i="3" l="1"/>
  <c r="D6" i="3" a="1"/>
  <c r="D6" i="3" l="1"/>
  <c r="D7" i="3" a="1"/>
  <c r="D7" i="3" l="1"/>
  <c r="D8" i="3" a="1"/>
  <c r="D8" i="3" l="1"/>
  <c r="D9" i="3" a="1"/>
  <c r="D9" i="3" l="1"/>
  <c r="D10" i="3" a="1"/>
  <c r="D10" i="3" l="1"/>
  <c r="D11" i="3" a="1"/>
  <c r="D11" i="3" l="1"/>
  <c r="D12" i="3" a="1"/>
  <c r="D12" i="3" l="1"/>
  <c r="D13" i="3" a="1"/>
  <c r="D13" i="3" l="1"/>
  <c r="D14" i="3" a="1"/>
  <c r="D14" i="3" l="1"/>
  <c r="D15" i="3" a="1"/>
  <c r="D15" i="3" l="1"/>
  <c r="D16" i="3" a="1"/>
  <c r="D16" i="3" l="1"/>
  <c r="D17" i="3" a="1"/>
  <c r="D17" i="3" l="1"/>
  <c r="D18" i="3" a="1"/>
  <c r="D18" i="3" l="1"/>
  <c r="D19" i="3" a="1"/>
  <c r="D19" i="3" l="1"/>
  <c r="D20" i="3" a="1"/>
  <c r="D20" i="3" l="1"/>
  <c r="D21" i="3" a="1"/>
  <c r="D21" i="3" l="1"/>
  <c r="D22" i="3" a="1"/>
  <c r="D22" i="3" l="1"/>
  <c r="D23" i="3" a="1"/>
  <c r="D23" i="3" l="1"/>
  <c r="D24" i="3" a="1"/>
  <c r="D24" i="3" l="1"/>
  <c r="D25" i="3" a="1"/>
  <c r="D25" i="3" l="1"/>
  <c r="D26" i="3" a="1"/>
  <c r="D26" i="3" l="1"/>
  <c r="D27" i="3" a="1"/>
  <c r="D27" i="3" l="1"/>
  <c r="D28" i="3" a="1"/>
  <c r="D28" i="3" l="1"/>
  <c r="D29" i="3" a="1"/>
  <c r="D29" i="3" l="1"/>
  <c r="D30" i="3" a="1"/>
  <c r="D30" i="3" l="1"/>
  <c r="D31" i="3" a="1"/>
  <c r="D31" i="3" l="1"/>
  <c r="D32" i="3" a="1"/>
  <c r="D32" i="3" l="1"/>
  <c r="D33" i="3" a="1"/>
  <c r="D33" i="3" l="1"/>
  <c r="D34" i="3" a="1"/>
  <c r="D34" i="3" l="1"/>
  <c r="D35" i="3" a="1"/>
  <c r="D35" i="3" l="1"/>
  <c r="D36" i="3" a="1"/>
  <c r="D36" i="3" l="1"/>
  <c r="D37" i="3" a="1"/>
  <c r="D37" i="3" l="1"/>
  <c r="D38" i="3" a="1"/>
  <c r="D38" i="3" l="1"/>
  <c r="D39" i="3" a="1"/>
  <c r="D39" i="3" l="1"/>
  <c r="D40" i="3" a="1"/>
  <c r="D40" i="3" l="1"/>
  <c r="D41" i="3" a="1"/>
  <c r="D41" i="3" l="1"/>
  <c r="D42" i="3" a="1"/>
  <c r="D42" i="3" l="1"/>
  <c r="D43" i="3" a="1"/>
  <c r="D43" i="3" l="1"/>
  <c r="D44" i="3" a="1"/>
  <c r="D44" i="3" l="1"/>
  <c r="D45" i="3" a="1"/>
  <c r="D45" i="3" l="1"/>
  <c r="D46" i="3" a="1"/>
  <c r="D46" i="3" l="1"/>
  <c r="D48" i="3" a="1"/>
  <c r="D48" i="3" l="1"/>
  <c r="D49" i="3" a="1"/>
  <c r="D49" i="3" l="1"/>
  <c r="D50" i="3" a="1"/>
  <c r="D50" i="3" l="1"/>
  <c r="D51" i="3" a="1"/>
  <c r="D51" i="3" l="1"/>
  <c r="D52" i="3" a="1"/>
  <c r="D52" i="3" l="1"/>
  <c r="D53" i="3" a="1"/>
  <c r="D53" i="3" l="1"/>
  <c r="D54" i="3" a="1"/>
  <c r="D54" i="3" l="1"/>
  <c r="D55" i="3" a="1"/>
  <c r="D55" i="3" l="1"/>
  <c r="D56" i="3" a="1"/>
  <c r="D56" i="3" l="1"/>
  <c r="D57" i="3" a="1"/>
  <c r="D57" i="3" l="1"/>
  <c r="D58" i="3" a="1"/>
  <c r="D58" i="3" l="1"/>
  <c r="D59" i="3" a="1"/>
  <c r="D59" i="3" l="1"/>
  <c r="D60" i="3" a="1"/>
  <c r="D60" i="3" l="1"/>
  <c r="D61" i="3" a="1"/>
  <c r="D61" i="3" l="1"/>
  <c r="D62" i="3" a="1"/>
  <c r="D62" i="3" l="1"/>
  <c r="D63" i="3" a="1"/>
  <c r="D63" i="3" l="1"/>
  <c r="D64" i="3" a="1"/>
  <c r="D64" i="3" l="1"/>
  <c r="D65" i="3" a="1"/>
  <c r="D65" i="3" l="1"/>
  <c r="D66" i="3" a="1"/>
  <c r="D66" i="3" l="1"/>
  <c r="D67" i="3" a="1"/>
  <c r="D67" i="3" l="1"/>
  <c r="D68" i="3" a="1"/>
  <c r="D68" i="3" l="1"/>
  <c r="D69" i="3" a="1"/>
  <c r="D69" i="3" l="1"/>
  <c r="D70" i="3" a="1"/>
  <c r="D70" i="3" l="1"/>
  <c r="D71" i="3" a="1"/>
  <c r="D71" i="3" l="1"/>
  <c r="D72" i="3" a="1"/>
  <c r="D72" i="3" l="1"/>
  <c r="D73" i="3" a="1"/>
  <c r="D73" i="3" l="1"/>
  <c r="D74" i="3" a="1"/>
  <c r="D74" i="3" l="1"/>
  <c r="D75" i="3" a="1"/>
  <c r="D75" i="3" l="1"/>
  <c r="D76" i="3" a="1"/>
  <c r="D76" i="3" l="1"/>
  <c r="D77" i="3" a="1"/>
  <c r="D77" i="3" l="1"/>
  <c r="D78" i="3" a="1"/>
  <c r="D78" i="3" l="1"/>
  <c r="D79" i="3" a="1"/>
  <c r="D79" i="3" l="1"/>
  <c r="D80" i="3" a="1"/>
  <c r="D80" i="3" l="1"/>
  <c r="D81" i="3" a="1"/>
  <c r="D81" i="3" l="1"/>
  <c r="D82" i="3" a="1"/>
  <c r="D82" i="3" l="1"/>
  <c r="D83" i="3" a="1"/>
  <c r="D83" i="3" l="1"/>
  <c r="D84" i="3" a="1"/>
  <c r="D84" i="3" l="1"/>
  <c r="D85" i="3" a="1"/>
  <c r="D85" i="3" l="1"/>
  <c r="D86" i="3" a="1"/>
  <c r="D86" i="3" l="1"/>
  <c r="D87" i="3" a="1"/>
  <c r="D87" i="3" l="1"/>
  <c r="D88" i="3" a="1"/>
  <c r="D88" i="3" l="1"/>
  <c r="D89" i="3" a="1"/>
  <c r="D89" i="3" l="1"/>
  <c r="D90" i="3" a="1"/>
  <c r="D90" i="3" l="1"/>
  <c r="D91" i="3" a="1"/>
  <c r="D91" i="3" l="1"/>
  <c r="D92" i="3" a="1"/>
  <c r="D92" i="3" l="1"/>
  <c r="D93" i="3" a="1"/>
  <c r="D93" i="3" l="1"/>
  <c r="D94" i="3" a="1"/>
  <c r="D94" i="3" l="1"/>
  <c r="D95" i="3" a="1"/>
  <c r="D95" i="3" l="1"/>
  <c r="D96" i="3" a="1"/>
  <c r="D96" i="3" l="1"/>
  <c r="D97" i="3" a="1"/>
  <c r="D97" i="3" l="1"/>
  <c r="D98" i="3" a="1"/>
  <c r="D98" i="3" l="1"/>
  <c r="D99" i="3" a="1"/>
  <c r="D99" i="3" l="1"/>
  <c r="D100" i="3" a="1"/>
  <c r="D100" i="3" l="1"/>
  <c r="D101" i="3" a="1"/>
  <c r="D101" i="3" l="1"/>
  <c r="D102" i="3" a="1"/>
  <c r="D102" i="3" l="1"/>
  <c r="F102" i="3" l="1" a="1"/>
  <c r="F102" i="3" s="1"/>
  <c r="E102" i="3" a="1"/>
  <c r="E102" i="3" s="1"/>
  <c r="F28" i="3" l="1" a="1"/>
  <c r="F28" i="3" s="1"/>
  <c r="E28" i="3" a="1"/>
  <c r="E28" i="3" s="1"/>
  <c r="F92" i="3" a="1"/>
  <c r="F92" i="3" s="1"/>
  <c r="E92" i="3" a="1"/>
  <c r="E92" i="3" s="1"/>
  <c r="F77" i="3" a="1"/>
  <c r="F77" i="3" s="1"/>
  <c r="E77" i="3" a="1"/>
  <c r="E77" i="3" s="1"/>
  <c r="F29" i="3" a="1"/>
  <c r="F29" i="3" s="1"/>
  <c r="E29" i="3" a="1"/>
  <c r="E29" i="3" s="1"/>
  <c r="F89" i="3" a="1"/>
  <c r="F89" i="3" s="1"/>
  <c r="E89" i="3" a="1"/>
  <c r="E89" i="3" s="1"/>
  <c r="F34" i="3" a="1"/>
  <c r="F34" i="3" s="1"/>
  <c r="E34" i="3" a="1"/>
  <c r="E34" i="3" s="1"/>
  <c r="F98" i="3" a="1"/>
  <c r="F98" i="3" s="1"/>
  <c r="E98" i="3" a="1"/>
  <c r="E98" i="3" s="1"/>
  <c r="F70" i="3" a="1"/>
  <c r="F70" i="3" s="1"/>
  <c r="E70" i="3" a="1"/>
  <c r="E70" i="3" s="1"/>
  <c r="F27" i="3" a="1"/>
  <c r="F27" i="3" s="1"/>
  <c r="E27" i="3" a="1"/>
  <c r="E27" i="3" s="1"/>
  <c r="F91" i="3" a="1"/>
  <c r="F91" i="3" s="1"/>
  <c r="E91" i="3" a="1"/>
  <c r="E91" i="3" s="1"/>
  <c r="F59" i="3" a="1"/>
  <c r="F59" i="3" s="1"/>
  <c r="E59" i="3" a="1"/>
  <c r="E59" i="3" s="1"/>
  <c r="F40" i="3" a="1"/>
  <c r="F40" i="3" s="1"/>
  <c r="E40" i="3" a="1"/>
  <c r="E40" i="3" s="1"/>
  <c r="F36" i="3" a="1"/>
  <c r="F36" i="3" s="1"/>
  <c r="E36" i="3" a="1"/>
  <c r="E36" i="3" s="1"/>
  <c r="F13" i="3" a="1"/>
  <c r="F13" i="3" s="1"/>
  <c r="E13" i="3" a="1"/>
  <c r="E13" i="3" s="1"/>
  <c r="F85" i="3" a="1"/>
  <c r="F85" i="3" s="1"/>
  <c r="E85" i="3" a="1"/>
  <c r="E85" i="3" s="1"/>
  <c r="F37" i="3" a="1"/>
  <c r="F37" i="3" s="1"/>
  <c r="E37" i="3" a="1"/>
  <c r="E37" i="3" s="1"/>
  <c r="F97" i="3" a="1"/>
  <c r="F97" i="3" s="1"/>
  <c r="E97" i="3" a="1"/>
  <c r="E97" i="3" s="1"/>
  <c r="F42" i="3" a="1"/>
  <c r="F42" i="3" s="1"/>
  <c r="E42" i="3" a="1"/>
  <c r="E42" i="3" s="1"/>
  <c r="F83" i="3" a="1"/>
  <c r="F83" i="3" s="1"/>
  <c r="E83" i="3" a="1"/>
  <c r="E83" i="3" s="1"/>
  <c r="F78" i="3" a="1"/>
  <c r="F78" i="3" s="1"/>
  <c r="E78" i="3" a="1"/>
  <c r="E78" i="3" s="1"/>
  <c r="F31" i="3" a="1"/>
  <c r="F31" i="3" s="1"/>
  <c r="E31" i="3" a="1"/>
  <c r="E31" i="3" s="1"/>
  <c r="F100" i="3" a="1"/>
  <c r="F100" i="3" s="1"/>
  <c r="E100" i="3" a="1"/>
  <c r="E100" i="3" s="1"/>
  <c r="F67" i="3" a="1"/>
  <c r="F67" i="3" s="1"/>
  <c r="E67" i="3" a="1"/>
  <c r="E67" i="3" s="1"/>
  <c r="F48" i="3" a="1"/>
  <c r="F48" i="3" s="1"/>
  <c r="E48" i="3" a="1"/>
  <c r="E48" i="3" s="1"/>
  <c r="F44" i="3" a="1"/>
  <c r="F44" i="3" s="1"/>
  <c r="E44" i="3" a="1"/>
  <c r="E44" i="3" s="1"/>
  <c r="F25" i="3" a="1"/>
  <c r="F25" i="3" s="1"/>
  <c r="E25" i="3" a="1"/>
  <c r="E25" i="3" s="1"/>
  <c r="F93" i="3" a="1"/>
  <c r="F93" i="3" s="1"/>
  <c r="E93" i="3" a="1"/>
  <c r="E93" i="3" s="1"/>
  <c r="F45" i="3" a="1"/>
  <c r="F45" i="3" s="1"/>
  <c r="E45" i="3" a="1"/>
  <c r="E45" i="3" s="1"/>
  <c r="F6" i="3" a="1"/>
  <c r="F6" i="3" s="1"/>
  <c r="E6" i="3" a="1"/>
  <c r="E6" i="3" s="1"/>
  <c r="F50" i="3" a="1"/>
  <c r="F50" i="3" s="1"/>
  <c r="E50" i="3" a="1"/>
  <c r="E50" i="3" s="1"/>
  <c r="F99" i="3" a="1"/>
  <c r="F99" i="3" s="1"/>
  <c r="E99" i="3" a="1"/>
  <c r="E99" i="3" s="1"/>
  <c r="F86" i="3" a="1"/>
  <c r="F86" i="3" s="1"/>
  <c r="E86" i="3" a="1"/>
  <c r="E86" i="3" s="1"/>
  <c r="F39" i="3" a="1"/>
  <c r="F39" i="3" s="1"/>
  <c r="E39" i="3" a="1"/>
  <c r="E39" i="3" s="1"/>
  <c r="F7" i="3" a="1"/>
  <c r="F7" i="3" s="1"/>
  <c r="E7" i="3" a="1"/>
  <c r="E7" i="3" s="1"/>
  <c r="F75" i="3" a="1"/>
  <c r="F75" i="3" s="1"/>
  <c r="E75" i="3" a="1"/>
  <c r="E75" i="3" s="1"/>
  <c r="F56" i="3" a="1"/>
  <c r="F56" i="3" s="1"/>
  <c r="E56" i="3" a="1"/>
  <c r="E56" i="3" s="1"/>
  <c r="F52" i="3" a="1"/>
  <c r="F52" i="3" s="1"/>
  <c r="E52" i="3" a="1"/>
  <c r="E52" i="3" s="1"/>
  <c r="F33" i="3" a="1"/>
  <c r="F33" i="3" s="1"/>
  <c r="E33" i="3" a="1"/>
  <c r="E33" i="3" s="1"/>
  <c r="F101" i="3" a="1"/>
  <c r="F101" i="3" s="1"/>
  <c r="E101" i="3" a="1"/>
  <c r="E101" i="3" s="1"/>
  <c r="F53" i="3" a="1"/>
  <c r="F53" i="3" s="1"/>
  <c r="E53" i="3" a="1"/>
  <c r="E53" i="3" s="1"/>
  <c r="F10" i="3" a="1"/>
  <c r="F10" i="3" s="1"/>
  <c r="E10" i="3" a="1"/>
  <c r="E10" i="3" s="1"/>
  <c r="F58" i="3" a="1"/>
  <c r="F58" i="3" s="1"/>
  <c r="E58" i="3" a="1"/>
  <c r="E58" i="3" s="1"/>
  <c r="F30" i="3" a="1"/>
  <c r="F30" i="3" s="1"/>
  <c r="E30" i="3" a="1"/>
  <c r="E30" i="3" s="1"/>
  <c r="F94" i="3" a="1"/>
  <c r="F94" i="3" s="1"/>
  <c r="E94" i="3" a="1"/>
  <c r="E94" i="3" s="1"/>
  <c r="F47" i="3" a="1"/>
  <c r="F47" i="3" s="1"/>
  <c r="E47" i="3" a="1"/>
  <c r="E47" i="3" s="1"/>
  <c r="F15" i="3" a="1"/>
  <c r="F15" i="3" s="1"/>
  <c r="E15" i="3" a="1"/>
  <c r="E15" i="3" s="1"/>
  <c r="F87" i="3" a="1"/>
  <c r="F87" i="3" s="1"/>
  <c r="E87" i="3" a="1"/>
  <c r="E87" i="3" s="1"/>
  <c r="F64" i="3" a="1"/>
  <c r="F64" i="3" s="1"/>
  <c r="E64" i="3" a="1"/>
  <c r="E64" i="3" s="1"/>
  <c r="F60" i="3" a="1"/>
  <c r="F60" i="3" s="1"/>
  <c r="E60" i="3" a="1"/>
  <c r="E60" i="3" s="1"/>
  <c r="F41" i="3" a="1"/>
  <c r="F41" i="3" s="1"/>
  <c r="E41" i="3" a="1"/>
  <c r="E41" i="3" s="1"/>
  <c r="F5" i="3" a="1"/>
  <c r="F5" i="3" s="1"/>
  <c r="E5" i="3" a="1"/>
  <c r="E5" i="3" s="1"/>
  <c r="F61" i="3" a="1"/>
  <c r="F61" i="3" s="1"/>
  <c r="E61" i="3" a="1"/>
  <c r="E61" i="3" s="1"/>
  <c r="F14" i="3" a="1"/>
  <c r="F14" i="3" s="1"/>
  <c r="E14" i="3" a="1"/>
  <c r="E14" i="3" s="1"/>
  <c r="F66" i="3" a="1"/>
  <c r="F66" i="3" s="1"/>
  <c r="E66" i="3" a="1"/>
  <c r="E66" i="3" s="1"/>
  <c r="F38" i="3" a="1"/>
  <c r="F38" i="3" s="1"/>
  <c r="E38" i="3" a="1"/>
  <c r="E38" i="3" s="1"/>
  <c r="F55" i="3" a="1"/>
  <c r="F55" i="3" s="1"/>
  <c r="E55" i="3" a="1"/>
  <c r="E55" i="3" s="1"/>
  <c r="F23" i="3" a="1"/>
  <c r="F23" i="3" s="1"/>
  <c r="E23" i="3" a="1"/>
  <c r="E23" i="3" s="1"/>
  <c r="F8" i="3" a="1"/>
  <c r="F8" i="3" s="1"/>
  <c r="E8" i="3" a="1"/>
  <c r="E8" i="3" s="1"/>
  <c r="F72" i="3" a="1"/>
  <c r="F72" i="3" s="1"/>
  <c r="E72" i="3" a="1"/>
  <c r="E72" i="3" s="1"/>
  <c r="F4" i="3" a="1"/>
  <c r="F4" i="3" s="1"/>
  <c r="E4" i="3" a="1"/>
  <c r="E4" i="3" s="1"/>
  <c r="F68" i="3" a="1"/>
  <c r="F68" i="3" s="1"/>
  <c r="E68" i="3" a="1"/>
  <c r="E68" i="3" s="1"/>
  <c r="F49" i="3" a="1"/>
  <c r="F49" i="3" s="1"/>
  <c r="E49" i="3" a="1"/>
  <c r="E49" i="3" s="1"/>
  <c r="F9" i="3" a="1"/>
  <c r="F9" i="3" s="1"/>
  <c r="E9" i="3" a="1"/>
  <c r="E9" i="3" s="1"/>
  <c r="F65" i="3" a="1"/>
  <c r="F65" i="3" s="1"/>
  <c r="E65" i="3" a="1"/>
  <c r="E65" i="3" s="1"/>
  <c r="F18" i="3" a="1"/>
  <c r="F18" i="3" s="1"/>
  <c r="E18" i="3" a="1"/>
  <c r="E18" i="3" s="1"/>
  <c r="F74" i="3" a="1"/>
  <c r="F74" i="3" s="1"/>
  <c r="E74" i="3" a="1"/>
  <c r="E74" i="3" s="1"/>
  <c r="F46" i="3" a="1"/>
  <c r="F46" i="3" s="1"/>
  <c r="E46" i="3" a="1"/>
  <c r="E46" i="3" s="1"/>
  <c r="F95" i="3" a="1"/>
  <c r="F95" i="3" s="1"/>
  <c r="E95" i="3" a="1"/>
  <c r="E95" i="3" s="1"/>
  <c r="F63" i="3" a="1"/>
  <c r="F63" i="3" s="1"/>
  <c r="E63" i="3" a="1"/>
  <c r="E63" i="3" s="1"/>
  <c r="F35" i="3" a="1"/>
  <c r="F35" i="3" s="1"/>
  <c r="E35" i="3" a="1"/>
  <c r="E35" i="3" s="1"/>
  <c r="F16" i="3" a="1"/>
  <c r="F16" i="3" s="1"/>
  <c r="E16" i="3" a="1"/>
  <c r="E16" i="3" s="1"/>
  <c r="F80" i="3" a="1"/>
  <c r="F80" i="3" s="1"/>
  <c r="E80" i="3" a="1"/>
  <c r="E80" i="3" s="1"/>
  <c r="F12" i="3" a="1"/>
  <c r="F12" i="3" s="1"/>
  <c r="E12" i="3" a="1"/>
  <c r="E12" i="3" s="1"/>
  <c r="F76" i="3" a="1"/>
  <c r="F76" i="3" s="1"/>
  <c r="E76" i="3" a="1"/>
  <c r="E76" i="3" s="1"/>
  <c r="F57" i="3" a="1"/>
  <c r="F57" i="3" s="1"/>
  <c r="E57" i="3" a="1"/>
  <c r="E57" i="3" s="1"/>
  <c r="F17" i="3" a="1"/>
  <c r="F17" i="3" s="1"/>
  <c r="E17" i="3" a="1"/>
  <c r="E17" i="3" s="1"/>
  <c r="F73" i="3" a="1"/>
  <c r="F73" i="3" s="1"/>
  <c r="E73" i="3" a="1"/>
  <c r="E73" i="3" s="1"/>
  <c r="F22" i="3" a="1"/>
  <c r="F22" i="3" s="1"/>
  <c r="E22" i="3" a="1"/>
  <c r="E22" i="3" s="1"/>
  <c r="F82" i="3" a="1"/>
  <c r="F82" i="3" s="1"/>
  <c r="E82" i="3" a="1"/>
  <c r="E82" i="3" s="1"/>
  <c r="F54" i="3" a="1"/>
  <c r="F54" i="3" s="1"/>
  <c r="E54" i="3" a="1"/>
  <c r="E54" i="3" s="1"/>
  <c r="F11" i="3" a="1"/>
  <c r="F11" i="3" s="1"/>
  <c r="E11" i="3" a="1"/>
  <c r="E11" i="3" s="1"/>
  <c r="F71" i="3" a="1"/>
  <c r="F71" i="3" s="1"/>
  <c r="E71" i="3" a="1"/>
  <c r="E71" i="3" s="1"/>
  <c r="F43" i="3" a="1"/>
  <c r="F43" i="3" s="1"/>
  <c r="E43" i="3" a="1"/>
  <c r="E43" i="3" s="1"/>
  <c r="F24" i="3" a="1"/>
  <c r="F24" i="3" s="1"/>
  <c r="E24" i="3" a="1"/>
  <c r="E24" i="3" s="1"/>
  <c r="F88" i="3" a="1"/>
  <c r="F88" i="3" s="1"/>
  <c r="E88" i="3" a="1"/>
  <c r="E88" i="3" s="1"/>
  <c r="F20" i="3" a="1"/>
  <c r="F20" i="3" s="1"/>
  <c r="E20" i="3" a="1"/>
  <c r="E20" i="3" s="1"/>
  <c r="F84" i="3" a="1"/>
  <c r="F84" i="3" s="1"/>
  <c r="E84" i="3" a="1"/>
  <c r="E84" i="3" s="1"/>
  <c r="F69" i="3" a="1"/>
  <c r="F69" i="3" s="1"/>
  <c r="E69" i="3" a="1"/>
  <c r="E69" i="3" s="1"/>
  <c r="F21" i="3" a="1"/>
  <c r="F21" i="3" s="1"/>
  <c r="E21" i="3" a="1"/>
  <c r="E21" i="3" s="1"/>
  <c r="F81" i="3" a="1"/>
  <c r="F81" i="3" s="1"/>
  <c r="E81" i="3" a="1"/>
  <c r="E81" i="3" s="1"/>
  <c r="F26" i="3" a="1"/>
  <c r="F26" i="3" s="1"/>
  <c r="E26" i="3" a="1"/>
  <c r="E26" i="3" s="1"/>
  <c r="F90" i="3" a="1"/>
  <c r="F90" i="3" s="1"/>
  <c r="E90" i="3" a="1"/>
  <c r="E90" i="3" s="1"/>
  <c r="F62" i="3" a="1"/>
  <c r="F62" i="3" s="1"/>
  <c r="E62" i="3" a="1"/>
  <c r="E62" i="3" s="1"/>
  <c r="F19" i="3" a="1"/>
  <c r="F19" i="3" s="1"/>
  <c r="E19" i="3" a="1"/>
  <c r="E19" i="3" s="1"/>
  <c r="F79" i="3" a="1"/>
  <c r="F79" i="3" s="1"/>
  <c r="E79" i="3" a="1"/>
  <c r="E79" i="3" s="1"/>
  <c r="F51" i="3" a="1"/>
  <c r="F51" i="3" s="1"/>
  <c r="E51" i="3" a="1"/>
  <c r="E51" i="3" s="1"/>
  <c r="F32" i="3" a="1"/>
  <c r="F32" i="3" s="1"/>
  <c r="E32" i="3" a="1"/>
  <c r="E32" i="3" s="1"/>
  <c r="F96" i="3" a="1"/>
  <c r="F96" i="3" s="1"/>
  <c r="E96" i="3" a="1"/>
  <c r="E96" i="3" s="1"/>
</calcChain>
</file>

<file path=xl/sharedStrings.xml><?xml version="1.0" encoding="utf-8"?>
<sst xmlns="http://schemas.openxmlformats.org/spreadsheetml/2006/main" count="181" uniqueCount="158">
  <si>
    <t>DATE</t>
  </si>
  <si>
    <t>ACHAT</t>
  </si>
  <si>
    <t>REMPLT</t>
  </si>
  <si>
    <t>Demande de l'agence de :</t>
  </si>
  <si>
    <t>N° PARC</t>
  </si>
  <si>
    <t>immat.</t>
  </si>
  <si>
    <t>HORS PARC</t>
  </si>
  <si>
    <t>Date demande par mail à DKV</t>
  </si>
  <si>
    <t>Date réception nouveau télépéage</t>
  </si>
  <si>
    <t>Observations</t>
  </si>
  <si>
    <t>DKV - Suivi des remplaçements des boitiers EUROPE</t>
  </si>
  <si>
    <t>DKV - Suivi des Hors Parc</t>
  </si>
  <si>
    <t>DATE
(Depuis le…)</t>
  </si>
  <si>
    <t>HP 1</t>
  </si>
  <si>
    <t>HP 2</t>
  </si>
  <si>
    <t>HP 3</t>
  </si>
  <si>
    <t>HP 4</t>
  </si>
  <si>
    <t>HP 5</t>
  </si>
  <si>
    <t>HP 6</t>
  </si>
  <si>
    <t>HP 7</t>
  </si>
  <si>
    <t>HP 8</t>
  </si>
  <si>
    <t>HP 9</t>
  </si>
  <si>
    <t>HP 10</t>
  </si>
  <si>
    <t>HP 11</t>
  </si>
  <si>
    <t>HP 12</t>
  </si>
  <si>
    <t>HP 13</t>
  </si>
  <si>
    <t>HP 14</t>
  </si>
  <si>
    <t>HP 15</t>
  </si>
  <si>
    <t>Numéro de série
S/N</t>
  </si>
  <si>
    <t>HP 16</t>
  </si>
  <si>
    <t>HP 17</t>
  </si>
  <si>
    <t>HP 18</t>
  </si>
  <si>
    <t>HP 19</t>
  </si>
  <si>
    <t>HP 20</t>
  </si>
  <si>
    <t>HP 21</t>
  </si>
  <si>
    <t>HP 22</t>
  </si>
  <si>
    <t>HP 23</t>
  </si>
  <si>
    <t>HP 24</t>
  </si>
  <si>
    <t>HP 25</t>
  </si>
  <si>
    <t>HP 26</t>
  </si>
  <si>
    <t>HP 27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</si>
  <si>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</si>
  <si>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</si>
  <si>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</si>
  <si>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</si>
  <si>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</si>
  <si>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</si>
  <si>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</si>
  <si>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</si>
  <si>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</si>
  <si>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</si>
  <si>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38</t>
  </si>
  <si>
    <t>HP 39</t>
  </si>
  <si>
    <t>HP 40</t>
  </si>
  <si>
    <t>HP 41</t>
  </si>
  <si>
    <t>HP 42</t>
  </si>
  <si>
    <t>HP 43</t>
  </si>
  <si>
    <t>HP 44</t>
  </si>
  <si>
    <t>HP 45</t>
  </si>
  <si>
    <t>HP 46</t>
  </si>
  <si>
    <t>HP 47</t>
  </si>
  <si>
    <t>HP 48</t>
  </si>
  <si>
    <t>HP 49</t>
  </si>
  <si>
    <t>HP 50</t>
  </si>
  <si>
    <t>HP 51</t>
  </si>
  <si>
    <t>HP 52</t>
  </si>
  <si>
    <t>HP 53</t>
  </si>
  <si>
    <t>HP 54</t>
  </si>
  <si>
    <t>HP 55</t>
  </si>
  <si>
    <t>HP 56</t>
  </si>
  <si>
    <t>HP 57</t>
  </si>
  <si>
    <t>HP 58</t>
  </si>
  <si>
    <t>HP 59</t>
  </si>
  <si>
    <t>HP 60</t>
  </si>
  <si>
    <t>HP 61</t>
  </si>
  <si>
    <t>HP 62</t>
  </si>
  <si>
    <t>HP 63</t>
  </si>
  <si>
    <t>HP 64</t>
  </si>
  <si>
    <t>HP 65</t>
  </si>
  <si>
    <t>HP 66</t>
  </si>
  <si>
    <t>HP 67</t>
  </si>
  <si>
    <t>HP 68</t>
  </si>
  <si>
    <t>HP 69</t>
  </si>
  <si>
    <t>HP 70</t>
  </si>
  <si>
    <t>HP 71</t>
  </si>
  <si>
    <t>HP 72</t>
  </si>
  <si>
    <t>HP 73</t>
  </si>
  <si>
    <t>HP 74</t>
  </si>
  <si>
    <t>HP 75</t>
  </si>
  <si>
    <t>HP 76</t>
  </si>
  <si>
    <t>HP 77</t>
  </si>
  <si>
    <t>HP 78</t>
  </si>
  <si>
    <t>HP 79</t>
  </si>
  <si>
    <t>HP 80</t>
  </si>
  <si>
    <t>HP 81</t>
  </si>
  <si>
    <t>HP 82</t>
  </si>
  <si>
    <t>HP 83</t>
  </si>
  <si>
    <t>HP 84</t>
  </si>
  <si>
    <t>HP 85</t>
  </si>
  <si>
    <t>HP 86</t>
  </si>
  <si>
    <t>HP 87</t>
  </si>
  <si>
    <t>HP 88</t>
  </si>
  <si>
    <t>HP 89</t>
  </si>
  <si>
    <t>HP 90</t>
  </si>
  <si>
    <t>HP 91</t>
  </si>
  <si>
    <t>HP 92</t>
  </si>
  <si>
    <t>HP 93</t>
  </si>
  <si>
    <t>HP 94</t>
  </si>
  <si>
    <t>HP 95</t>
  </si>
  <si>
    <t>HP 96</t>
  </si>
  <si>
    <t>HP 97</t>
  </si>
  <si>
    <t>HP 98</t>
  </si>
  <si>
    <t>HP 99</t>
  </si>
  <si>
    <t>Informations boitier Hors PARC</t>
  </si>
  <si>
    <t>Informations localisation du boitier</t>
  </si>
  <si>
    <t>Date de validité</t>
  </si>
  <si>
    <t>00002-0020104089-1811</t>
  </si>
  <si>
    <t>00002-0020104096-1811</t>
  </si>
  <si>
    <t>00042-20100063502-2121</t>
  </si>
  <si>
    <t>00042-20280368711-2121</t>
  </si>
  <si>
    <t>03-NORD</t>
  </si>
  <si>
    <t>TRPR17</t>
  </si>
  <si>
    <t>DK-079-SH</t>
  </si>
  <si>
    <t>09-SYSKALE</t>
  </si>
  <si>
    <t>TRPR26</t>
  </si>
  <si>
    <t>00042-20250809805-2121</t>
  </si>
  <si>
    <t>00042-20100013208-2121</t>
  </si>
  <si>
    <t>FM-911-GG</t>
  </si>
  <si>
    <t>W-851-AJ</t>
  </si>
  <si>
    <t>GD-380-VB</t>
  </si>
  <si>
    <t>00042-20100013904-2121</t>
  </si>
  <si>
    <t>00002-0020119620-2102</t>
  </si>
  <si>
    <t>Date retour HORS PARC des exploits</t>
  </si>
  <si>
    <t>00042-20251244403-2121</t>
  </si>
  <si>
    <t>00042-20251199304-2121</t>
  </si>
  <si>
    <t>00002-0020111071-1915</t>
  </si>
  <si>
    <t>EQ-418-ZJ</t>
  </si>
  <si>
    <t>00042-20100382709-2121</t>
  </si>
  <si>
    <t>00002-0020111069-1915</t>
  </si>
  <si>
    <t>00002-0020104090-1811</t>
  </si>
  <si>
    <t>00042-20100382708-2121</t>
  </si>
  <si>
    <t>00042-20100012401-2121</t>
  </si>
  <si>
    <t>00042-20100013404-2121</t>
  </si>
  <si>
    <t>00042-20100179401-2121</t>
  </si>
  <si>
    <t>02-BOURGOGNE</t>
  </si>
  <si>
    <t>FH-412-GL</t>
  </si>
  <si>
    <t>00002-0020104092-1811</t>
  </si>
  <si>
    <t>00002-0020111076-1914</t>
  </si>
  <si>
    <t>00042-20100012605-2121</t>
  </si>
  <si>
    <t>06-AUVERGNE</t>
  </si>
  <si>
    <t>GA-333-NN</t>
  </si>
  <si>
    <t>00042-20100194212-2121</t>
  </si>
  <si>
    <t>00002-0020111070-1914</t>
  </si>
  <si>
    <t>00042-20250951903-2121</t>
  </si>
  <si>
    <t>GE-879-LG</t>
  </si>
  <si>
    <t>GE-870-NH</t>
  </si>
  <si>
    <t>TRPR28</t>
  </si>
  <si>
    <t>EG-042-GK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</si>
</sst>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rgb="FFFE990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FE99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quotePrefix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quotePrefix="1" applyNumberFormat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font>
        <b/>
        <i val="0"/>
        <color rgb="FF00B050"/>
      </font>
    </dxf>
    <dxf>
      <fill>
        <patternFill>
          <bgColor rgb="FFFF6D6D"/>
        </patternFill>
      </fill>
    </dxf>
    <dxf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FE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au" pivot="0" count="2">
      <tableStyleElement type="wholeTable" dxfId="24"/>
      <tableStyleElement type="headerRow" dxfId="23"/>
    </tableStyle>
  </tableStyles>
  <colors>
    <mruColors>
      <color rgb="FFFF6D6D"/>
      <color rgb="FFFE99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0</xdr:col>
      <xdr:colOff>1104900</xdr:colOff>
      <xdr:row>1</xdr:row>
      <xdr:rowOff>3551</xdr:rowOff>
    </xdr:to>
    <xdr:pic>
      <xdr:nvPicPr>
        <xdr:cNvPr id="2" name="Image 1" descr="DKV Euro Service: Centre de téléchargement - DKV EURO SERVICE">
          <a:extLst>
            <a:ext uri="{FF2B5EF4-FFF2-40B4-BE49-F238E27FC236}">
              <a16:creationId xmlns="" xmlns:a16="http://schemas.microsoft.com/office/drawing/2014/main" id="{91C2C15D-206D-4954-A632-0D9ADF50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0"/>
          <a:ext cx="838199" cy="63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0</xdr:rowOff>
    </xdr:from>
    <xdr:to>
      <xdr:col>0</xdr:col>
      <xdr:colOff>1104900</xdr:colOff>
      <xdr:row>1</xdr:row>
      <xdr:rowOff>3551</xdr:rowOff>
    </xdr:to>
    <xdr:pic>
      <xdr:nvPicPr>
        <xdr:cNvPr id="2" name="Image 1" descr="DKV Euro Service: Centre de téléchargement - DKV EURO SERVICE">
          <a:extLst>
            <a:ext uri="{FF2B5EF4-FFF2-40B4-BE49-F238E27FC236}">
              <a16:creationId xmlns="" xmlns:a16="http://schemas.microsoft.com/office/drawing/2014/main" id="{BCE9C4A0-8CF5-4853-9344-39943F43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0"/>
          <a:ext cx="838199" cy="632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SuiviBoitiersEurope" displayName="TableauSuiviBoitiersEurope" ref="A2:K13" totalsRowShown="0" headerRowDxfId="22" dataDxfId="21">
  <autoFilter ref="A2:K13"/>
  <sortState ref="A3:K12">
    <sortCondition ref="A2:A12"/>
  </sortState>
  <tableColumns count="11">
    <tableColumn id="1" name="DATE" dataDxfId="20"/>
    <tableColumn id="2" name="REMPLT" dataDxfId="19"/>
    <tableColumn id="3" name="ACHAT" dataDxfId="18"/>
    <tableColumn id="4" name="Demande de l'agence de :" dataDxfId="17"/>
    <tableColumn id="5" name="N° PARC" dataDxfId="16"/>
    <tableColumn id="6" name="immat." dataDxfId="15"/>
    <tableColumn id="7" name="HORS PARC" dataDxfId="14"/>
    <tableColumn id="8" name="Date demande par mail à DKV" dataDxfId="13"/>
    <tableColumn id="9" name="Date retour HORS PARC des exploits" dataDxfId="12"/>
    <tableColumn id="10" name="Date réception nouveau télépéage" dataDxfId="11"/>
    <tableColumn id="11" name="Observations" dataDxfId="10"/>
  </tableColumns>
  <tableStyleInfo name="Tableau" showFirstColumn="0" showLastColumn="0" showRowStripes="1" showColumnStripes="0"/>
</table>
</file>

<file path=xl/tables/table2.xml><?xml version="1.0" encoding="utf-8"?>
<table xmlns="http://schemas.openxmlformats.org/spreadsheetml/2006/main" id="3" name="TableauSuiviHorsParc" displayName="TableauSuiviHorsParc" ref="A3:G102" totalsRowShown="0" headerRowDxfId="9" dataDxfId="8">
  <tableColumns count="7">
    <tableColumn id="1" name="HORS PARC" dataDxfId="7"/>
    <tableColumn id="3" name="Numéro de série_x000a_S/N" dataDxfId="6"/>
    <tableColumn id="4" name="Date de validité" dataDxfId="5"/>
    <tableColumn id="13" name="DATE_x000a_(Depuis le…)" dataDxfId="2">
      <calculatedColumnFormula array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calculatedColumnFormula>
    </tableColumn>
    <tableColumn id="2" name="N° PARC" dataDxfId="4">
      <calculatedColumnFormula array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calculatedColumnFormula>
    </tableColumn>
    <tableColumn id="12" name="immat." dataDxfId="3">
      <calculatedColumnFormula array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calculatedColumnFormula>
    </tableColumn>
    <tableColumn id="11" name="Observations"/>
  </tableColumns>
  <tableStyleInfo name="Tableau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workbookViewId="0">
      <pane ySplit="2" topLeftCell="A3" activePane="bottomLeft" state="frozen"/>
      <selection pane="bottomLeft" activeCell="I20" sqref="I20"/>
    </sheetView>
  </sheetViews>
  <sheetFormatPr baseColWidth="10" defaultRowHeight="15" x14ac:dyDescent="0.25"/>
  <cols>
    <col min="1" max="1" width="20.7109375" style="1" customWidth="1"/>
    <col min="2" max="3" width="13.28515625" style="1" customWidth="1"/>
    <col min="4" max="4" width="20.7109375" style="1" customWidth="1"/>
    <col min="5" max="5" width="13.28515625" style="1" customWidth="1"/>
    <col min="6" max="6" width="15.7109375" style="1" customWidth="1"/>
    <col min="7" max="7" width="13.28515625" style="1" customWidth="1"/>
    <col min="8" max="10" width="20.7109375" style="1" customWidth="1"/>
    <col min="11" max="11" width="35.7109375" style="1" customWidth="1"/>
    <col min="12" max="16384" width="11.42578125" style="1"/>
  </cols>
  <sheetData>
    <row r="1" spans="1:11" ht="50.1" customHeight="1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0.1" customHeight="1" x14ac:dyDescent="0.25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132</v>
      </c>
      <c r="J2" s="2" t="s">
        <v>8</v>
      </c>
      <c r="K2" s="2" t="s">
        <v>9</v>
      </c>
    </row>
    <row r="3" spans="1:11" x14ac:dyDescent="0.25">
      <c r="A3" s="3">
        <v>44540</v>
      </c>
      <c r="D3" s="1" t="s">
        <v>120</v>
      </c>
      <c r="E3" s="4" t="s">
        <v>121</v>
      </c>
      <c r="F3" s="1" t="s">
        <v>122</v>
      </c>
      <c r="G3" s="4" t="s">
        <v>47</v>
      </c>
      <c r="H3" s="3"/>
      <c r="I3" s="3">
        <v>44572</v>
      </c>
      <c r="J3" s="3"/>
    </row>
    <row r="4" spans="1:11" x14ac:dyDescent="0.25">
      <c r="A4" s="3">
        <v>44565</v>
      </c>
      <c r="D4" s="1" t="s">
        <v>123</v>
      </c>
      <c r="E4" s="4">
        <v>502</v>
      </c>
      <c r="F4" s="1" t="s">
        <v>129</v>
      </c>
      <c r="G4" s="4" t="s">
        <v>65</v>
      </c>
      <c r="H4" s="3"/>
      <c r="I4" s="3"/>
      <c r="J4" s="3"/>
    </row>
    <row r="5" spans="1:11" x14ac:dyDescent="0.25">
      <c r="A5" s="3">
        <v>44565</v>
      </c>
      <c r="D5" s="1" t="s">
        <v>123</v>
      </c>
      <c r="E5" s="4">
        <v>700</v>
      </c>
      <c r="F5" s="1" t="s">
        <v>128</v>
      </c>
      <c r="G5" s="4" t="s">
        <v>51</v>
      </c>
      <c r="H5" s="3"/>
      <c r="I5" s="3"/>
      <c r="J5" s="3"/>
    </row>
    <row r="6" spans="1:11" x14ac:dyDescent="0.25">
      <c r="A6" s="3">
        <v>44565</v>
      </c>
      <c r="D6" s="1" t="s">
        <v>123</v>
      </c>
      <c r="E6" s="4" t="s">
        <v>124</v>
      </c>
      <c r="F6" s="1" t="s">
        <v>127</v>
      </c>
      <c r="G6" s="4" t="s">
        <v>75</v>
      </c>
      <c r="H6" s="3"/>
      <c r="I6" s="3">
        <v>44587</v>
      </c>
      <c r="J6" s="3"/>
    </row>
    <row r="7" spans="1:11" x14ac:dyDescent="0.25">
      <c r="A7" s="3">
        <v>44573</v>
      </c>
      <c r="D7" s="1" t="s">
        <v>123</v>
      </c>
      <c r="E7" s="4">
        <v>224</v>
      </c>
      <c r="F7" s="1" t="s">
        <v>136</v>
      </c>
      <c r="G7" s="4" t="s">
        <v>57</v>
      </c>
      <c r="H7" s="3"/>
      <c r="I7" s="3">
        <v>44615</v>
      </c>
      <c r="J7" s="3"/>
      <c r="K7" s="5"/>
    </row>
    <row r="8" spans="1:11" x14ac:dyDescent="0.25">
      <c r="A8" s="3">
        <v>44590</v>
      </c>
      <c r="D8" s="1" t="s">
        <v>144</v>
      </c>
      <c r="E8" s="4">
        <v>136</v>
      </c>
      <c r="F8" s="1" t="s">
        <v>145</v>
      </c>
      <c r="G8" s="4" t="s">
        <v>63</v>
      </c>
      <c r="H8" s="3"/>
      <c r="I8" s="3"/>
      <c r="J8" s="3"/>
    </row>
    <row r="9" spans="1:11" x14ac:dyDescent="0.25">
      <c r="A9" s="3">
        <v>44597</v>
      </c>
      <c r="D9" s="1" t="s">
        <v>149</v>
      </c>
      <c r="E9" s="4">
        <v>298</v>
      </c>
      <c r="F9" s="1" t="s">
        <v>150</v>
      </c>
      <c r="G9" s="4" t="s">
        <v>82</v>
      </c>
      <c r="H9" s="3"/>
      <c r="I9" s="3">
        <v>44609</v>
      </c>
      <c r="J9" s="3"/>
    </row>
    <row r="10" spans="1:11" x14ac:dyDescent="0.25">
      <c r="A10" s="3">
        <v>44606</v>
      </c>
      <c r="D10" s="1" t="s">
        <v>123</v>
      </c>
      <c r="E10" s="4">
        <v>702</v>
      </c>
      <c r="F10" s="1" t="s">
        <v>154</v>
      </c>
      <c r="G10" s="4" t="s">
        <v>74</v>
      </c>
      <c r="H10" s="3"/>
      <c r="I10" s="3"/>
      <c r="J10" s="3"/>
    </row>
    <row r="11" spans="1:11" x14ac:dyDescent="0.25">
      <c r="A11" s="3">
        <v>44606</v>
      </c>
      <c r="D11" s="1" t="s">
        <v>123</v>
      </c>
      <c r="E11" s="4">
        <v>704</v>
      </c>
      <c r="F11" s="1" t="s">
        <v>155</v>
      </c>
      <c r="G11" s="4" t="s">
        <v>79</v>
      </c>
      <c r="H11" s="3"/>
      <c r="I11" s="3">
        <v>44608</v>
      </c>
      <c r="J11" s="3"/>
    </row>
    <row r="12" spans="1:11" x14ac:dyDescent="0.25">
      <c r="A12" s="3">
        <v>44615</v>
      </c>
      <c r="D12" s="1" t="s">
        <v>123</v>
      </c>
      <c r="E12" s="4" t="s">
        <v>156</v>
      </c>
      <c r="F12" s="1" t="s">
        <v>157</v>
      </c>
      <c r="G12" s="4" t="s">
        <v>62</v>
      </c>
      <c r="H12" s="3"/>
      <c r="I12" s="3"/>
      <c r="J12" s="3"/>
    </row>
    <row r="13" spans="1:11" x14ac:dyDescent="0.25">
      <c r="A13" s="3">
        <v>44626</v>
      </c>
      <c r="D13" s="1" t="s">
        <v>123</v>
      </c>
      <c r="E13" s="4">
        <v>224</v>
      </c>
      <c r="F13" s="1" t="s">
        <v>136</v>
      </c>
      <c r="G13" s="4" t="s">
        <v>57</v>
      </c>
      <c r="H13" s="3"/>
      <c r="I13" s="3"/>
      <c r="J13" s="3"/>
    </row>
    <row r="20" spans="6:6" x14ac:dyDescent="0.25">
      <c r="F20"/>
    </row>
  </sheetData>
  <mergeCells count="1">
    <mergeCell ref="A1:K1"/>
  </mergeCells>
  <conditionalFormatting sqref="I3:I13">
    <cfRule type="expression" dxfId="1" priority="1">
      <formula>IF(ISBLANK($I3),"",IF($I3&lt;$A3,I3,""))</formula>
    </cfRule>
  </conditionalFormatting>
  <dataValidations count="1">
    <dataValidation type="list" allowBlank="1" showInputMessage="1" showErrorMessage="1" sqref="D3:D13">
      <formula1>"01-OUEST,02-BOURGOGNE,03-NORD,04-IDF,05-BRETAGNE,06-AUVERGNE,09-SYSKALE,10-KALYSSE"</formula1>
    </dataValidation>
  </dataValidations>
  <pageMargins left="0.7" right="0.7" top="0.75" bottom="0.75" header="0.3" footer="0.3"/>
  <pageSetup paperSize="9" scale="6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tabSelected="1" zoomScaleNormal="100" workbookViewId="0">
      <pane ySplit="3" topLeftCell="A37" activePane="bottomLeft" state="frozen"/>
      <selection pane="bottomLeft" activeCell="F47" sqref="F47"/>
    </sheetView>
  </sheetViews>
  <sheetFormatPr baseColWidth="10" defaultRowHeight="15" x14ac:dyDescent="0.25"/>
  <cols>
    <col min="1" max="1" width="20.7109375" style="1" customWidth="1"/>
    <col min="2" max="2" width="28.28515625" style="1" customWidth="1"/>
    <col min="3" max="4" width="20.7109375" style="1" customWidth="1"/>
    <col min="5" max="5" width="13.28515625" style="1" customWidth="1"/>
    <col min="6" max="6" width="15.7109375" style="1" customWidth="1"/>
    <col min="7" max="7" width="35.7109375" style="1" customWidth="1"/>
    <col min="8" max="8" width="11.42578125" style="1"/>
    <col min="11" max="16384" width="11.42578125" style="1"/>
  </cols>
  <sheetData>
    <row r="1" spans="1:10" ht="50.1" customHeight="1" x14ac:dyDescent="0.25">
      <c r="A1" s="14" t="s">
        <v>11</v>
      </c>
      <c r="B1" s="14"/>
      <c r="C1" s="14"/>
      <c r="D1" s="14"/>
      <c r="E1" s="14"/>
      <c r="F1" s="14"/>
      <c r="G1" s="14"/>
    </row>
    <row r="2" spans="1:10" ht="24.95" customHeight="1" x14ac:dyDescent="0.25">
      <c r="A2" s="15" t="s">
        <v>113</v>
      </c>
      <c r="B2" s="15"/>
      <c r="C2" s="16"/>
      <c r="D2" s="17" t="s">
        <v>114</v>
      </c>
      <c r="E2" s="15"/>
      <c r="F2" s="15"/>
      <c r="G2" s="15"/>
    </row>
    <row r="3" spans="1:10" ht="50.1" customHeight="1" x14ac:dyDescent="0.25">
      <c r="A3" s="2" t="s">
        <v>6</v>
      </c>
      <c r="B3" s="2" t="s">
        <v>28</v>
      </c>
      <c r="C3" s="6" t="s">
        <v>115</v>
      </c>
      <c r="D3" s="2" t="s">
        <v>12</v>
      </c>
      <c r="E3" s="2" t="s">
        <v>4</v>
      </c>
      <c r="F3" s="2" t="s">
        <v>5</v>
      </c>
      <c r="G3" s="2" t="s">
        <v>9</v>
      </c>
      <c r="I3" s="1"/>
      <c r="J3" s="1"/>
    </row>
    <row r="4" spans="1:10" x14ac:dyDescent="0.25">
      <c r="A4" s="4" t="s">
        <v>13</v>
      </c>
      <c r="B4" s="9"/>
      <c r="C4" s="7"/>
      <c r="D4" s="11" t="str">
        <f t="array" aca="1" ref="D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" s="12" t="str">
        <f t="array" aca="1" ref="E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" s="13" t="str">
        <f t="array" aca="1" ref="F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"/>
      <c r="I4" s="1"/>
      <c r="J4" s="1"/>
    </row>
    <row r="5" spans="1:10" x14ac:dyDescent="0.25">
      <c r="A5" s="4" t="s">
        <v>14</v>
      </c>
      <c r="B5" s="10" t="s">
        <v>131</v>
      </c>
      <c r="C5" s="7">
        <v>46400</v>
      </c>
      <c r="D5" s="11" t="str">
        <f t="array" aca="1" ref="D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" s="12" t="str">
        <f t="array" aca="1" ref="E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5" s="13" t="str">
        <f t="array" aca="1" ref="F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5"/>
      <c r="I5" s="1"/>
      <c r="J5" s="1"/>
    </row>
    <row r="6" spans="1:10" x14ac:dyDescent="0.25">
      <c r="A6" s="4" t="s">
        <v>15</v>
      </c>
      <c r="B6" s="9"/>
      <c r="C6" s="7"/>
      <c r="D6" s="11" t="str">
        <f t="array" aca="1" ref="D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" s="12" t="str">
        <f t="array" aca="1" ref="E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6" s="13" t="str">
        <f t="array" aca="1" ref="F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6"/>
      <c r="I6" s="1"/>
      <c r="J6" s="1"/>
    </row>
    <row r="7" spans="1:10" x14ac:dyDescent="0.25">
      <c r="A7" s="4" t="s">
        <v>16</v>
      </c>
      <c r="B7" s="9"/>
      <c r="C7" s="7"/>
      <c r="D7" s="11" t="str">
        <f t="array" aca="1" ref="D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" s="12" t="str">
        <f t="array" aca="1" ref="E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" s="13" t="str">
        <f t="array" aca="1" ref="F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"/>
      <c r="I7" s="1"/>
      <c r="J7" s="1"/>
    </row>
    <row r="8" spans="1:10" x14ac:dyDescent="0.25">
      <c r="A8" s="4" t="s">
        <v>17</v>
      </c>
      <c r="B8" s="9"/>
      <c r="C8" s="7"/>
      <c r="D8" s="11" t="str">
        <f t="array" aca="1" ref="D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" s="12" t="str">
        <f t="array" aca="1" ref="E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" s="13" t="str">
        <f t="array" aca="1" ref="F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"/>
      <c r="I8" s="1"/>
      <c r="J8" s="1"/>
    </row>
    <row r="9" spans="1:10" x14ac:dyDescent="0.25">
      <c r="A9" s="4" t="s">
        <v>18</v>
      </c>
      <c r="B9" s="9"/>
      <c r="C9" s="7"/>
      <c r="D9" s="11" t="str">
        <f t="array" aca="1" ref="D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" s="12" t="str">
        <f t="array" aca="1" ref="E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" s="13" t="str">
        <f t="array" aca="1" ref="F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"/>
      <c r="I9" s="1"/>
      <c r="J9" s="1"/>
    </row>
    <row r="10" spans="1:10" x14ac:dyDescent="0.25">
      <c r="A10" s="4" t="s">
        <v>19</v>
      </c>
      <c r="B10" s="9"/>
      <c r="C10" s="7"/>
      <c r="D10" s="11" t="str">
        <f t="array" aca="1" ref="D1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" s="12" t="str">
        <f t="array" aca="1" ref="E1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0" s="13" t="str">
        <f t="array" aca="1" ref="F1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0"/>
      <c r="I10" s="1"/>
      <c r="J10" s="1"/>
    </row>
    <row r="11" spans="1:10" x14ac:dyDescent="0.25">
      <c r="A11" s="4" t="s">
        <v>20</v>
      </c>
      <c r="B11" s="9"/>
      <c r="C11" s="7"/>
      <c r="D11" s="11" t="str">
        <f t="array" aca="1" ref="D1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1" s="12" t="str">
        <f t="array" aca="1" ref="E1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1" s="13" t="str">
        <f t="array" aca="1" ref="F1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1"/>
      <c r="I11" s="1"/>
      <c r="J11" s="1"/>
    </row>
    <row r="12" spans="1:10" x14ac:dyDescent="0.25">
      <c r="A12" s="4" t="s">
        <v>21</v>
      </c>
      <c r="B12" s="9"/>
      <c r="C12" s="7"/>
      <c r="D12" s="11" t="str">
        <f t="array" aca="1" ref="D1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2" s="12" t="str">
        <f t="array" aca="1" ref="E1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2" s="13" t="str">
        <f t="array" aca="1" ref="F1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2"/>
      <c r="I12" s="1"/>
      <c r="J12" s="1"/>
    </row>
    <row r="13" spans="1:10" x14ac:dyDescent="0.25">
      <c r="A13" s="4" t="s">
        <v>22</v>
      </c>
      <c r="B13" s="9"/>
      <c r="C13" s="7"/>
      <c r="D13" s="11" t="str">
        <f t="array" aca="1" ref="D1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3" s="12" t="str">
        <f t="array" aca="1" ref="E1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3" s="13" t="str">
        <f t="array" aca="1" ref="F1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3"/>
      <c r="I13" s="1"/>
      <c r="J13" s="1"/>
    </row>
    <row r="14" spans="1:10" x14ac:dyDescent="0.25">
      <c r="A14" s="4" t="s">
        <v>23</v>
      </c>
      <c r="B14" s="9"/>
      <c r="C14" s="7"/>
      <c r="D14" s="11" t="str">
        <f t="array" aca="1" ref="D1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4" s="12" t="str">
        <f t="array" aca="1" ref="E1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4" s="13" t="str">
        <f t="array" aca="1" ref="F1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4"/>
      <c r="I14" s="1"/>
      <c r="J14" s="1"/>
    </row>
    <row r="15" spans="1:10" x14ac:dyDescent="0.25">
      <c r="A15" s="4" t="s">
        <v>24</v>
      </c>
      <c r="B15" s="9"/>
      <c r="C15" s="7"/>
      <c r="D15" s="11" t="str">
        <f t="array" aca="1" ref="D1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5" s="12" t="str">
        <f t="array" aca="1" ref="E1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5" s="13" t="str">
        <f t="array" aca="1" ref="F1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5"/>
      <c r="I15" s="1"/>
      <c r="J15" s="1"/>
    </row>
    <row r="16" spans="1:10" x14ac:dyDescent="0.25">
      <c r="A16" s="4" t="s">
        <v>25</v>
      </c>
      <c r="B16" s="9"/>
      <c r="C16" s="7"/>
      <c r="D16" s="11" t="str">
        <f t="array" aca="1" ref="D1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6" s="12" t="str">
        <f t="array" aca="1" ref="E1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6" s="13" t="str">
        <f t="array" aca="1" ref="F1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6"/>
      <c r="I16" s="1"/>
      <c r="J16" s="1"/>
    </row>
    <row r="17" spans="1:10" x14ac:dyDescent="0.25">
      <c r="A17" s="4" t="s">
        <v>26</v>
      </c>
      <c r="B17" s="9"/>
      <c r="C17" s="7"/>
      <c r="D17" s="11" t="str">
        <f t="array" aca="1" ref="D1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7" s="12" t="str">
        <f t="array" aca="1" ref="E1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7" s="13" t="str">
        <f t="array" aca="1" ref="F1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7"/>
      <c r="I17" s="1"/>
      <c r="J17" s="1"/>
    </row>
    <row r="18" spans="1:10" x14ac:dyDescent="0.25">
      <c r="A18" s="4" t="s">
        <v>27</v>
      </c>
      <c r="B18" s="9"/>
      <c r="C18" s="7"/>
      <c r="D18" s="11" t="str">
        <f t="array" aca="1" ref="D1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8" s="12" t="str">
        <f t="array" aca="1" ref="E1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8" s="13" t="str">
        <f t="array" aca="1" ref="F1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8"/>
      <c r="I18" s="1"/>
      <c r="J18" s="1"/>
    </row>
    <row r="19" spans="1:10" x14ac:dyDescent="0.25">
      <c r="A19" s="4" t="s">
        <v>29</v>
      </c>
      <c r="B19" s="9"/>
      <c r="C19" s="7"/>
      <c r="D19" s="11" t="str">
        <f t="array" aca="1" ref="D1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9" s="12" t="str">
        <f t="array" aca="1" ref="E1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9" s="13" t="str">
        <f t="array" aca="1" ref="F1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9"/>
      <c r="I19" s="1"/>
      <c r="J19" s="1"/>
    </row>
    <row r="20" spans="1:10" x14ac:dyDescent="0.25">
      <c r="A20" s="4" t="s">
        <v>30</v>
      </c>
      <c r="B20" s="9"/>
      <c r="C20" s="7"/>
      <c r="D20" s="11" t="str">
        <f t="array" aca="1" ref="D2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0" s="12" t="str">
        <f t="array" aca="1" ref="E2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0" s="13" t="str">
        <f t="array" aca="1" ref="F2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0"/>
      <c r="I20" s="1"/>
      <c r="J20" s="1"/>
    </row>
    <row r="21" spans="1:10" x14ac:dyDescent="0.25">
      <c r="A21" s="4" t="s">
        <v>31</v>
      </c>
      <c r="B21" s="9"/>
      <c r="C21" s="7"/>
      <c r="D21" s="11" t="str">
        <f t="array" aca="1" ref="D2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1" s="12" t="str">
        <f t="array" aca="1" ref="E2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1" s="13" t="str">
        <f t="array" aca="1" ref="F2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1"/>
      <c r="I21" s="1"/>
      <c r="J21" s="1"/>
    </row>
    <row r="22" spans="1:10" x14ac:dyDescent="0.25">
      <c r="A22" s="4" t="s">
        <v>32</v>
      </c>
      <c r="B22" s="9"/>
      <c r="C22" s="7"/>
      <c r="D22" s="11" t="str">
        <f t="array" aca="1" ref="D2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2" s="12" t="str">
        <f t="array" aca="1" ref="E2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2" s="13" t="str">
        <f t="array" aca="1" ref="F2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2"/>
      <c r="I22" s="1"/>
      <c r="J22" s="1"/>
    </row>
    <row r="23" spans="1:10" x14ac:dyDescent="0.25">
      <c r="A23" s="4" t="s">
        <v>33</v>
      </c>
      <c r="B23" s="9"/>
      <c r="C23" s="7"/>
      <c r="D23" s="11" t="str">
        <f t="array" aca="1" ref="D2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3" s="12" t="str">
        <f t="array" aca="1" ref="E2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3" s="13" t="str">
        <f t="array" aca="1" ref="F2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3"/>
      <c r="I23" s="1"/>
      <c r="J23" s="1"/>
    </row>
    <row r="24" spans="1:10" x14ac:dyDescent="0.25">
      <c r="A24" s="4" t="s">
        <v>34</v>
      </c>
      <c r="B24" s="9"/>
      <c r="C24" s="7"/>
      <c r="D24" s="11" t="str">
        <f t="array" aca="1" ref="D2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4" s="12" t="str">
        <f t="array" aca="1" ref="E2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4" s="13" t="str">
        <f t="array" aca="1" ref="F2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4"/>
      <c r="I24" s="1"/>
      <c r="J24" s="1"/>
    </row>
    <row r="25" spans="1:10" x14ac:dyDescent="0.25">
      <c r="A25" s="4" t="s">
        <v>35</v>
      </c>
      <c r="B25" s="9"/>
      <c r="C25" s="7"/>
      <c r="D25" s="11" t="str">
        <f t="array" aca="1" ref="D2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5" s="12" t="str">
        <f t="array" aca="1" ref="E2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5" s="13" t="str">
        <f t="array" aca="1" ref="F2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5"/>
      <c r="I25" s="1"/>
      <c r="J25" s="1"/>
    </row>
    <row r="26" spans="1:10" x14ac:dyDescent="0.25">
      <c r="A26" s="4" t="s">
        <v>36</v>
      </c>
      <c r="B26" s="9"/>
      <c r="C26" s="7"/>
      <c r="D26" s="11" t="str">
        <f t="array" aca="1" ref="D2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6" s="12" t="str">
        <f t="array" aca="1" ref="E2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6" s="13" t="str">
        <f t="array" aca="1" ref="F2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6"/>
      <c r="I26" s="1"/>
      <c r="J26" s="1"/>
    </row>
    <row r="27" spans="1:10" x14ac:dyDescent="0.25">
      <c r="A27" s="4" t="s">
        <v>37</v>
      </c>
      <c r="B27" s="9"/>
      <c r="C27" s="7"/>
      <c r="D27" s="11" t="str">
        <f t="array" aca="1" ref="D2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7" s="12" t="str">
        <f t="array" aca="1" ref="E2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7" s="13" t="str">
        <f t="array" aca="1" ref="F2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7"/>
      <c r="I27" s="1"/>
      <c r="J27" s="1"/>
    </row>
    <row r="28" spans="1:10" x14ac:dyDescent="0.25">
      <c r="A28" s="4" t="s">
        <v>38</v>
      </c>
      <c r="B28" s="9"/>
      <c r="C28" s="7"/>
      <c r="D28" s="11" t="str">
        <f t="array" aca="1" ref="D2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8" s="12" t="str">
        <f t="array" aca="1" ref="E2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8" s="13" t="str">
        <f t="array" aca="1" ref="F2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8"/>
      <c r="I28" s="1"/>
      <c r="J28" s="1"/>
    </row>
    <row r="29" spans="1:10" x14ac:dyDescent="0.25">
      <c r="A29" s="4" t="s">
        <v>39</v>
      </c>
      <c r="B29" s="9"/>
      <c r="C29" s="7"/>
      <c r="D29" s="11" t="str">
        <f t="array" aca="1" ref="D2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29" s="12" t="str">
        <f t="array" aca="1" ref="E2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29" s="13" t="str">
        <f t="array" aca="1" ref="F2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29"/>
      <c r="I29" s="1"/>
      <c r="J29" s="1"/>
    </row>
    <row r="30" spans="1:10" x14ac:dyDescent="0.25">
      <c r="A30" s="4" t="s">
        <v>40</v>
      </c>
      <c r="B30" s="9"/>
      <c r="C30" s="7"/>
      <c r="D30" s="11" t="str">
        <f t="array" aca="1" ref="D3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0" s="12" t="str">
        <f t="array" aca="1" ref="E3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0" s="13" t="str">
        <f t="array" aca="1" ref="F3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0"/>
      <c r="I30" s="1"/>
      <c r="J30" s="1"/>
    </row>
    <row r="31" spans="1:10" x14ac:dyDescent="0.25">
      <c r="A31" s="4" t="s">
        <v>41</v>
      </c>
      <c r="B31" s="9"/>
      <c r="C31" s="7"/>
      <c r="D31" s="11" t="str">
        <f t="array" aca="1" ref="D3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1" s="12" t="str">
        <f t="array" aca="1" ref="E3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1" s="13" t="str">
        <f t="array" aca="1" ref="F3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1"/>
      <c r="I31" s="1"/>
      <c r="J31" s="1"/>
    </row>
    <row r="32" spans="1:10" x14ac:dyDescent="0.25">
      <c r="A32" s="4" t="s">
        <v>42</v>
      </c>
      <c r="B32" s="9"/>
      <c r="C32" s="7"/>
      <c r="D32" s="11" t="str">
        <f t="array" aca="1" ref="D3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2" s="12" t="str">
        <f t="array" aca="1" ref="E3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2" s="13" t="str">
        <f t="array" aca="1" ref="F3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2"/>
      <c r="I32" s="1"/>
      <c r="J32" s="1"/>
    </row>
    <row r="33" spans="1:10" x14ac:dyDescent="0.25">
      <c r="A33" s="4" t="s">
        <v>43</v>
      </c>
      <c r="B33" s="10" t="s">
        <v>146</v>
      </c>
      <c r="C33" s="7">
        <v>45442</v>
      </c>
      <c r="D33" s="11" t="str">
        <f t="array" aca="1" ref="D3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33" s="12" t="str">
        <f t="array" aca="1" ref="E3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33" s="13" t="str">
        <f t="array" aca="1" ref="F3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33"/>
      <c r="I33" s="1"/>
      <c r="J33" s="1"/>
    </row>
    <row r="34" spans="1:10" x14ac:dyDescent="0.25">
      <c r="A34" s="4" t="s">
        <v>44</v>
      </c>
      <c r="B34" s="10" t="s">
        <v>139</v>
      </c>
      <c r="C34" s="7">
        <v>45442</v>
      </c>
      <c r="D34" s="11" t="str">
        <f t="array" aca="1" ref="D3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34" s="12" t="str">
        <f t="array" aca="1" ref="E3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34" s="13" t="str">
        <f t="array" aca="1" ref="F3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34"/>
      <c r="I34" s="1"/>
      <c r="J34" s="1"/>
    </row>
    <row r="35" spans="1:10" x14ac:dyDescent="0.25">
      <c r="A35" s="4" t="s">
        <v>45</v>
      </c>
      <c r="B35" s="9"/>
      <c r="C35" s="7"/>
      <c r="D35" s="11" t="str">
        <f t="array" aca="1" ref="D3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5" s="12" t="str">
        <f t="array" aca="1" ref="E3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5" s="13" t="str">
        <f t="array" aca="1" ref="F3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5"/>
      <c r="I35" s="1"/>
      <c r="J35" s="1"/>
    </row>
    <row r="36" spans="1:10" x14ac:dyDescent="0.25">
      <c r="A36" s="4" t="s">
        <v>46</v>
      </c>
      <c r="B36" s="9"/>
      <c r="C36" s="7"/>
      <c r="D36" s="11" t="str">
        <f t="array" aca="1" ref="D3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6" s="12" t="str">
        <f t="array" aca="1" ref="E3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6" s="13" t="str">
        <f t="array" aca="1" ref="F3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6"/>
      <c r="I36" s="1"/>
      <c r="J36" s="1"/>
    </row>
    <row r="37" spans="1:10" x14ac:dyDescent="0.25">
      <c r="A37" s="4" t="s">
        <v>47</v>
      </c>
      <c r="B37" s="10" t="s">
        <v>116</v>
      </c>
      <c r="C37" s="8">
        <v>45442</v>
      </c>
      <c r="D37" s="11">
        <f t="array" aca="1" ref="D3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44572</v>
      </c>
      <c r="E37" s="12" t="str">
        <f t="array" aca="1" ref="E3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37" s="13" t="str">
        <f t="array" aca="1" ref="F3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37"/>
      <c r="I37" s="1"/>
      <c r="J37" s="1"/>
    </row>
    <row r="38" spans="1:10" x14ac:dyDescent="0.25">
      <c r="A38" s="4" t="s">
        <v>48</v>
      </c>
      <c r="B38" s="9"/>
      <c r="C38" s="7"/>
      <c r="D38" s="11" t="str">
        <f t="array" aca="1" ref="D3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8" s="12" t="str">
        <f t="array" aca="1" ref="E3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8" s="13" t="str">
        <f t="array" aca="1" ref="F3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8"/>
      <c r="I38" s="1"/>
      <c r="J38" s="1"/>
    </row>
    <row r="39" spans="1:10" x14ac:dyDescent="0.25">
      <c r="A39" s="4" t="s">
        <v>49</v>
      </c>
      <c r="B39" s="9"/>
      <c r="C39" s="7"/>
      <c r="D39" s="11" t="str">
        <f t="array" aca="1" ref="D3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39" s="12" t="str">
        <f t="array" aca="1" ref="E3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39" s="13" t="str">
        <f t="array" aca="1" ref="F3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39"/>
      <c r="I39" s="1"/>
      <c r="J39" s="1"/>
    </row>
    <row r="40" spans="1:10" x14ac:dyDescent="0.25">
      <c r="A40" s="4" t="s">
        <v>50</v>
      </c>
      <c r="B40" s="9"/>
      <c r="C40" s="7"/>
      <c r="D40" s="11" t="str">
        <f t="array" aca="1" ref="D4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0" s="12" t="str">
        <f t="array" aca="1" ref="E4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0" s="13" t="str">
        <f t="array" aca="1" ref="F4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0"/>
      <c r="I40" s="1"/>
      <c r="J40" s="1"/>
    </row>
    <row r="41" spans="1:10" x14ac:dyDescent="0.25">
      <c r="A41" s="4" t="s">
        <v>51</v>
      </c>
      <c r="B41" s="10" t="s">
        <v>117</v>
      </c>
      <c r="C41" s="8">
        <v>45442</v>
      </c>
      <c r="D41" s="11">
        <f t="array" aca="1" ref="D4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44565</v>
      </c>
      <c r="E41" s="12">
        <f t="array" aca="1" ref="E4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700</v>
      </c>
      <c r="F41" s="13" t="str">
        <f t="array" aca="1" ref="F4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W-851-AJ</v>
      </c>
      <c r="G41"/>
      <c r="I41" s="1"/>
      <c r="J41" s="1"/>
    </row>
    <row r="42" spans="1:10" x14ac:dyDescent="0.25">
      <c r="A42" s="4" t="s">
        <v>52</v>
      </c>
      <c r="B42" s="9"/>
      <c r="C42" s="7"/>
      <c r="D42" s="11" t="str">
        <f t="array" aca="1" ref="D4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2" s="12" t="str">
        <f t="array" aca="1" ref="E4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2" s="13" t="str">
        <f t="array" aca="1" ref="F4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2"/>
      <c r="I42" s="1"/>
      <c r="J42" s="1"/>
    </row>
    <row r="43" spans="1:10" x14ac:dyDescent="0.25">
      <c r="A43" s="4" t="s">
        <v>53</v>
      </c>
      <c r="B43" s="9"/>
      <c r="C43" s="7"/>
      <c r="D43" s="11" t="str">
        <f t="array" aca="1" ref="D4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3" s="12" t="str">
        <f t="array" aca="1" ref="E4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3" s="13" t="str">
        <f t="array" aca="1" ref="F4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3"/>
      <c r="I43" s="1"/>
      <c r="J43" s="1"/>
    </row>
    <row r="44" spans="1:10" x14ac:dyDescent="0.25">
      <c r="A44" s="4" t="s">
        <v>54</v>
      </c>
      <c r="B44" s="9"/>
      <c r="C44" s="7"/>
      <c r="D44" s="11" t="str">
        <f t="array" aca="1" ref="D4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4" s="12" t="str">
        <f t="array" aca="1" ref="E4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4" s="13" t="str">
        <f t="array" aca="1" ref="F4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4"/>
      <c r="I44" s="1"/>
      <c r="J44" s="1"/>
    </row>
    <row r="45" spans="1:10" x14ac:dyDescent="0.25">
      <c r="A45" s="4" t="s">
        <v>55</v>
      </c>
      <c r="B45" s="10" t="s">
        <v>138</v>
      </c>
      <c r="C45" s="7">
        <v>45814</v>
      </c>
      <c r="D45" s="11" t="str">
        <f t="array" aca="1" ref="D4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45" s="12" t="str">
        <f t="array" aca="1" ref="E4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45" s="13" t="str">
        <f t="array" aca="1" ref="F4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45"/>
      <c r="I45" s="1"/>
      <c r="J45" s="1"/>
    </row>
    <row r="46" spans="1:10" x14ac:dyDescent="0.25">
      <c r="A46" s="4" t="s">
        <v>56</v>
      </c>
      <c r="B46" s="10" t="s">
        <v>152</v>
      </c>
      <c r="C46" s="7">
        <v>45814</v>
      </c>
      <c r="D46" s="11" t="str">
        <f t="array" aca="1" ref="D4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46" s="12" t="str">
        <f t="array" aca="1" ref="E4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46" s="13" t="str">
        <f t="array" aca="1" ref="F4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46"/>
      <c r="I46" s="1"/>
      <c r="J46" s="1"/>
    </row>
    <row r="47" spans="1:10" x14ac:dyDescent="0.25">
      <c r="A47" s="4" t="s">
        <v>57</v>
      </c>
      <c r="B47" s="10" t="s">
        <v>135</v>
      </c>
      <c r="C47" s="7">
        <v>45814</v>
      </c>
      <c r="D47" s="11">
        <f t="array" aca="1" ref="D4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44626</v>
      </c>
      <c r="E47" s="12">
        <f t="array" aca="1" ref="E4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224</v>
      </c>
      <c r="F47" s="13" t="str">
        <f t="array" aca="1" ref="F4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EQ-418-ZJ</v>
      </c>
      <c r="G47"/>
      <c r="I47" s="1"/>
      <c r="J47" s="1"/>
    </row>
    <row r="48" spans="1:10" x14ac:dyDescent="0.25">
      <c r="A48" s="4" t="s">
        <v>58</v>
      </c>
      <c r="B48" s="9"/>
      <c r="C48" s="7"/>
      <c r="D48" s="11" t="str">
        <f t="array" aca="1" ref="D4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8" s="12" t="str">
        <f t="array" aca="1" ref="E4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8" s="13" t="str">
        <f t="array" aca="1" ref="F4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8"/>
      <c r="I48" s="1"/>
      <c r="J48" s="1"/>
    </row>
    <row r="49" spans="1:10" x14ac:dyDescent="0.25">
      <c r="A49" s="4" t="s">
        <v>59</v>
      </c>
      <c r="B49" s="9"/>
      <c r="C49" s="7"/>
      <c r="D49" s="11" t="str">
        <f t="array" aca="1" ref="D4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49" s="12" t="str">
        <f t="array" aca="1" ref="E4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49" s="13" t="str">
        <f t="array" aca="1" ref="F4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49"/>
      <c r="I49" s="1"/>
      <c r="J49" s="1"/>
    </row>
    <row r="50" spans="1:10" x14ac:dyDescent="0.25">
      <c r="A50" s="4" t="s">
        <v>60</v>
      </c>
      <c r="B50" s="9"/>
      <c r="C50" s="7"/>
      <c r="D50" s="11" t="str">
        <f t="array" aca="1" ref="D5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50" s="12" t="str">
        <f t="array" aca="1" ref="E5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50" s="13" t="str">
        <f t="array" aca="1" ref="F5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50"/>
      <c r="I50" s="1"/>
      <c r="J50" s="1"/>
    </row>
    <row r="51" spans="1:10" x14ac:dyDescent="0.25">
      <c r="A51" s="4" t="s">
        <v>61</v>
      </c>
      <c r="B51" s="9"/>
      <c r="C51" s="7"/>
      <c r="D51" s="11" t="str">
        <f t="array" aca="1" ref="D5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51" s="12" t="str">
        <f t="array" aca="1" ref="E5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51" s="13" t="str">
        <f t="array" aca="1" ref="F5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51"/>
      <c r="I51" s="1"/>
      <c r="J51" s="1"/>
    </row>
    <row r="52" spans="1:10" x14ac:dyDescent="0.25">
      <c r="A52" s="4" t="s">
        <v>62</v>
      </c>
      <c r="B52" s="10" t="s">
        <v>147</v>
      </c>
      <c r="C52" s="7">
        <v>45814</v>
      </c>
      <c r="D52" s="11">
        <f t="array" aca="1" ref="D5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44615</v>
      </c>
      <c r="E52" s="12" t="str">
        <f t="array" aca="1" ref="E5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TRPR28</v>
      </c>
      <c r="F52" s="13" t="str">
        <f t="array" aca="1" ref="F5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EG-042-GK</v>
      </c>
      <c r="G52"/>
      <c r="I52" s="1"/>
      <c r="J52" s="1"/>
    </row>
    <row r="53" spans="1:10" x14ac:dyDescent="0.25">
      <c r="A53" s="4" t="s">
        <v>63</v>
      </c>
      <c r="B53" s="10" t="s">
        <v>141</v>
      </c>
      <c r="C53" s="7">
        <v>46553</v>
      </c>
      <c r="D53" s="11">
        <f t="array" aca="1" ref="D5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44590</v>
      </c>
      <c r="E53" s="12">
        <f t="array" aca="1" ref="E5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136</v>
      </c>
      <c r="F53" s="13" t="str">
        <f t="array" aca="1" ref="F5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FH-412-GL</v>
      </c>
      <c r="G53"/>
      <c r="I53" s="1"/>
      <c r="J53" s="1"/>
    </row>
    <row r="54" spans="1:10" x14ac:dyDescent="0.25">
      <c r="A54" s="4" t="s">
        <v>64</v>
      </c>
      <c r="B54" s="10" t="s">
        <v>148</v>
      </c>
      <c r="C54" s="7">
        <v>46553</v>
      </c>
      <c r="D54" s="11" t="str">
        <f t="array" aca="1" ref="D5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4" s="12" t="str">
        <f t="array" aca="1" ref="E5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54" s="13" t="str">
        <f t="array" aca="1" ref="F5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54"/>
      <c r="I54" s="1"/>
      <c r="J54" s="1"/>
    </row>
    <row r="55" spans="1:10" x14ac:dyDescent="0.25">
      <c r="A55" s="4" t="s">
        <v>65</v>
      </c>
      <c r="B55" s="10" t="s">
        <v>126</v>
      </c>
      <c r="C55" s="7">
        <v>46553</v>
      </c>
      <c r="D55" s="11">
        <f t="array" aca="1" ref="D5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44565</v>
      </c>
      <c r="E55" s="12">
        <f t="array" aca="1" ref="E5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502</v>
      </c>
      <c r="F55" s="13" t="str">
        <f t="array" aca="1" ref="F5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GD-380-VB</v>
      </c>
      <c r="G55"/>
      <c r="I55" s="1"/>
      <c r="J55" s="1"/>
    </row>
    <row r="56" spans="1:10" x14ac:dyDescent="0.25">
      <c r="A56" s="4" t="s">
        <v>66</v>
      </c>
      <c r="B56" s="10" t="s">
        <v>142</v>
      </c>
      <c r="C56" s="7">
        <v>46553</v>
      </c>
      <c r="D56" s="11" t="str">
        <f t="array" aca="1" ref="D5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6" s="12" t="str">
        <f t="array" aca="1" ref="E5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56" s="13" t="str">
        <f t="array" aca="1" ref="F5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56"/>
      <c r="I56" s="1"/>
      <c r="J56" s="1"/>
    </row>
    <row r="57" spans="1:10" x14ac:dyDescent="0.25">
      <c r="A57" s="4" t="s">
        <v>67</v>
      </c>
      <c r="B57" s="9"/>
      <c r="C57" s="7"/>
      <c r="D57" s="11" t="str">
        <f t="array" aca="1" ref="D5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57" s="12" t="str">
        <f t="array" aca="1" ref="E5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57" s="13" t="str">
        <f t="array" aca="1" ref="F5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57"/>
      <c r="I57" s="1"/>
      <c r="J57" s="1"/>
    </row>
    <row r="58" spans="1:10" x14ac:dyDescent="0.25">
      <c r="A58" s="4" t="s">
        <v>68</v>
      </c>
      <c r="B58" s="10" t="s">
        <v>130</v>
      </c>
      <c r="C58" s="7">
        <v>46553</v>
      </c>
      <c r="D58" s="11" t="str">
        <f t="array" aca="1" ref="D5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8" s="12" t="str">
        <f t="array" aca="1" ref="E5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58" s="13" t="str">
        <f t="array" aca="1" ref="F5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58"/>
      <c r="I58" s="1"/>
      <c r="J58" s="1"/>
    </row>
    <row r="59" spans="1:10" x14ac:dyDescent="0.25">
      <c r="A59" s="4" t="s">
        <v>69</v>
      </c>
      <c r="B59" s="9" t="s">
        <v>118</v>
      </c>
      <c r="C59" s="7">
        <v>46553</v>
      </c>
      <c r="D59" s="11" t="str">
        <f t="array" aca="1" ref="D5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59" s="12" t="str">
        <f t="array" aca="1" ref="E5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59" s="13" t="str">
        <f t="array" aca="1" ref="F5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59"/>
      <c r="I59" s="1"/>
      <c r="J59" s="1"/>
    </row>
    <row r="60" spans="1:10" x14ac:dyDescent="0.25">
      <c r="A60" s="4" t="s">
        <v>70</v>
      </c>
      <c r="B60" s="9"/>
      <c r="C60" s="7"/>
      <c r="D60" s="11" t="str">
        <f t="array" aca="1" ref="D6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0" s="12" t="str">
        <f t="array" aca="1" ref="E6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60" s="13" t="str">
        <f t="array" aca="1" ref="F6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60"/>
      <c r="I60" s="1"/>
      <c r="J60" s="1"/>
    </row>
    <row r="61" spans="1:10" x14ac:dyDescent="0.25">
      <c r="A61" s="4" t="s">
        <v>71</v>
      </c>
      <c r="B61" s="9"/>
      <c r="C61" s="7"/>
      <c r="D61" s="11" t="str">
        <f t="array" aca="1" ref="D6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1" s="12" t="str">
        <f t="array" aca="1" ref="E6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61" s="13" t="str">
        <f t="array" aca="1" ref="F6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61"/>
      <c r="I61" s="1"/>
      <c r="J61" s="1"/>
    </row>
    <row r="62" spans="1:10" x14ac:dyDescent="0.25">
      <c r="A62" s="4" t="s">
        <v>72</v>
      </c>
      <c r="B62" s="10" t="s">
        <v>151</v>
      </c>
      <c r="C62" s="7">
        <v>46553</v>
      </c>
      <c r="D62" s="11" t="str">
        <f t="array" aca="1" ref="D6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2" s="12" t="str">
        <f t="array" aca="1" ref="E6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62" s="13" t="str">
        <f t="array" aca="1" ref="F6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62"/>
      <c r="I62" s="1"/>
      <c r="J62" s="1"/>
    </row>
    <row r="63" spans="1:10" x14ac:dyDescent="0.25">
      <c r="A63" s="4" t="s">
        <v>73</v>
      </c>
      <c r="B63" s="10" t="s">
        <v>140</v>
      </c>
      <c r="C63" s="7">
        <v>46553</v>
      </c>
      <c r="D63" s="11" t="str">
        <f t="array" aca="1" ref="D6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3" s="12" t="str">
        <f t="array" aca="1" ref="E6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63" s="13" t="str">
        <f t="array" aca="1" ref="F6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63"/>
      <c r="I63" s="1"/>
      <c r="J63" s="1"/>
    </row>
    <row r="64" spans="1:10" x14ac:dyDescent="0.25">
      <c r="A64" s="4" t="s">
        <v>74</v>
      </c>
      <c r="B64" s="10" t="s">
        <v>137</v>
      </c>
      <c r="C64" s="7">
        <v>46553</v>
      </c>
      <c r="D64" s="11">
        <f t="array" aca="1" ref="D6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44606</v>
      </c>
      <c r="E64" s="12">
        <f t="array" aca="1" ref="E6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702</v>
      </c>
      <c r="F64" s="13" t="str">
        <f t="array" aca="1" ref="F6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GE-879-LG</v>
      </c>
      <c r="G64"/>
      <c r="I64" s="1"/>
      <c r="J64" s="1"/>
    </row>
    <row r="65" spans="1:10" x14ac:dyDescent="0.25">
      <c r="A65" s="4" t="s">
        <v>75</v>
      </c>
      <c r="B65" s="10" t="s">
        <v>125</v>
      </c>
      <c r="C65" s="7">
        <v>46553</v>
      </c>
      <c r="D65" s="11">
        <f t="array" aca="1" ref="D6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44587</v>
      </c>
      <c r="E65" s="12" t="str">
        <f t="array" aca="1" ref="E6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65" s="13" t="str">
        <f t="array" aca="1" ref="F6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65"/>
      <c r="I65" s="1"/>
      <c r="J65" s="1"/>
    </row>
    <row r="66" spans="1:10" x14ac:dyDescent="0.25">
      <c r="A66" s="4" t="s">
        <v>76</v>
      </c>
      <c r="B66" s="10" t="s">
        <v>153</v>
      </c>
      <c r="C66" s="7">
        <v>46553</v>
      </c>
      <c r="D66" s="11" t="str">
        <f t="array" aca="1" ref="D6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6" s="12" t="str">
        <f t="array" aca="1" ref="E6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66" s="13" t="str">
        <f t="array" aca="1" ref="F6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66"/>
      <c r="I66" s="1"/>
      <c r="J66" s="1"/>
    </row>
    <row r="67" spans="1:10" x14ac:dyDescent="0.25">
      <c r="A67" s="4" t="s">
        <v>77</v>
      </c>
      <c r="B67" s="10" t="s">
        <v>134</v>
      </c>
      <c r="C67" s="7">
        <v>46553</v>
      </c>
      <c r="D67" s="11" t="str">
        <f t="array" aca="1" ref="D6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67" s="12" t="str">
        <f t="array" aca="1" ref="E6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67" s="13" t="str">
        <f t="array" aca="1" ref="F6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67"/>
      <c r="I67" s="1"/>
      <c r="J67" s="1"/>
    </row>
    <row r="68" spans="1:10" x14ac:dyDescent="0.25">
      <c r="A68" s="4" t="s">
        <v>78</v>
      </c>
      <c r="B68" s="9"/>
      <c r="C68" s="7"/>
      <c r="D68" s="11" t="str">
        <f t="array" aca="1" ref="D6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68" s="12" t="str">
        <f t="array" aca="1" ref="E6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68" s="13" t="str">
        <f t="array" aca="1" ref="F6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68"/>
      <c r="I68" s="1"/>
      <c r="J68" s="1"/>
    </row>
    <row r="69" spans="1:10" x14ac:dyDescent="0.25">
      <c r="A69" s="4" t="s">
        <v>79</v>
      </c>
      <c r="B69" s="10" t="s">
        <v>133</v>
      </c>
      <c r="C69" s="7">
        <v>46553</v>
      </c>
      <c r="D69" s="11">
        <f t="array" aca="1" ref="D6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44608</v>
      </c>
      <c r="E69" s="12" t="str">
        <f t="array" aca="1" ref="E6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69" s="13" t="str">
        <f t="array" aca="1" ref="F6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69"/>
      <c r="I69" s="1"/>
      <c r="J69" s="1"/>
    </row>
    <row r="70" spans="1:10" x14ac:dyDescent="0.25">
      <c r="A70" s="4" t="s">
        <v>80</v>
      </c>
      <c r="B70" s="9"/>
      <c r="C70" s="7"/>
      <c r="D70" s="11" t="str">
        <f t="array" aca="1" ref="D7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0" s="12" t="str">
        <f t="array" aca="1" ref="E7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0" s="13" t="str">
        <f t="array" aca="1" ref="F7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0"/>
      <c r="I70" s="1"/>
      <c r="J70" s="1"/>
    </row>
    <row r="71" spans="1:10" x14ac:dyDescent="0.25">
      <c r="A71" s="4" t="s">
        <v>81</v>
      </c>
      <c r="B71" s="9" t="s">
        <v>119</v>
      </c>
      <c r="C71" s="7">
        <v>46553</v>
      </c>
      <c r="D71" s="11" t="str">
        <f t="array" aca="1" ref="D7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En Stock</v>
      </c>
      <c r="E71" s="12" t="str">
        <f t="array" aca="1" ref="E7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71" s="13" t="str">
        <f t="array" aca="1" ref="F7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71"/>
      <c r="I71" s="1"/>
      <c r="J71" s="1"/>
    </row>
    <row r="72" spans="1:10" x14ac:dyDescent="0.25">
      <c r="A72" s="4" t="s">
        <v>82</v>
      </c>
      <c r="B72" s="10" t="s">
        <v>143</v>
      </c>
      <c r="C72" s="7">
        <v>46553</v>
      </c>
      <c r="D72" s="11">
        <f t="array" aca="1" ref="D7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>44609</v>
      </c>
      <c r="E72" s="12" t="str">
        <f t="array" aca="1" ref="E7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>En Stock</v>
      </c>
      <c r="F72" s="13" t="str">
        <f t="array" aca="1" ref="F7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>En Stock</v>
      </c>
      <c r="G72"/>
      <c r="I72" s="1"/>
      <c r="J72" s="1"/>
    </row>
    <row r="73" spans="1:10" x14ac:dyDescent="0.25">
      <c r="A73" s="4" t="s">
        <v>83</v>
      </c>
      <c r="B73" s="9"/>
      <c r="C73" s="7"/>
      <c r="D73" s="11" t="str">
        <f t="array" aca="1" ref="D7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3" s="12" t="str">
        <f t="array" aca="1" ref="E7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3" s="13" t="str">
        <f t="array" aca="1" ref="F7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3"/>
      <c r="I73" s="1"/>
      <c r="J73" s="1"/>
    </row>
    <row r="74" spans="1:10" x14ac:dyDescent="0.25">
      <c r="A74" s="4" t="s">
        <v>84</v>
      </c>
      <c r="B74" s="9"/>
      <c r="C74" s="7"/>
      <c r="D74" s="11" t="str">
        <f t="array" aca="1" ref="D7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4" s="12" t="str">
        <f t="array" aca="1" ref="E7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4" s="13" t="str">
        <f t="array" aca="1" ref="F7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4"/>
      <c r="I74" s="1"/>
      <c r="J74" s="1"/>
    </row>
    <row r="75" spans="1:10" x14ac:dyDescent="0.25">
      <c r="A75" s="4" t="s">
        <v>85</v>
      </c>
      <c r="B75" s="9"/>
      <c r="C75" s="7"/>
      <c r="D75" s="11" t="str">
        <f t="array" aca="1" ref="D7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5" s="12" t="str">
        <f t="array" aca="1" ref="E7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5" s="13" t="str">
        <f t="array" aca="1" ref="F7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5"/>
      <c r="I75" s="1"/>
      <c r="J75" s="1"/>
    </row>
    <row r="76" spans="1:10" x14ac:dyDescent="0.25">
      <c r="A76" s="4" t="s">
        <v>86</v>
      </c>
      <c r="B76" s="9"/>
      <c r="C76" s="7"/>
      <c r="D76" s="11" t="str">
        <f t="array" aca="1" ref="D7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6" s="12" t="str">
        <f t="array" aca="1" ref="E7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6" s="13" t="str">
        <f t="array" aca="1" ref="F7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6"/>
      <c r="I76" s="1"/>
      <c r="J76" s="1"/>
    </row>
    <row r="77" spans="1:10" x14ac:dyDescent="0.25">
      <c r="A77" s="4" t="s">
        <v>87</v>
      </c>
      <c r="B77" s="9"/>
      <c r="C77" s="7"/>
      <c r="D77" s="11" t="str">
        <f t="array" aca="1" ref="D7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7" s="12" t="str">
        <f t="array" aca="1" ref="E7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7" s="13" t="str">
        <f t="array" aca="1" ref="F7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7"/>
      <c r="I77" s="1"/>
      <c r="J77" s="1"/>
    </row>
    <row r="78" spans="1:10" x14ac:dyDescent="0.25">
      <c r="A78" s="4" t="s">
        <v>88</v>
      </c>
      <c r="B78" s="9"/>
      <c r="C78" s="7"/>
      <c r="D78" s="11" t="str">
        <f t="array" aca="1" ref="D7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8" s="12" t="str">
        <f t="array" aca="1" ref="E7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8" s="13" t="str">
        <f t="array" aca="1" ref="F7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8"/>
      <c r="I78" s="1"/>
      <c r="J78" s="1"/>
    </row>
    <row r="79" spans="1:10" x14ac:dyDescent="0.25">
      <c r="A79" s="4" t="s">
        <v>89</v>
      </c>
      <c r="B79" s="9"/>
      <c r="C79" s="7"/>
      <c r="D79" s="11" t="str">
        <f t="array" aca="1" ref="D7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79" s="12" t="str">
        <f t="array" aca="1" ref="E7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79" s="13" t="str">
        <f t="array" aca="1" ref="F7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79"/>
      <c r="I79" s="1"/>
      <c r="J79" s="1"/>
    </row>
    <row r="80" spans="1:10" x14ac:dyDescent="0.25">
      <c r="A80" s="4" t="s">
        <v>90</v>
      </c>
      <c r="B80" s="9"/>
      <c r="C80" s="7"/>
      <c r="D80" s="11" t="str">
        <f t="array" aca="1" ref="D8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0" s="12" t="str">
        <f t="array" aca="1" ref="E8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0" s="13" t="str">
        <f t="array" aca="1" ref="F8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0"/>
      <c r="I80" s="1"/>
      <c r="J80" s="1"/>
    </row>
    <row r="81" spans="1:10" x14ac:dyDescent="0.25">
      <c r="A81" s="4" t="s">
        <v>91</v>
      </c>
      <c r="B81" s="9"/>
      <c r="C81" s="7"/>
      <c r="D81" s="11" t="str">
        <f t="array" aca="1" ref="D8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1" s="12" t="str">
        <f t="array" aca="1" ref="E8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1" s="13" t="str">
        <f t="array" aca="1" ref="F8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1"/>
      <c r="I81" s="1"/>
      <c r="J81" s="1"/>
    </row>
    <row r="82" spans="1:10" x14ac:dyDescent="0.25">
      <c r="A82" s="4" t="s">
        <v>92</v>
      </c>
      <c r="B82" s="9"/>
      <c r="C82" s="7"/>
      <c r="D82" s="11" t="str">
        <f t="array" aca="1" ref="D8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2" s="12" t="str">
        <f t="array" aca="1" ref="E8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2" s="13" t="str">
        <f t="array" aca="1" ref="F8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2"/>
      <c r="I82" s="1"/>
      <c r="J82" s="1"/>
    </row>
    <row r="83" spans="1:10" x14ac:dyDescent="0.25">
      <c r="A83" s="4" t="s">
        <v>93</v>
      </c>
      <c r="B83" s="9"/>
      <c r="C83" s="7"/>
      <c r="D83" s="11" t="str">
        <f t="array" aca="1" ref="D8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3" s="12" t="str">
        <f t="array" aca="1" ref="E8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3" s="13" t="str">
        <f t="array" aca="1" ref="F8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3"/>
      <c r="I83" s="1"/>
      <c r="J83" s="1"/>
    </row>
    <row r="84" spans="1:10" x14ac:dyDescent="0.25">
      <c r="A84" s="4" t="s">
        <v>94</v>
      </c>
      <c r="B84" s="9"/>
      <c r="C84" s="7"/>
      <c r="D84" s="11" t="str">
        <f t="array" aca="1" ref="D8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4" s="12" t="str">
        <f t="array" aca="1" ref="E8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4" s="13" t="str">
        <f t="array" aca="1" ref="F8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4"/>
      <c r="I84" s="1"/>
      <c r="J84" s="1"/>
    </row>
    <row r="85" spans="1:10" x14ac:dyDescent="0.25">
      <c r="A85" s="4" t="s">
        <v>95</v>
      </c>
      <c r="B85" s="9"/>
      <c r="C85" s="7"/>
      <c r="D85" s="11" t="str">
        <f t="array" aca="1" ref="D8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5" s="12" t="str">
        <f t="array" aca="1" ref="E8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5" s="13" t="str">
        <f t="array" aca="1" ref="F8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5"/>
      <c r="I85" s="1"/>
      <c r="J85" s="1"/>
    </row>
    <row r="86" spans="1:10" x14ac:dyDescent="0.25">
      <c r="A86" s="4" t="s">
        <v>96</v>
      </c>
      <c r="B86" s="9"/>
      <c r="C86" s="7"/>
      <c r="D86" s="11" t="str">
        <f t="array" aca="1" ref="D8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6" s="12" t="str">
        <f t="array" aca="1" ref="E8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6" s="13" t="str">
        <f t="array" aca="1" ref="F8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6"/>
      <c r="I86" s="1"/>
      <c r="J86" s="1"/>
    </row>
    <row r="87" spans="1:10" x14ac:dyDescent="0.25">
      <c r="A87" s="4" t="s">
        <v>97</v>
      </c>
      <c r="B87" s="9"/>
      <c r="C87" s="7"/>
      <c r="D87" s="11" t="str">
        <f t="array" aca="1" ref="D8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7" s="12" t="str">
        <f t="array" aca="1" ref="E8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7" s="13" t="str">
        <f t="array" aca="1" ref="F8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7"/>
      <c r="I87" s="1"/>
      <c r="J87" s="1"/>
    </row>
    <row r="88" spans="1:10" x14ac:dyDescent="0.25">
      <c r="A88" s="4" t="s">
        <v>98</v>
      </c>
      <c r="B88" s="9"/>
      <c r="C88" s="7"/>
      <c r="D88" s="11" t="str">
        <f t="array" aca="1" ref="D8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8" s="12" t="str">
        <f t="array" aca="1" ref="E8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8" s="13" t="str">
        <f t="array" aca="1" ref="F8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8"/>
      <c r="I88" s="1"/>
      <c r="J88" s="1"/>
    </row>
    <row r="89" spans="1:10" x14ac:dyDescent="0.25">
      <c r="A89" s="4" t="s">
        <v>99</v>
      </c>
      <c r="B89" s="9"/>
      <c r="C89" s="7"/>
      <c r="D89" s="11" t="str">
        <f t="array" aca="1" ref="D8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89" s="12" t="str">
        <f t="array" aca="1" ref="E8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89" s="13" t="str">
        <f t="array" aca="1" ref="F8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89"/>
      <c r="I89" s="1"/>
      <c r="J89" s="1"/>
    </row>
    <row r="90" spans="1:10" x14ac:dyDescent="0.25">
      <c r="A90" s="4" t="s">
        <v>100</v>
      </c>
      <c r="B90" s="9"/>
      <c r="C90" s="7"/>
      <c r="D90" s="11" t="str">
        <f t="array" aca="1" ref="D9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0" s="12" t="str">
        <f t="array" aca="1" ref="E9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0" s="13" t="str">
        <f t="array" aca="1" ref="F9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0"/>
      <c r="I90" s="1"/>
      <c r="J90" s="1"/>
    </row>
    <row r="91" spans="1:10" x14ac:dyDescent="0.25">
      <c r="A91" s="4" t="s">
        <v>101</v>
      </c>
      <c r="B91" s="9"/>
      <c r="C91" s="7"/>
      <c r="D91" s="11" t="str">
        <f t="array" aca="1" ref="D9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1" s="12" t="str">
        <f t="array" aca="1" ref="E9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1" s="13" t="str">
        <f t="array" aca="1" ref="F9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1"/>
      <c r="I91" s="1"/>
      <c r="J91" s="1"/>
    </row>
    <row r="92" spans="1:10" x14ac:dyDescent="0.25">
      <c r="A92" s="4" t="s">
        <v>102</v>
      </c>
      <c r="B92" s="9"/>
      <c r="C92" s="7"/>
      <c r="D92" s="11" t="str">
        <f t="array" aca="1" ref="D9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2" s="12" t="str">
        <f t="array" aca="1" ref="E9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2" s="13" t="str">
        <f t="array" aca="1" ref="F9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2"/>
      <c r="I92" s="1"/>
      <c r="J92" s="1"/>
    </row>
    <row r="93" spans="1:10" x14ac:dyDescent="0.25">
      <c r="A93" s="4" t="s">
        <v>103</v>
      </c>
      <c r="B93" s="9"/>
      <c r="C93" s="7"/>
      <c r="D93" s="11" t="str">
        <f t="array" aca="1" ref="D93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3" s="12" t="str">
        <f t="array" aca="1" ref="E9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3" s="13" t="str">
        <f t="array" aca="1" ref="F93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3"/>
      <c r="I93" s="1"/>
      <c r="J93" s="1"/>
    </row>
    <row r="94" spans="1:10" x14ac:dyDescent="0.25">
      <c r="A94" s="4" t="s">
        <v>104</v>
      </c>
      <c r="B94" s="9"/>
      <c r="C94" s="7"/>
      <c r="D94" s="11" t="str">
        <f t="array" aca="1" ref="D94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4" s="12" t="str">
        <f t="array" aca="1" ref="E9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4" s="13" t="str">
        <f t="array" aca="1" ref="F94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4"/>
      <c r="I94" s="1"/>
      <c r="J94" s="1"/>
    </row>
    <row r="95" spans="1:10" x14ac:dyDescent="0.25">
      <c r="A95" s="4" t="s">
        <v>105</v>
      </c>
      <c r="B95" s="9"/>
      <c r="C95" s="7"/>
      <c r="D95" s="11" t="str">
        <f t="array" aca="1" ref="D95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5" s="12" t="str">
        <f t="array" aca="1" ref="E9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5" s="13" t="str">
        <f t="array" aca="1" ref="F95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5"/>
      <c r="I95" s="1"/>
      <c r="J95" s="1"/>
    </row>
    <row r="96" spans="1:10" x14ac:dyDescent="0.25">
      <c r="A96" s="4" t="s">
        <v>106</v>
      </c>
      <c r="B96" s="9"/>
      <c r="C96" s="7"/>
      <c r="D96" s="11" t="str">
        <f t="array" aca="1" ref="D96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6" s="12" t="str">
        <f t="array" aca="1" ref="E9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6" s="13" t="str">
        <f t="array" aca="1" ref="F96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6"/>
      <c r="I96" s="1"/>
      <c r="J96" s="1"/>
    </row>
    <row r="97" spans="1:10" x14ac:dyDescent="0.25">
      <c r="A97" s="4" t="s">
        <v>107</v>
      </c>
      <c r="B97" s="9"/>
      <c r="C97" s="7"/>
      <c r="D97" s="11" t="str">
        <f t="array" aca="1" ref="D97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7" s="12" t="str">
        <f t="array" aca="1" ref="E9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7" s="13" t="str">
        <f t="array" aca="1" ref="F97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7"/>
      <c r="I97" s="1"/>
      <c r="J97" s="1"/>
    </row>
    <row r="98" spans="1:10" x14ac:dyDescent="0.25">
      <c r="A98" s="4" t="s">
        <v>108</v>
      </c>
      <c r="B98" s="9"/>
      <c r="C98" s="7"/>
      <c r="D98" s="11" t="str">
        <f t="array" aca="1" ref="D98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8" s="12" t="str">
        <f t="array" aca="1" ref="E9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8" s="13" t="str">
        <f t="array" aca="1" ref="F98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8"/>
      <c r="I98" s="1"/>
      <c r="J98" s="1"/>
    </row>
    <row r="99" spans="1:10" x14ac:dyDescent="0.25">
      <c r="A99" s="4" t="s">
        <v>109</v>
      </c>
      <c r="B99" s="9"/>
      <c r="C99" s="7"/>
      <c r="D99" s="11" t="str">
        <f t="array" aca="1" ref="D99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99" s="12" t="str">
        <f t="array" aca="1" ref="E9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99" s="13" t="str">
        <f t="array" aca="1" ref="F99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99"/>
      <c r="I99" s="1"/>
      <c r="J99" s="1"/>
    </row>
    <row r="100" spans="1:10" x14ac:dyDescent="0.25">
      <c r="A100" s="4" t="s">
        <v>110</v>
      </c>
      <c r="B100" s="9"/>
      <c r="C100" s="7"/>
      <c r="D100" s="11" t="str">
        <f t="array" aca="1" ref="D100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0" s="12" t="str">
        <f t="array" aca="1" ref="E10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00" s="13" t="str">
        <f t="array" aca="1" ref="F100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00"/>
      <c r="I100" s="1"/>
      <c r="J100" s="1"/>
    </row>
    <row r="101" spans="1:10" x14ac:dyDescent="0.25">
      <c r="A101" s="4" t="s">
        <v>111</v>
      </c>
      <c r="B101" s="9"/>
      <c r="C101" s="7"/>
      <c r="D101" s="11" t="str">
        <f t="array" aca="1" ref="D101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1" s="12" t="str">
        <f t="array" aca="1" ref="E10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01" s="13" t="str">
        <f t="array" aca="1" ref="F101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01"/>
      <c r="I101" s="1"/>
      <c r="J101" s="1"/>
    </row>
    <row r="102" spans="1:10" x14ac:dyDescent="0.25">
      <c r="A102" s="4" t="s">
        <v>112</v>
      </c>
      <c r="B102" s="9"/>
      <c r="C102" s="7"/>
      <c r="D102" s="11" t="str">
        <f t="array" aca="1" ref="D102" ca="1">IFERROR(IF(IF(COUNTIF(TableauSuiviBoitiersEurope[HORS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PARC]]))),"")&gt;0,IF(COUNTIF(TableauSuiviBoitiersEurope[HORS PARC],TableauSuiviHorsParc[[#This Row],[HORS PARC]])&lt;=COUNTIF(TableauSuiviBoitiersEurope[HORS PARC],TableauSuiviHorsParc[[#This Row],[HORS PARC]]),INDEX(TableauSuiviBoitiersEurope[Date retour HORS PARC des exploits],SMALL(IF(TableauSuiviBoitiersEurope[HORS PARC]=TableauSuiviHorsParc[[#This Row],[HORS PARC]],ROW(INDIRECT("1:"&amp;ROWS(TableauSuiviBoitiersEurope[HORS PARC])))),COUNTIF(TableauSuiviBoitiersEurope[HORS PARC],TableauSuiviHorsParc[[#This Row],[HORS PARC]]))),""),IF(COUNTIF(TableauSuiviBoitiersEurope[HORS PARC],TableauSuiviHorsParc[[#This Row],[HORS PARC]])&lt;=COUNTIF(TableauSuiviBoitiersEurope[HORS PARC],TableauSuiviHorsParc[[#This Row],[HORS PARC]]),INDEX(TableauSuiviBoitiersEurope[DATE],SMALL(IF(TableauSuiviBoitiersEurope[HORS PARC]=TableauSuiviHorsParc[[#This Row],[HORS PARC]],ROW(INDIRECT("1:"&amp;ROWS(TableauSuiviBoitiersEurope[HORS PARC])))),COUNTIF(TableauSuiviBoitiersEurope[HORS PARC],TableauSuiviHorsParc[[#This Row],[HORS PARC]]))),"")),IF(TableauSuiviHorsParc[[#This Row],[Numéro de série
S/N]]&lt;&gt;"","En Stock",""))</f>
        <v/>
      </c>
      <c r="E102" s="12" t="str">
        <f t="array" aca="1" ref="E10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Stock",INDEX(TableauSuiviBoitiersEurope[N° PARC],MATCH(TableauSuiviHorsParc[[#This Row],[HORS PARC]],TableauSuiviBoitiersEurope[HORS PARC],0))),"")</f>
        <v/>
      </c>
      <c r="F102" s="13" t="str">
        <f t="array" aca="1" ref="F102" ca="1">IFERROR(IF(OR(TableauSuiviHorsParc[[#This Row],[DATE
(Depuis le…)]]="En Stock",TableauSuiviHorsParc[[#This Row],[DATE
(Depuis le…)]]&lt;=MAX(IF(TableauSuiviHorsParc[[#This Row],[HORS PARC]]=TableauSuiviBoitiersEurope[HORS PARC],TableauSuiviBoitiersEurope[Date retour HORS PARC des exploits],""))),"En Stock",IF(TableauSuiviHorsParc[[#This Row],[DATE
(Depuis le…)]]="En Stock","En Stock",INDEX(TableauSuiviBoitiersEurope[immat.],MATCH(TableauSuiviHorsParc[[#This Row],[HORS PARC]],TableauSuiviBoitiersEurope[HORS PARC],0)))),"")</f>
        <v/>
      </c>
      <c r="G102"/>
      <c r="I102" s="1"/>
      <c r="J102" s="1"/>
    </row>
    <row r="103" spans="1:10" x14ac:dyDescent="0.25">
      <c r="G103"/>
    </row>
  </sheetData>
  <mergeCells count="3">
    <mergeCell ref="A1:G1"/>
    <mergeCell ref="A2:C2"/>
    <mergeCell ref="D2:G2"/>
  </mergeCells>
  <phoneticPr fontId="3" type="noConversion"/>
  <conditionalFormatting sqref="D4:F102">
    <cfRule type="containsText" dxfId="0" priority="1" operator="containsText" text="En stock">
      <formula>NOT(ISERROR(SEARCH("En stock",D4)))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des remplaçement boitiers</vt:lpstr>
      <vt:lpstr>Suivi des Hors Parc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Michel</cp:lastModifiedBy>
  <cp:lastPrinted>2021-11-30T11:15:12Z</cp:lastPrinted>
  <dcterms:created xsi:type="dcterms:W3CDTF">2021-11-09T08:23:26Z</dcterms:created>
  <dcterms:modified xsi:type="dcterms:W3CDTF">2022-04-06T19:50:32Z</dcterms:modified>
</cp:coreProperties>
</file>