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  <sheet state="visible" name="Feuil2" sheetId="2" r:id="rId5"/>
    <sheet state="visible" name="Feuil3" sheetId="3" r:id="rId6"/>
  </sheets>
  <definedNames/>
  <calcPr/>
  <extLst>
    <ext uri="GoogleSheetsCustomDataVersion1">
      <go:sheetsCustomData xmlns:go="http://customooxmlschemas.google.com/" r:id="rId7" roundtripDataSignature="AMtx7mim3yeX1A9EDGUc0J/QYSQzO8VzHA=="/>
    </ext>
  </extLst>
</workbook>
</file>

<file path=xl/sharedStrings.xml><?xml version="1.0" encoding="utf-8"?>
<sst xmlns="http://schemas.openxmlformats.org/spreadsheetml/2006/main" count="62" uniqueCount="61">
  <si>
    <t>1ère AMC - DS2 - 15/03/22</t>
  </si>
  <si>
    <t>Moyennes (deux groupes)</t>
  </si>
  <si>
    <t>1GAMC1</t>
  </si>
  <si>
    <t>Note DS
/20</t>
  </si>
  <si>
    <t>Transposition
/17</t>
  </si>
  <si>
    <t>Transposition
/20</t>
  </si>
  <si>
    <t xml:space="preserve">
Traduction
/17
</t>
  </si>
  <si>
    <t xml:space="preserve">
Traduction
/20
</t>
  </si>
  <si>
    <t>BOSSCHAART Cassandra</t>
  </si>
  <si>
    <t>BOURHIS Rubén</t>
  </si>
  <si>
    <t>BOUVARD Elsa</t>
  </si>
  <si>
    <t>CAVAN Anna</t>
  </si>
  <si>
    <t>COLAS Paul</t>
  </si>
  <si>
    <t>COZ Ewen</t>
  </si>
  <si>
    <t>CRENN Eva</t>
  </si>
  <si>
    <t>GOURIOU Bleuenn</t>
  </si>
  <si>
    <t>JACOB Camille</t>
  </si>
  <si>
    <t>JOURDREN Anaelle</t>
  </si>
  <si>
    <t>KERIRZIN Lola</t>
  </si>
  <si>
    <t>LAGACHE Jade</t>
  </si>
  <si>
    <t>LE BARS Louis</t>
  </si>
  <si>
    <t>LE COQ--GILBERT Corentin</t>
  </si>
  <si>
    <t>LE NOUY Alicianne Aminata</t>
  </si>
  <si>
    <t>LEBUHOTEL Vincent</t>
  </si>
  <si>
    <t>LEONARD Louise</t>
  </si>
  <si>
    <t>MICHEL Alexandre</t>
  </si>
  <si>
    <t>MOAL Ludivine</t>
  </si>
  <si>
    <t>QUERE Lucas</t>
  </si>
  <si>
    <t>QUIMERCH Camille</t>
  </si>
  <si>
    <t>SIMON Bastien</t>
  </si>
  <si>
    <t>TANGUY Elise</t>
  </si>
  <si>
    <t>MOYENNES</t>
  </si>
  <si>
    <t>1GAMC2</t>
  </si>
  <si>
    <t>BIHAN Jeanne</t>
  </si>
  <si>
    <t>COUVIDAT Emma</t>
  </si>
  <si>
    <t>DAIMAY Angel</t>
  </si>
  <si>
    <t>GALLOU Youen</t>
  </si>
  <si>
    <t>GAMAIN Elise</t>
  </si>
  <si>
    <t>GLEMOT Albane</t>
  </si>
  <si>
    <t>GOURMELEN Léna</t>
  </si>
  <si>
    <t>JOUSSEAUME Aélia</t>
  </si>
  <si>
    <t>KERJEAN Hermine</t>
  </si>
  <si>
    <t>LE Célia</t>
  </si>
  <si>
    <t>LE NOUY Maïlys</t>
  </si>
  <si>
    <t>MARQUIER DE VILLEMAGNE Zélie</t>
  </si>
  <si>
    <t>MAZAN Alice</t>
  </si>
  <si>
    <t>MORIZUR Mathilde</t>
  </si>
  <si>
    <t>MOURET-LEMARIE Kali</t>
  </si>
  <si>
    <t>PASSE Jules</t>
  </si>
  <si>
    <t>PERRIGAUD Margot</t>
  </si>
  <si>
    <t>POULAIN Arwen</t>
  </si>
  <si>
    <t>QUEFF Lucie</t>
  </si>
  <si>
    <t>RICHOMME-DINGREVILLE Léonie</t>
  </si>
  <si>
    <t>ROBINSON Goulven</t>
  </si>
  <si>
    <t>SARKISSIAN Eva</t>
  </si>
  <si>
    <t>SEITE Lilou</t>
  </si>
  <si>
    <t>TANGUY Adelaïde</t>
  </si>
  <si>
    <t>TANGUY Onicia</t>
  </si>
  <si>
    <t>UGUEN Quentin</t>
  </si>
  <si>
    <t>Non évalué</t>
  </si>
  <si>
    <t>Absent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</si>
</sst>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</fills>
  <borders count="4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left" vertical="center"/>
    </xf>
    <xf borderId="1" fillId="0" fontId="2" numFmtId="0" xfId="0" applyAlignment="1" applyBorder="1" applyFont="1">
      <alignment horizontal="left" vertical="center"/>
    </xf>
    <xf borderId="0" fillId="0" fontId="1" numFmtId="0" xfId="0" applyAlignment="1" applyFont="1">
      <alignment horizontal="center" readingOrder="0" vertical="center"/>
    </xf>
    <xf borderId="0" fillId="2" fontId="1" numFmtId="0" xfId="0" applyAlignment="1" applyFill="1" applyFont="1">
      <alignment horizontal="center" readingOrder="0" vertical="center"/>
    </xf>
    <xf borderId="0" fillId="3" fontId="1" numFmtId="0" xfId="0" applyAlignment="1" applyFill="1" applyFont="1">
      <alignment horizontal="center" vertical="center"/>
    </xf>
    <xf borderId="0" fillId="2" fontId="1" numFmtId="0" xfId="0" applyAlignment="1" applyFont="1">
      <alignment horizontal="center" vertical="center"/>
    </xf>
    <xf borderId="0" fillId="0" fontId="1" numFmtId="0" xfId="0" applyAlignment="1" applyFont="1">
      <alignment horizontal="left" readingOrder="0" vertical="center"/>
    </xf>
    <xf borderId="0" fillId="3" fontId="1" numFmtId="0" xfId="0" applyAlignment="1" applyFont="1">
      <alignment horizontal="center" readingOrder="0" vertical="center"/>
    </xf>
  </cellXfs>
  <cellStyles count="1">
    <cellStyle xfId="0" name="Normal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3.0"/>
    <col customWidth="1" min="2" max="2" width="30.29"/>
    <col customWidth="1" min="3" max="3" width="24.43"/>
    <col customWidth="1" min="4" max="4" width="12.71"/>
    <col customWidth="1" min="5" max="5" width="13.29"/>
    <col customWidth="1" min="6" max="7" width="10.43"/>
    <col customWidth="1" min="8" max="26" width="10.71"/>
  </cols>
  <sheetData>
    <row r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1</v>
      </c>
      <c r="C2" s="3">
        <f t="shared" ref="C2:G2" si="1">ROUND((C27+C56)/2,2)</f>
        <v>1.72</v>
      </c>
      <c r="D2" s="3" t="str">
        <f t="shared" si="1"/>
        <v>#DIV/0!</v>
      </c>
      <c r="E2" s="3">
        <f t="shared" si="1"/>
        <v>3.44</v>
      </c>
      <c r="F2" s="3" t="str">
        <f t="shared" si="1"/>
        <v>#DIV/0!</v>
      </c>
      <c r="G2" s="4">
        <f t="shared" si="1"/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>
        <v>1.0</v>
      </c>
      <c r="B4" s="6" t="s">
        <v>8</v>
      </c>
      <c r="C4" s="1">
        <f t="shared" ref="C4:C26" si="2">ROUND((E4+G4)/2,2)</f>
        <v>0</v>
      </c>
      <c r="D4" s="1"/>
      <c r="E4" s="1">
        <f t="shared" ref="E4:E26" si="3">ROUND(D4/17*20,2)</f>
        <v>0</v>
      </c>
      <c r="F4" s="1"/>
      <c r="G4" s="1">
        <f t="shared" ref="G4:G26" si="4">ROUND(F4/17*20,2)</f>
        <v>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>
        <v>2.0</v>
      </c>
      <c r="B5" s="6" t="s">
        <v>9</v>
      </c>
      <c r="C5" s="1">
        <f t="shared" si="2"/>
        <v>0</v>
      </c>
      <c r="D5" s="1"/>
      <c r="E5" s="1">
        <f t="shared" si="3"/>
        <v>0</v>
      </c>
      <c r="F5" s="1"/>
      <c r="G5" s="1">
        <f t="shared" si="4"/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>
        <v>3.0</v>
      </c>
      <c r="B6" s="6" t="s">
        <v>10</v>
      </c>
      <c r="C6" s="1">
        <f t="shared" si="2"/>
        <v>0</v>
      </c>
      <c r="D6" s="1"/>
      <c r="E6" s="1">
        <f t="shared" si="3"/>
        <v>0</v>
      </c>
      <c r="F6" s="1"/>
      <c r="G6" s="1">
        <f t="shared" si="4"/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>
        <v>4.0</v>
      </c>
      <c r="B7" s="6" t="s">
        <v>11</v>
      </c>
      <c r="C7" s="1">
        <f t="shared" si="2"/>
        <v>0</v>
      </c>
      <c r="D7" s="1"/>
      <c r="E7" s="1">
        <f t="shared" si="3"/>
        <v>0</v>
      </c>
      <c r="F7" s="1"/>
      <c r="G7" s="1">
        <f t="shared" si="4"/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>
        <v>5.0</v>
      </c>
      <c r="B8" s="6" t="s">
        <v>12</v>
      </c>
      <c r="C8" s="1">
        <f t="shared" si="2"/>
        <v>0</v>
      </c>
      <c r="D8" s="1"/>
      <c r="E8" s="1">
        <f t="shared" si="3"/>
        <v>0</v>
      </c>
      <c r="F8" s="1"/>
      <c r="G8" s="1">
        <f t="shared" si="4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>
        <v>6.0</v>
      </c>
      <c r="B9" s="6" t="s">
        <v>13</v>
      </c>
      <c r="C9" s="1">
        <f t="shared" si="2"/>
        <v>0</v>
      </c>
      <c r="D9" s="1"/>
      <c r="E9" s="1">
        <f t="shared" si="3"/>
        <v>0</v>
      </c>
      <c r="F9" s="1"/>
      <c r="G9" s="1">
        <f t="shared" si="4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>
        <v>7.0</v>
      </c>
      <c r="B10" s="6" t="s">
        <v>14</v>
      </c>
      <c r="C10" s="1">
        <f t="shared" si="2"/>
        <v>0</v>
      </c>
      <c r="D10" s="1"/>
      <c r="E10" s="1">
        <f t="shared" si="3"/>
        <v>0</v>
      </c>
      <c r="F10" s="1"/>
      <c r="G10" s="1">
        <f t="shared" si="4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>
        <v>8.0</v>
      </c>
      <c r="B11" s="6" t="s">
        <v>15</v>
      </c>
      <c r="C11" s="1">
        <f t="shared" si="2"/>
        <v>0</v>
      </c>
      <c r="D11" s="1"/>
      <c r="E11" s="1">
        <f t="shared" si="3"/>
        <v>0</v>
      </c>
      <c r="F11" s="1"/>
      <c r="G11" s="1">
        <f t="shared" si="4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>
        <v>9.0</v>
      </c>
      <c r="B12" s="6" t="s">
        <v>16</v>
      </c>
      <c r="C12" s="1">
        <f t="shared" si="2"/>
        <v>0</v>
      </c>
      <c r="D12" s="1"/>
      <c r="E12" s="1">
        <f t="shared" si="3"/>
        <v>0</v>
      </c>
      <c r="F12" s="1"/>
      <c r="G12" s="1">
        <f t="shared" si="4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>
        <v>10.0</v>
      </c>
      <c r="B13" s="6" t="s">
        <v>17</v>
      </c>
      <c r="C13" s="1">
        <f t="shared" si="2"/>
        <v>0</v>
      </c>
      <c r="D13" s="1"/>
      <c r="E13" s="1">
        <f t="shared" si="3"/>
        <v>0</v>
      </c>
      <c r="F13" s="1"/>
      <c r="G13" s="1">
        <f t="shared" si="4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>
        <v>11.0</v>
      </c>
      <c r="B14" s="6" t="s">
        <v>18</v>
      </c>
      <c r="C14" s="1">
        <f t="shared" si="2"/>
        <v>0</v>
      </c>
      <c r="D14" s="1"/>
      <c r="E14" s="1">
        <f t="shared" si="3"/>
        <v>0</v>
      </c>
      <c r="F14" s="1"/>
      <c r="G14" s="1">
        <f t="shared" si="4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>
        <v>12.0</v>
      </c>
      <c r="B15" s="6" t="s">
        <v>19</v>
      </c>
      <c r="C15" s="1">
        <f t="shared" si="2"/>
        <v>0</v>
      </c>
      <c r="D15" s="1"/>
      <c r="E15" s="1">
        <f t="shared" si="3"/>
        <v>0</v>
      </c>
      <c r="F15" s="1"/>
      <c r="G15" s="1">
        <f t="shared" si="4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>
        <v>13.0</v>
      </c>
      <c r="B16" s="6" t="s">
        <v>20</v>
      </c>
      <c r="C16" s="1">
        <f t="shared" si="2"/>
        <v>0</v>
      </c>
      <c r="D16" s="1"/>
      <c r="E16" s="1">
        <f t="shared" si="3"/>
        <v>0</v>
      </c>
      <c r="F16" s="1"/>
      <c r="G16" s="1">
        <f t="shared" si="4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>
        <v>14.0</v>
      </c>
      <c r="B17" s="6" t="s">
        <v>21</v>
      </c>
      <c r="C17" s="1">
        <f t="shared" si="2"/>
        <v>0</v>
      </c>
      <c r="D17" s="1"/>
      <c r="E17" s="1">
        <f t="shared" si="3"/>
        <v>0</v>
      </c>
      <c r="F17" s="1"/>
      <c r="G17" s="1">
        <f t="shared" si="4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>
        <v>15.0</v>
      </c>
      <c r="B18" s="6" t="s">
        <v>22</v>
      </c>
      <c r="C18" s="1">
        <f t="shared" si="2"/>
        <v>0</v>
      </c>
      <c r="D18" s="1"/>
      <c r="E18" s="1">
        <f t="shared" si="3"/>
        <v>0</v>
      </c>
      <c r="F18" s="1"/>
      <c r="G18" s="1">
        <f t="shared" si="4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>
        <v>16.0</v>
      </c>
      <c r="B19" s="6" t="s">
        <v>23</v>
      </c>
      <c r="C19" s="1">
        <f t="shared" si="2"/>
        <v>0</v>
      </c>
      <c r="D19" s="1"/>
      <c r="E19" s="1">
        <f t="shared" si="3"/>
        <v>0</v>
      </c>
      <c r="F19" s="1"/>
      <c r="G19" s="1">
        <f t="shared" si="4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>
        <v>17.0</v>
      </c>
      <c r="B20" s="6" t="s">
        <v>24</v>
      </c>
      <c r="C20" s="1">
        <f t="shared" si="2"/>
        <v>0</v>
      </c>
      <c r="D20" s="1"/>
      <c r="E20" s="1">
        <f t="shared" si="3"/>
        <v>0</v>
      </c>
      <c r="F20" s="1"/>
      <c r="G20" s="1">
        <f t="shared" si="4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>
        <v>18.0</v>
      </c>
      <c r="B21" s="6" t="s">
        <v>25</v>
      </c>
      <c r="C21" s="1">
        <f t="shared" si="2"/>
        <v>0</v>
      </c>
      <c r="D21" s="1"/>
      <c r="E21" s="1">
        <f t="shared" si="3"/>
        <v>0</v>
      </c>
      <c r="F21" s="1"/>
      <c r="G21" s="1">
        <f t="shared" si="4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>
        <v>19.0</v>
      </c>
      <c r="B22" s="6" t="s">
        <v>26</v>
      </c>
      <c r="C22" s="1">
        <f t="shared" si="2"/>
        <v>0</v>
      </c>
      <c r="D22" s="1"/>
      <c r="E22" s="1">
        <f t="shared" si="3"/>
        <v>0</v>
      </c>
      <c r="F22" s="1"/>
      <c r="G22" s="1">
        <f t="shared" si="4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>
        <v>20.0</v>
      </c>
      <c r="B23" s="6" t="s">
        <v>27</v>
      </c>
      <c r="C23" s="1">
        <f t="shared" si="2"/>
        <v>0</v>
      </c>
      <c r="D23" s="1"/>
      <c r="E23" s="1">
        <f t="shared" si="3"/>
        <v>0</v>
      </c>
      <c r="F23" s="1"/>
      <c r="G23" s="1">
        <f t="shared" si="4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>
        <v>21.0</v>
      </c>
      <c r="B24" s="6" t="s">
        <v>28</v>
      </c>
      <c r="C24" s="1">
        <f t="shared" si="2"/>
        <v>0</v>
      </c>
      <c r="D24" s="1"/>
      <c r="E24" s="1">
        <f t="shared" si="3"/>
        <v>0</v>
      </c>
      <c r="F24" s="1"/>
      <c r="G24" s="1">
        <f t="shared" si="4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>
        <v>22.0</v>
      </c>
      <c r="B25" s="6" t="s">
        <v>29</v>
      </c>
      <c r="C25" s="1">
        <f t="shared" si="2"/>
        <v>0</v>
      </c>
      <c r="D25" s="1"/>
      <c r="E25" s="1">
        <f t="shared" si="3"/>
        <v>0</v>
      </c>
      <c r="F25" s="1"/>
      <c r="G25" s="1">
        <f t="shared" si="4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>
        <v>23.0</v>
      </c>
      <c r="B26" s="6" t="s">
        <v>30</v>
      </c>
      <c r="C26" s="1">
        <f t="shared" si="2"/>
        <v>0</v>
      </c>
      <c r="D26" s="1"/>
      <c r="E26" s="1">
        <f t="shared" si="3"/>
        <v>0</v>
      </c>
      <c r="F26" s="1"/>
      <c r="G26" s="1">
        <f t="shared" si="4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7" t="s">
        <v>31</v>
      </c>
      <c r="C27" s="3">
        <f t="shared" ref="C27:G27" si="5">ROUND(AVERAGE(C4:C26),2)</f>
        <v>0</v>
      </c>
      <c r="D27" s="3" t="str">
        <f t="shared" si="5"/>
        <v>#DIV/0!</v>
      </c>
      <c r="E27" s="3">
        <f t="shared" si="5"/>
        <v>0</v>
      </c>
      <c r="F27" s="3" t="str">
        <f t="shared" si="5"/>
        <v>#DIV/0!</v>
      </c>
      <c r="G27" s="4">
        <f t="shared" si="5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 t="s">
        <v>32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>
        <v>1.0</v>
      </c>
      <c r="B30" s="6" t="s">
        <v>33</v>
      </c>
      <c r="C30" s="1">
        <f t="shared" ref="C30:C55" si="6">ROUND((E30+G30)/2,2)</f>
        <v>6.47</v>
      </c>
      <c r="D30" s="8">
        <v>11.0</v>
      </c>
      <c r="E30" s="1">
        <f t="shared" ref="E30:E55" si="7">ROUND(D30/17*20,2)</f>
        <v>12.94</v>
      </c>
      <c r="F30" s="1"/>
      <c r="G30" s="1">
        <f t="shared" ref="G30:G55" si="8">ROUND(F30/17*20,2)</f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>
        <v>2.0</v>
      </c>
      <c r="B31" s="6" t="s">
        <v>34</v>
      </c>
      <c r="C31" s="1">
        <f t="shared" si="6"/>
        <v>7.06</v>
      </c>
      <c r="D31" s="8">
        <v>12.0</v>
      </c>
      <c r="E31" s="1">
        <f t="shared" si="7"/>
        <v>14.12</v>
      </c>
      <c r="F31" s="1"/>
      <c r="G31" s="1">
        <f t="shared" si="8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>
        <v>3.0</v>
      </c>
      <c r="B32" s="6" t="s">
        <v>35</v>
      </c>
      <c r="C32" s="1">
        <f t="shared" si="6"/>
        <v>0</v>
      </c>
      <c r="D32" s="9"/>
      <c r="E32" s="1">
        <f t="shared" si="7"/>
        <v>0</v>
      </c>
      <c r="F32" s="1"/>
      <c r="G32" s="1">
        <f t="shared" si="8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>
        <v>4.0</v>
      </c>
      <c r="B33" s="6" t="s">
        <v>36</v>
      </c>
      <c r="C33" s="1">
        <f t="shared" si="6"/>
        <v>0</v>
      </c>
      <c r="D33" s="10"/>
      <c r="E33" s="1">
        <f t="shared" si="7"/>
        <v>0</v>
      </c>
      <c r="F33" s="1"/>
      <c r="G33" s="1">
        <f t="shared" si="8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>
        <v>5.0</v>
      </c>
      <c r="B34" s="6" t="s">
        <v>37</v>
      </c>
      <c r="C34" s="1">
        <f t="shared" si="6"/>
        <v>0</v>
      </c>
      <c r="D34" s="11"/>
      <c r="E34" s="1">
        <f t="shared" si="7"/>
        <v>0</v>
      </c>
      <c r="F34" s="1"/>
      <c r="G34" s="1">
        <f t="shared" si="8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>
        <v>6.0</v>
      </c>
      <c r="B35" s="6" t="s">
        <v>38</v>
      </c>
      <c r="C35" s="1">
        <f t="shared" si="6"/>
        <v>8.24</v>
      </c>
      <c r="D35" s="8">
        <v>14.0</v>
      </c>
      <c r="E35" s="1">
        <f t="shared" si="7"/>
        <v>16.47</v>
      </c>
      <c r="F35" s="1"/>
      <c r="G35" s="1">
        <f t="shared" si="8"/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>
        <v>7.0</v>
      </c>
      <c r="B36" s="6" t="s">
        <v>39</v>
      </c>
      <c r="C36" s="1">
        <f t="shared" si="6"/>
        <v>0</v>
      </c>
      <c r="D36" s="11"/>
      <c r="E36" s="1">
        <f t="shared" si="7"/>
        <v>0</v>
      </c>
      <c r="F36" s="1"/>
      <c r="G36" s="1">
        <f t="shared" si="8"/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>
        <v>8.0</v>
      </c>
      <c r="B37" s="6" t="s">
        <v>40</v>
      </c>
      <c r="C37" s="1">
        <f t="shared" si="6"/>
        <v>0</v>
      </c>
      <c r="D37" s="11"/>
      <c r="E37" s="1">
        <f t="shared" si="7"/>
        <v>0</v>
      </c>
      <c r="F37" s="1"/>
      <c r="G37" s="1">
        <f t="shared" si="8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>
        <v>9.0</v>
      </c>
      <c r="B38" s="6" t="s">
        <v>41</v>
      </c>
      <c r="C38" s="1">
        <f t="shared" si="6"/>
        <v>0</v>
      </c>
      <c r="D38" s="11"/>
      <c r="E38" s="1">
        <f t="shared" si="7"/>
        <v>0</v>
      </c>
      <c r="F38" s="1"/>
      <c r="G38" s="1">
        <f t="shared" si="8"/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>
        <v>10.0</v>
      </c>
      <c r="B39" s="6" t="s">
        <v>42</v>
      </c>
      <c r="C39" s="1">
        <f t="shared" si="6"/>
        <v>0</v>
      </c>
      <c r="D39" s="11"/>
      <c r="E39" s="1">
        <f t="shared" si="7"/>
        <v>0</v>
      </c>
      <c r="F39" s="1"/>
      <c r="G39" s="1">
        <f t="shared" si="8"/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>
        <v>11.0</v>
      </c>
      <c r="B40" s="6" t="s">
        <v>43</v>
      </c>
      <c r="C40" s="1">
        <f t="shared" si="6"/>
        <v>6.47</v>
      </c>
      <c r="D40" s="8">
        <v>11.0</v>
      </c>
      <c r="E40" s="1">
        <f t="shared" si="7"/>
        <v>12.94</v>
      </c>
      <c r="F40" s="1"/>
      <c r="G40" s="1">
        <f t="shared" si="8"/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>
        <v>12.0</v>
      </c>
      <c r="B41" s="6" t="s">
        <v>44</v>
      </c>
      <c r="C41" s="1">
        <f t="shared" si="6"/>
        <v>5.3</v>
      </c>
      <c r="D41" s="8">
        <v>9.0</v>
      </c>
      <c r="E41" s="1">
        <f t="shared" si="7"/>
        <v>10.59</v>
      </c>
      <c r="F41" s="1"/>
      <c r="G41" s="1">
        <f t="shared" si="8"/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>
        <v>13.0</v>
      </c>
      <c r="B42" s="6" t="s">
        <v>45</v>
      </c>
      <c r="C42" s="1">
        <f t="shared" si="6"/>
        <v>4.71</v>
      </c>
      <c r="D42" s="8">
        <v>8.0</v>
      </c>
      <c r="E42" s="1">
        <f t="shared" si="7"/>
        <v>9.41</v>
      </c>
      <c r="F42" s="1"/>
      <c r="G42" s="1">
        <f t="shared" si="8"/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>
        <v>14.0</v>
      </c>
      <c r="B43" s="12" t="s">
        <v>46</v>
      </c>
      <c r="C43" s="1">
        <f t="shared" si="6"/>
        <v>4.12</v>
      </c>
      <c r="D43" s="8">
        <v>7.0</v>
      </c>
      <c r="E43" s="1">
        <f t="shared" si="7"/>
        <v>8.24</v>
      </c>
      <c r="F43" s="1"/>
      <c r="G43" s="1">
        <f t="shared" si="8"/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>
        <v>15.0</v>
      </c>
      <c r="B44" s="6" t="s">
        <v>47</v>
      </c>
      <c r="C44" s="1">
        <f t="shared" si="6"/>
        <v>7.06</v>
      </c>
      <c r="D44" s="8">
        <v>12.0</v>
      </c>
      <c r="E44" s="1">
        <f t="shared" si="7"/>
        <v>14.12</v>
      </c>
      <c r="F44" s="1"/>
      <c r="G44" s="1">
        <f t="shared" si="8"/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>
        <v>16.0</v>
      </c>
      <c r="B45" s="6" t="s">
        <v>48</v>
      </c>
      <c r="C45" s="1">
        <f t="shared" si="6"/>
        <v>0</v>
      </c>
      <c r="D45" s="11"/>
      <c r="E45" s="1">
        <f t="shared" si="7"/>
        <v>0</v>
      </c>
      <c r="F45" s="1"/>
      <c r="G45" s="1">
        <f t="shared" si="8"/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>
        <v>17.0</v>
      </c>
      <c r="B46" s="6" t="s">
        <v>49</v>
      </c>
      <c r="C46" s="1">
        <f t="shared" si="6"/>
        <v>0</v>
      </c>
      <c r="D46" s="10"/>
      <c r="E46" s="1">
        <f t="shared" si="7"/>
        <v>0</v>
      </c>
      <c r="F46" s="1"/>
      <c r="G46" s="1">
        <f t="shared" si="8"/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>
        <v>18.0</v>
      </c>
      <c r="B47" s="6" t="s">
        <v>50</v>
      </c>
      <c r="C47" s="1">
        <f t="shared" si="6"/>
        <v>7.06</v>
      </c>
      <c r="D47" s="8">
        <v>12.0</v>
      </c>
      <c r="E47" s="1">
        <f t="shared" si="7"/>
        <v>14.12</v>
      </c>
      <c r="F47" s="1"/>
      <c r="G47" s="1">
        <f t="shared" si="8"/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>
        <v>19.0</v>
      </c>
      <c r="B48" s="6" t="s">
        <v>51</v>
      </c>
      <c r="C48" s="1">
        <f t="shared" si="6"/>
        <v>0</v>
      </c>
      <c r="D48" s="11"/>
      <c r="E48" s="1">
        <f t="shared" si="7"/>
        <v>0</v>
      </c>
      <c r="F48" s="1"/>
      <c r="G48" s="1">
        <f t="shared" si="8"/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>
        <v>20.0</v>
      </c>
      <c r="B49" s="6" t="s">
        <v>52</v>
      </c>
      <c r="C49" s="1">
        <f t="shared" si="6"/>
        <v>5.88</v>
      </c>
      <c r="D49" s="8">
        <v>10.0</v>
      </c>
      <c r="E49" s="1">
        <f t="shared" si="7"/>
        <v>11.76</v>
      </c>
      <c r="F49" s="1"/>
      <c r="G49" s="1">
        <f t="shared" si="8"/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>
        <v>21.0</v>
      </c>
      <c r="B50" s="6" t="s">
        <v>53</v>
      </c>
      <c r="C50" s="1">
        <f t="shared" si="6"/>
        <v>4.71</v>
      </c>
      <c r="D50" s="8">
        <v>8.0</v>
      </c>
      <c r="E50" s="1">
        <f t="shared" si="7"/>
        <v>9.41</v>
      </c>
      <c r="F50" s="1"/>
      <c r="G50" s="1">
        <f t="shared" si="8"/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>
        <v>22.0</v>
      </c>
      <c r="B51" s="6" t="s">
        <v>54</v>
      </c>
      <c r="C51" s="1">
        <f t="shared" si="6"/>
        <v>4.71</v>
      </c>
      <c r="D51" s="8">
        <v>8.0</v>
      </c>
      <c r="E51" s="1">
        <f t="shared" si="7"/>
        <v>9.41</v>
      </c>
      <c r="F51" s="1"/>
      <c r="G51" s="1">
        <f t="shared" si="8"/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>
        <v>23.0</v>
      </c>
      <c r="B52" s="6" t="s">
        <v>55</v>
      </c>
      <c r="C52" s="1">
        <f t="shared" si="6"/>
        <v>0</v>
      </c>
      <c r="D52" s="10"/>
      <c r="E52" s="1">
        <f t="shared" si="7"/>
        <v>0</v>
      </c>
      <c r="F52" s="1"/>
      <c r="G52" s="1">
        <f t="shared" si="8"/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>
        <v>24.0</v>
      </c>
      <c r="B53" s="6" t="s">
        <v>56</v>
      </c>
      <c r="C53" s="1">
        <f t="shared" si="6"/>
        <v>5.3</v>
      </c>
      <c r="D53" s="8">
        <v>9.0</v>
      </c>
      <c r="E53" s="1">
        <f t="shared" si="7"/>
        <v>10.59</v>
      </c>
      <c r="F53" s="1"/>
      <c r="G53" s="1">
        <f t="shared" si="8"/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>
        <v>25.0</v>
      </c>
      <c r="B54" s="6" t="s">
        <v>57</v>
      </c>
      <c r="C54" s="1">
        <f t="shared" si="6"/>
        <v>4.71</v>
      </c>
      <c r="D54" s="8">
        <v>8.0</v>
      </c>
      <c r="E54" s="1">
        <f t="shared" si="7"/>
        <v>9.41</v>
      </c>
      <c r="F54" s="1"/>
      <c r="G54" s="1">
        <f t="shared" si="8"/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>
        <v>26.0</v>
      </c>
      <c r="B55" s="6" t="s">
        <v>58</v>
      </c>
      <c r="C55" s="1">
        <f t="shared" si="6"/>
        <v>7.65</v>
      </c>
      <c r="D55" s="8">
        <v>13.0</v>
      </c>
      <c r="E55" s="1">
        <f t="shared" si="7"/>
        <v>15.29</v>
      </c>
      <c r="F55" s="1"/>
      <c r="G55" s="1">
        <f t="shared" si="8"/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7" t="s">
        <v>31</v>
      </c>
      <c r="C56" s="3">
        <f t="shared" ref="C56:G56" si="9">ROUND(AVERAGE(C30:C55),2)</f>
        <v>3.44</v>
      </c>
      <c r="D56" s="3">
        <f t="shared" si="9"/>
        <v>10.13</v>
      </c>
      <c r="E56" s="3">
        <f t="shared" si="9"/>
        <v>6.88</v>
      </c>
      <c r="F56" s="3" t="str">
        <f t="shared" si="9"/>
        <v>#DIV/0!</v>
      </c>
      <c r="G56" s="4">
        <f t="shared" si="9"/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9" t="s">
        <v>59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3" t="s">
        <v>60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conditionalFormatting sqref="E4:E56">
    <cfRule type="cellIs" dxfId="0" priority="1" operator="lessThan">
      <formula>10</formula>
    </cfRule>
  </conditionalFormatting>
  <conditionalFormatting sqref="E4:E56">
    <cfRule type="cellIs" dxfId="1" priority="2" operator="greaterThan">
      <formula>14</formula>
    </cfRule>
  </conditionalFormatting>
  <conditionalFormatting sqref="G4:G56">
    <cfRule type="cellIs" dxfId="0" priority="3" operator="lessThan">
      <formula>10</formula>
    </cfRule>
  </conditionalFormatting>
  <conditionalFormatting sqref="G4:G56">
    <cfRule type="cellIs" dxfId="1" priority="4" operator="greaterThan">
      <formula>14</formula>
    </cfRule>
  </conditionalFormatting>
  <conditionalFormatting sqref="C4:C56">
    <cfRule type="cellIs" dxfId="0" priority="5" operator="lessThan">
      <formula>10</formula>
    </cfRule>
  </conditionalFormatting>
  <conditionalFormatting sqref="C4:C56">
    <cfRule type="cellIs" dxfId="1" priority="6" operator="greaterThan">
      <formula>14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2022-03-15T19:56:52Z</dcterms:created>
  <dc:creator>Proprietaire</dc:creator>
</cp:coreProperties>
</file>