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10" yWindow="-110" windowWidth="19420" windowHeight="10300" activeTab="1"/>
  </bookViews>
  <sheets>
    <sheet name="Nom fichier" sheetId="1" r:id="rId1"/>
    <sheet name="Nom fichier 1" sheetId="3" r:id="rId2"/>
    <sheet name="Nom fichier 2" sheetId="9" r:id="rId3"/>
    <sheet name="Traitement données" sheetId="7" r:id="rId4"/>
  </sheets>
  <definedNames>
    <definedName name="_xlnm._FilterDatabase" localSheetId="0" hidden="1">'Nom fichier'!$A$5:$EZ$5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3" l="1"/>
  <c r="C12" i="3"/>
  <c r="C11" i="3"/>
  <c r="C8" i="3"/>
  <c r="C6" i="3" a="1"/>
  <c r="C14" i="3"/>
  <c r="C6" i="3" l="1"/>
  <c r="C199" i="7"/>
  <c r="B199" i="7"/>
  <c r="A199" i="7"/>
  <c r="C198" i="7"/>
  <c r="B198" i="7"/>
  <c r="A198" i="7"/>
  <c r="B197" i="7"/>
  <c r="A197" i="7"/>
  <c r="C197" i="7" s="1"/>
  <c r="B196" i="7"/>
  <c r="A196" i="7"/>
  <c r="C196" i="7" s="1"/>
  <c r="C195" i="7"/>
  <c r="B195" i="7"/>
  <c r="A195" i="7"/>
  <c r="B194" i="7"/>
  <c r="A194" i="7"/>
  <c r="C194" i="7" s="1"/>
  <c r="B193" i="7"/>
  <c r="A193" i="7"/>
  <c r="C193" i="7" s="1"/>
  <c r="C192" i="7"/>
  <c r="B192" i="7"/>
  <c r="A192" i="7"/>
  <c r="C191" i="7"/>
  <c r="B191" i="7"/>
  <c r="A191" i="7"/>
  <c r="B190" i="7"/>
  <c r="A190" i="7"/>
  <c r="C190" i="7" s="1"/>
  <c r="B189" i="7"/>
  <c r="A189" i="7"/>
  <c r="C189" i="7" s="1"/>
  <c r="B188" i="7"/>
  <c r="A188" i="7"/>
  <c r="C188" i="7" s="1"/>
  <c r="C187" i="7"/>
  <c r="B187" i="7"/>
  <c r="A187" i="7"/>
  <c r="B186" i="7"/>
  <c r="A186" i="7"/>
  <c r="C186" i="7" s="1"/>
  <c r="B185" i="7"/>
  <c r="A185" i="7"/>
  <c r="C185" i="7" s="1"/>
  <c r="C184" i="7"/>
  <c r="B184" i="7"/>
  <c r="A184" i="7"/>
  <c r="C183" i="7"/>
  <c r="B183" i="7"/>
  <c r="A183" i="7"/>
  <c r="B182" i="7"/>
  <c r="A182" i="7"/>
  <c r="C182" i="7" s="1"/>
  <c r="B181" i="7"/>
  <c r="A181" i="7"/>
  <c r="C181" i="7" s="1"/>
  <c r="B180" i="7"/>
  <c r="A180" i="7"/>
  <c r="C180" i="7" s="1"/>
  <c r="C179" i="7"/>
  <c r="B179" i="7"/>
  <c r="A179" i="7"/>
  <c r="B178" i="7"/>
  <c r="A178" i="7"/>
  <c r="C178" i="7" s="1"/>
  <c r="B177" i="7"/>
  <c r="A177" i="7"/>
  <c r="C177" i="7" s="1"/>
  <c r="C176" i="7"/>
  <c r="B176" i="7"/>
  <c r="A176" i="7"/>
  <c r="C175" i="7"/>
  <c r="B175" i="7"/>
  <c r="A175" i="7"/>
  <c r="B174" i="7"/>
  <c r="A174" i="7"/>
  <c r="C174" i="7" s="1"/>
  <c r="B173" i="7"/>
  <c r="A173" i="7"/>
  <c r="C173" i="7" s="1"/>
  <c r="B172" i="7"/>
  <c r="A172" i="7"/>
  <c r="C172" i="7" s="1"/>
  <c r="C171" i="7"/>
  <c r="B171" i="7"/>
  <c r="A171" i="7"/>
  <c r="B170" i="7"/>
  <c r="A170" i="7"/>
  <c r="C170" i="7" s="1"/>
  <c r="B169" i="7"/>
  <c r="A169" i="7"/>
  <c r="C169" i="7" s="1"/>
  <c r="C168" i="7"/>
  <c r="B168" i="7"/>
  <c r="A168" i="7"/>
  <c r="C167" i="7"/>
  <c r="B167" i="7"/>
  <c r="A167" i="7"/>
  <c r="B166" i="7"/>
  <c r="A166" i="7"/>
  <c r="C166" i="7" s="1"/>
  <c r="B165" i="7"/>
  <c r="A165" i="7"/>
  <c r="C165" i="7" s="1"/>
  <c r="B164" i="7"/>
  <c r="A164" i="7"/>
  <c r="C164" i="7" s="1"/>
  <c r="C163" i="7"/>
  <c r="B163" i="7"/>
  <c r="A163" i="7"/>
  <c r="B162" i="7"/>
  <c r="A162" i="7"/>
  <c r="C162" i="7" s="1"/>
  <c r="B161" i="7"/>
  <c r="A161" i="7"/>
  <c r="C161" i="7" s="1"/>
  <c r="C160" i="7"/>
  <c r="B160" i="7"/>
  <c r="A160" i="7"/>
  <c r="C159" i="7"/>
  <c r="B159" i="7"/>
  <c r="A159" i="7"/>
  <c r="B158" i="7"/>
  <c r="A158" i="7"/>
  <c r="C158" i="7" s="1"/>
  <c r="B157" i="7"/>
  <c r="A157" i="7"/>
  <c r="C157" i="7" s="1"/>
  <c r="B156" i="7"/>
  <c r="A156" i="7"/>
  <c r="C156" i="7" s="1"/>
  <c r="C155" i="7"/>
  <c r="B155" i="7"/>
  <c r="A155" i="7"/>
  <c r="B154" i="7"/>
  <c r="A154" i="7"/>
  <c r="C154" i="7" s="1"/>
  <c r="B153" i="7"/>
  <c r="A153" i="7"/>
  <c r="C153" i="7" s="1"/>
  <c r="C152" i="7"/>
  <c r="B152" i="7"/>
  <c r="A152" i="7"/>
  <c r="C151" i="7"/>
  <c r="B151" i="7"/>
  <c r="A151" i="7"/>
  <c r="B150" i="7"/>
  <c r="A150" i="7"/>
  <c r="C150" i="7" s="1"/>
  <c r="B149" i="7"/>
  <c r="A149" i="7"/>
  <c r="C149" i="7" s="1"/>
  <c r="B148" i="7"/>
  <c r="A148" i="7"/>
  <c r="C148" i="7" s="1"/>
  <c r="C147" i="7"/>
  <c r="B147" i="7"/>
  <c r="A147" i="7"/>
  <c r="B146" i="7"/>
  <c r="A146" i="7"/>
  <c r="C146" i="7" s="1"/>
  <c r="B145" i="7"/>
  <c r="A145" i="7"/>
  <c r="C145" i="7" s="1"/>
  <c r="C144" i="7"/>
  <c r="B144" i="7"/>
  <c r="A144" i="7"/>
  <c r="C143" i="7"/>
  <c r="B143" i="7"/>
  <c r="A143" i="7"/>
  <c r="B142" i="7"/>
  <c r="A142" i="7"/>
  <c r="C142" i="7" s="1"/>
  <c r="B141" i="7"/>
  <c r="A141" i="7"/>
  <c r="C141" i="7" s="1"/>
  <c r="B140" i="7"/>
  <c r="A140" i="7"/>
  <c r="C140" i="7" s="1"/>
  <c r="C139" i="7"/>
  <c r="B139" i="7"/>
  <c r="A139" i="7"/>
  <c r="B138" i="7"/>
  <c r="A138" i="7"/>
  <c r="C138" i="7" s="1"/>
  <c r="B137" i="7"/>
  <c r="A137" i="7"/>
  <c r="C137" i="7" s="1"/>
  <c r="C136" i="7"/>
  <c r="B136" i="7"/>
  <c r="A136" i="7"/>
  <c r="C135" i="7"/>
  <c r="B135" i="7"/>
  <c r="A135" i="7"/>
  <c r="B134" i="7"/>
  <c r="A134" i="7"/>
  <c r="C134" i="7" s="1"/>
  <c r="B133" i="7"/>
  <c r="A133" i="7"/>
  <c r="C133" i="7" s="1"/>
  <c r="B132" i="7"/>
  <c r="A132" i="7"/>
  <c r="C132" i="7" s="1"/>
  <c r="C131" i="7"/>
  <c r="B131" i="7"/>
  <c r="A131" i="7"/>
  <c r="B130" i="7"/>
  <c r="A130" i="7"/>
  <c r="C130" i="7" s="1"/>
  <c r="B129" i="7"/>
  <c r="A129" i="7"/>
  <c r="C129" i="7" s="1"/>
  <c r="C128" i="7"/>
  <c r="B128" i="7"/>
  <c r="A128" i="7"/>
  <c r="C127" i="7"/>
  <c r="B127" i="7"/>
  <c r="A127" i="7"/>
  <c r="B126" i="7"/>
  <c r="A126" i="7"/>
  <c r="C126" i="7" s="1"/>
  <c r="B125" i="7"/>
  <c r="A125" i="7"/>
  <c r="C125" i="7" s="1"/>
  <c r="B124" i="7"/>
  <c r="A124" i="7"/>
  <c r="C124" i="7" s="1"/>
  <c r="C123" i="7"/>
  <c r="B123" i="7"/>
  <c r="A123" i="7"/>
  <c r="C122" i="7"/>
  <c r="B122" i="7"/>
  <c r="A122" i="7"/>
  <c r="B121" i="7"/>
  <c r="A121" i="7"/>
  <c r="C121" i="7" s="1"/>
  <c r="C120" i="7"/>
  <c r="B120" i="7"/>
  <c r="A120" i="7"/>
  <c r="C119" i="7"/>
  <c r="B119" i="7"/>
  <c r="A119" i="7"/>
  <c r="B118" i="7"/>
  <c r="A118" i="7"/>
  <c r="C118" i="7" s="1"/>
  <c r="B117" i="7"/>
  <c r="A117" i="7"/>
  <c r="C117" i="7" s="1"/>
  <c r="B116" i="7"/>
  <c r="A116" i="7"/>
  <c r="C116" i="7" s="1"/>
  <c r="C115" i="7"/>
  <c r="B115" i="7"/>
  <c r="A115" i="7"/>
  <c r="C114" i="7"/>
  <c r="B114" i="7"/>
  <c r="A114" i="7"/>
  <c r="B113" i="7"/>
  <c r="A113" i="7"/>
  <c r="C113" i="7" s="1"/>
  <c r="C112" i="7"/>
  <c r="B112" i="7"/>
  <c r="A112" i="7"/>
  <c r="C111" i="7"/>
  <c r="B111" i="7"/>
  <c r="A111" i="7"/>
  <c r="B110" i="7"/>
  <c r="A110" i="7"/>
  <c r="C110" i="7" s="1"/>
  <c r="B109" i="7"/>
  <c r="A109" i="7"/>
  <c r="C109" i="7" s="1"/>
  <c r="B108" i="7"/>
  <c r="A108" i="7"/>
  <c r="C108" i="7" s="1"/>
  <c r="C107" i="7"/>
  <c r="B107" i="7"/>
  <c r="A107" i="7"/>
  <c r="C106" i="7"/>
  <c r="B106" i="7"/>
  <c r="A106" i="7"/>
  <c r="B105" i="7"/>
  <c r="A105" i="7"/>
  <c r="C105" i="7" s="1"/>
  <c r="C104" i="7"/>
  <c r="B104" i="7"/>
  <c r="A104" i="7"/>
  <c r="C103" i="7"/>
  <c r="B103" i="7"/>
  <c r="A103" i="7"/>
  <c r="B102" i="7"/>
  <c r="A102" i="7"/>
  <c r="C102" i="7" s="1"/>
  <c r="B101" i="7"/>
  <c r="A101" i="7"/>
  <c r="C101" i="7" s="1"/>
  <c r="B100" i="7"/>
  <c r="A100" i="7"/>
  <c r="C100" i="7" s="1"/>
  <c r="C99" i="7"/>
  <c r="B99" i="7"/>
  <c r="A99" i="7"/>
  <c r="C98" i="7"/>
  <c r="B98" i="7"/>
  <c r="A98" i="7"/>
  <c r="B97" i="7"/>
  <c r="A97" i="7"/>
  <c r="C97" i="7" s="1"/>
  <c r="C96" i="7"/>
  <c r="B96" i="7"/>
  <c r="A96" i="7"/>
  <c r="C95" i="7"/>
  <c r="B95" i="7"/>
  <c r="A95" i="7"/>
  <c r="B94" i="7"/>
  <c r="A94" i="7"/>
  <c r="C94" i="7" s="1"/>
  <c r="B93" i="7"/>
  <c r="A93" i="7"/>
  <c r="C93" i="7" s="1"/>
  <c r="B92" i="7"/>
  <c r="A92" i="7"/>
  <c r="C92" i="7" s="1"/>
  <c r="C91" i="7"/>
  <c r="B91" i="7"/>
  <c r="A91" i="7"/>
  <c r="C90" i="7"/>
  <c r="B90" i="7"/>
  <c r="A90" i="7"/>
  <c r="B89" i="7"/>
  <c r="A89" i="7"/>
  <c r="C89" i="7" s="1"/>
  <c r="C88" i="7"/>
  <c r="B88" i="7"/>
  <c r="A88" i="7"/>
  <c r="C87" i="7"/>
  <c r="B87" i="7"/>
  <c r="A87" i="7"/>
  <c r="B86" i="7"/>
  <c r="A86" i="7"/>
  <c r="C86" i="7" s="1"/>
  <c r="B85" i="7"/>
  <c r="A85" i="7"/>
  <c r="C85" i="7" s="1"/>
  <c r="B84" i="7"/>
  <c r="A84" i="7"/>
  <c r="C84" i="7" s="1"/>
  <c r="C83" i="7"/>
  <c r="B83" i="7"/>
  <c r="A83" i="7"/>
  <c r="C82" i="7"/>
  <c r="B82" i="7"/>
  <c r="A82" i="7"/>
  <c r="B81" i="7"/>
  <c r="A81" i="7"/>
  <c r="C81" i="7" s="1"/>
  <c r="C80" i="7"/>
  <c r="B80" i="7"/>
  <c r="A80" i="7"/>
  <c r="C79" i="7"/>
  <c r="B79" i="7"/>
  <c r="A79" i="7"/>
  <c r="B78" i="7"/>
  <c r="A78" i="7"/>
  <c r="C78" i="7" s="1"/>
  <c r="B77" i="7"/>
  <c r="A77" i="7"/>
  <c r="C77" i="7" s="1"/>
  <c r="B76" i="7"/>
  <c r="A76" i="7"/>
  <c r="C76" i="7" s="1"/>
  <c r="C75" i="7"/>
  <c r="B75" i="7"/>
  <c r="A75" i="7"/>
  <c r="C74" i="7"/>
  <c r="B74" i="7"/>
  <c r="A74" i="7"/>
  <c r="B73" i="7"/>
  <c r="A73" i="7"/>
  <c r="C73" i="7" s="1"/>
  <c r="C72" i="7"/>
  <c r="B72" i="7"/>
  <c r="A72" i="7"/>
  <c r="C71" i="7"/>
  <c r="B71" i="7"/>
  <c r="A71" i="7"/>
  <c r="B70" i="7"/>
  <c r="A70" i="7"/>
  <c r="C70" i="7" s="1"/>
  <c r="B69" i="7"/>
  <c r="A69" i="7"/>
  <c r="C69" i="7" s="1"/>
  <c r="B68" i="7"/>
  <c r="A68" i="7"/>
  <c r="C68" i="7" s="1"/>
  <c r="C67" i="7"/>
  <c r="B67" i="7"/>
  <c r="A67" i="7"/>
  <c r="C66" i="7"/>
  <c r="B66" i="7"/>
  <c r="A66" i="7"/>
  <c r="B65" i="7"/>
  <c r="A65" i="7"/>
  <c r="C65" i="7" s="1"/>
  <c r="C64" i="7"/>
  <c r="B64" i="7"/>
  <c r="A64" i="7"/>
  <c r="C63" i="7"/>
  <c r="B63" i="7"/>
  <c r="A63" i="7"/>
  <c r="B62" i="7"/>
  <c r="A62" i="7"/>
  <c r="C62" i="7" s="1"/>
  <c r="B61" i="7"/>
  <c r="A61" i="7"/>
  <c r="C61" i="7" s="1"/>
  <c r="B60" i="7"/>
  <c r="A60" i="7"/>
  <c r="C60" i="7" s="1"/>
  <c r="C59" i="7"/>
  <c r="B59" i="7"/>
  <c r="A59" i="7"/>
  <c r="C58" i="7"/>
  <c r="B58" i="7"/>
  <c r="A58" i="7"/>
  <c r="B57" i="7"/>
  <c r="A57" i="7"/>
  <c r="C57" i="7" s="1"/>
  <c r="C56" i="7"/>
  <c r="B56" i="7"/>
  <c r="A56" i="7"/>
  <c r="C55" i="7"/>
  <c r="B55" i="7"/>
  <c r="A55" i="7"/>
  <c r="B54" i="7"/>
  <c r="A54" i="7"/>
  <c r="C54" i="7" s="1"/>
  <c r="B53" i="7"/>
  <c r="A53" i="7"/>
  <c r="C53" i="7" s="1"/>
  <c r="B52" i="7"/>
  <c r="A52" i="7"/>
  <c r="C52" i="7" s="1"/>
  <c r="C51" i="7"/>
  <c r="B51" i="7"/>
  <c r="A51" i="7"/>
  <c r="C50" i="7"/>
  <c r="B50" i="7"/>
  <c r="A50" i="7"/>
  <c r="B49" i="7"/>
  <c r="A49" i="7"/>
  <c r="C49" i="7" s="1"/>
  <c r="C48" i="7"/>
  <c r="B48" i="7"/>
  <c r="A48" i="7"/>
  <c r="C47" i="7"/>
  <c r="B47" i="7"/>
  <c r="A47" i="7"/>
  <c r="B46" i="7"/>
  <c r="A46" i="7"/>
  <c r="C46" i="7" s="1"/>
  <c r="B45" i="7"/>
  <c r="A45" i="7"/>
  <c r="C45" i="7" s="1"/>
  <c r="B44" i="7"/>
  <c r="A44" i="7"/>
  <c r="C44" i="7" s="1"/>
  <c r="C43" i="7"/>
  <c r="B43" i="7"/>
  <c r="A43" i="7"/>
  <c r="C42" i="7"/>
  <c r="B42" i="7"/>
  <c r="A42" i="7"/>
  <c r="B41" i="7"/>
  <c r="A41" i="7"/>
  <c r="C41" i="7" s="1"/>
  <c r="C40" i="7"/>
  <c r="B40" i="7"/>
  <c r="A40" i="7"/>
  <c r="C39" i="7"/>
  <c r="B39" i="7"/>
  <c r="A39" i="7"/>
  <c r="B38" i="7"/>
  <c r="A38" i="7"/>
  <c r="C38" i="7" s="1"/>
  <c r="B37" i="7"/>
  <c r="A37" i="7"/>
  <c r="C37" i="7" s="1"/>
  <c r="B36" i="7"/>
  <c r="A36" i="7"/>
  <c r="C36" i="7" s="1"/>
  <c r="C35" i="7"/>
  <c r="B35" i="7"/>
  <c r="A35" i="7"/>
  <c r="C34" i="7"/>
  <c r="B34" i="7"/>
  <c r="A34" i="7"/>
  <c r="B33" i="7"/>
  <c r="A33" i="7"/>
  <c r="C33" i="7" s="1"/>
  <c r="C32" i="7"/>
  <c r="B32" i="7"/>
  <c r="A32" i="7"/>
  <c r="C31" i="7"/>
  <c r="B31" i="7"/>
  <c r="A31" i="7"/>
  <c r="B30" i="7"/>
  <c r="A30" i="7"/>
  <c r="C30" i="7" s="1"/>
  <c r="B29" i="7"/>
  <c r="A29" i="7"/>
  <c r="C29" i="7" s="1"/>
  <c r="B28" i="7"/>
  <c r="A28" i="7"/>
  <c r="C28" i="7" s="1"/>
  <c r="C27" i="7"/>
  <c r="B27" i="7"/>
  <c r="A27" i="7"/>
  <c r="C26" i="7"/>
  <c r="B26" i="7"/>
  <c r="A26" i="7"/>
  <c r="B25" i="7"/>
  <c r="A25" i="7"/>
  <c r="C25" i="7" s="1"/>
  <c r="C24" i="7"/>
  <c r="B24" i="7"/>
  <c r="A24" i="7"/>
  <c r="C23" i="7"/>
  <c r="B23" i="7"/>
  <c r="A23" i="7"/>
  <c r="B22" i="7"/>
  <c r="A22" i="7"/>
  <c r="C22" i="7" s="1"/>
  <c r="B21" i="7"/>
  <c r="A21" i="7"/>
  <c r="C21" i="7" s="1"/>
  <c r="B20" i="7"/>
  <c r="A20" i="7"/>
  <c r="C20" i="7" s="1"/>
  <c r="C19" i="7"/>
  <c r="B19" i="7"/>
  <c r="A19" i="7"/>
  <c r="C18" i="7"/>
  <c r="B18" i="7"/>
  <c r="A18" i="7"/>
  <c r="B17" i="7"/>
  <c r="A17" i="7"/>
  <c r="C17" i="7" s="1"/>
  <c r="C16" i="7"/>
  <c r="B16" i="7"/>
  <c r="A16" i="7"/>
  <c r="C15" i="7"/>
  <c r="B15" i="7"/>
  <c r="A15" i="7"/>
  <c r="B14" i="7"/>
  <c r="A14" i="7"/>
  <c r="C14" i="7" s="1"/>
  <c r="B13" i="7"/>
  <c r="A13" i="7"/>
  <c r="C13" i="7" s="1"/>
  <c r="B12" i="7"/>
  <c r="A12" i="7"/>
  <c r="C12" i="7" s="1"/>
  <c r="C11" i="7"/>
  <c r="B11" i="7"/>
  <c r="A11" i="7"/>
  <c r="B10" i="7"/>
  <c r="A10" i="7"/>
  <c r="C10" i="7" s="1"/>
  <c r="B9" i="7"/>
  <c r="A9" i="7"/>
  <c r="C9" i="7" s="1"/>
  <c r="C8" i="7"/>
  <c r="B8" i="7"/>
  <c r="A8" i="7"/>
  <c r="B7" i="7"/>
  <c r="A7" i="7"/>
  <c r="C7" i="7" s="1"/>
  <c r="B6" i="7"/>
  <c r="A6" i="7"/>
  <c r="C6" i="7" s="1"/>
  <c r="B5" i="7"/>
  <c r="A5" i="7"/>
  <c r="C5" i="7" s="1"/>
  <c r="C4" i="7"/>
  <c r="B4" i="7"/>
  <c r="A4" i="7"/>
  <c r="B3" i="7"/>
  <c r="A3" i="7"/>
  <c r="C3" i="7" s="1"/>
  <c r="C2" i="7"/>
  <c r="B2" i="7"/>
  <c r="A2" i="7"/>
  <c r="AW4" i="3"/>
  <c r="AV4" i="3"/>
  <c r="AU4" i="3"/>
  <c r="AT4" i="3"/>
  <c r="AQ4" i="3"/>
  <c r="AO4" i="3"/>
  <c r="AN4" i="3"/>
  <c r="AM4" i="3"/>
  <c r="AL4" i="3"/>
  <c r="AI4" i="3"/>
  <c r="AG4" i="3"/>
  <c r="AF4" i="3"/>
  <c r="AE4" i="3"/>
  <c r="AD4" i="3"/>
  <c r="AA4" i="3"/>
  <c r="Y4" i="3"/>
  <c r="X4" i="3"/>
  <c r="W4" i="3"/>
  <c r="V4" i="3"/>
  <c r="S4" i="3"/>
  <c r="Q4" i="3"/>
  <c r="P4" i="3"/>
  <c r="O4" i="3"/>
  <c r="N4" i="3"/>
  <c r="K4" i="3"/>
  <c r="I4" i="3"/>
  <c r="H4" i="3"/>
  <c r="G4" i="3"/>
  <c r="F4" i="3"/>
  <c r="C4" i="3"/>
  <c r="B2" i="3"/>
  <c r="AS4" i="3" s="1"/>
  <c r="DD299" i="9"/>
  <c r="DC299" i="9"/>
  <c r="DB299" i="9"/>
  <c r="DA299" i="9"/>
  <c r="CZ299" i="9"/>
  <c r="CY299" i="9"/>
  <c r="CX299" i="9"/>
  <c r="CW299" i="9"/>
  <c r="CV299" i="9"/>
  <c r="CU299" i="9"/>
  <c r="CT299" i="9"/>
  <c r="CS299" i="9"/>
  <c r="CR299" i="9"/>
  <c r="CQ299" i="9"/>
  <c r="CP299" i="9"/>
  <c r="CO299" i="9"/>
  <c r="CN299" i="9"/>
  <c r="CM299" i="9"/>
  <c r="CL299" i="9"/>
  <c r="CK299" i="9"/>
  <c r="CJ299" i="9"/>
  <c r="CI299" i="9"/>
  <c r="CH299" i="9"/>
  <c r="CG299" i="9"/>
  <c r="CF299" i="9"/>
  <c r="CE299" i="9"/>
  <c r="CD299" i="9"/>
  <c r="CC299" i="9"/>
  <c r="CB299" i="9"/>
  <c r="CA299" i="9"/>
  <c r="BZ299" i="9"/>
  <c r="BY299" i="9"/>
  <c r="BX299" i="9"/>
  <c r="BW299" i="9"/>
  <c r="BV299" i="9"/>
  <c r="BU299" i="9"/>
  <c r="BT299" i="9"/>
  <c r="BS299" i="9"/>
  <c r="BR299" i="9"/>
  <c r="BQ299" i="9"/>
  <c r="BP299" i="9"/>
  <c r="BO299" i="9"/>
  <c r="BN299" i="9"/>
  <c r="BM299" i="9"/>
  <c r="BL299" i="9"/>
  <c r="BK299" i="9"/>
  <c r="BJ299" i="9"/>
  <c r="BI299" i="9"/>
  <c r="H299" i="9"/>
  <c r="DD298" i="9"/>
  <c r="DC298" i="9"/>
  <c r="DB298" i="9"/>
  <c r="DA298" i="9"/>
  <c r="CZ298" i="9"/>
  <c r="CY298" i="9"/>
  <c r="CX298" i="9"/>
  <c r="CW298" i="9"/>
  <c r="CV298" i="9"/>
  <c r="CU298" i="9"/>
  <c r="CT298" i="9"/>
  <c r="CS298" i="9"/>
  <c r="CR298" i="9"/>
  <c r="CQ298" i="9"/>
  <c r="CP298" i="9"/>
  <c r="CO298" i="9"/>
  <c r="CN298" i="9"/>
  <c r="CM298" i="9"/>
  <c r="CL298" i="9"/>
  <c r="CK298" i="9"/>
  <c r="CJ298" i="9"/>
  <c r="CI298" i="9"/>
  <c r="CH298" i="9"/>
  <c r="CG298" i="9"/>
  <c r="CF298" i="9"/>
  <c r="CE298" i="9"/>
  <c r="CD298" i="9"/>
  <c r="CC298" i="9"/>
  <c r="CB298" i="9"/>
  <c r="CA298" i="9"/>
  <c r="BZ298" i="9"/>
  <c r="BY298" i="9"/>
  <c r="BX298" i="9"/>
  <c r="BW298" i="9"/>
  <c r="BV298" i="9"/>
  <c r="BU298" i="9"/>
  <c r="BT298" i="9"/>
  <c r="BS298" i="9"/>
  <c r="BR298" i="9"/>
  <c r="BQ298" i="9"/>
  <c r="BP298" i="9"/>
  <c r="BO298" i="9"/>
  <c r="BN298" i="9"/>
  <c r="BM298" i="9"/>
  <c r="BL298" i="9"/>
  <c r="BK298" i="9"/>
  <c r="BJ298" i="9"/>
  <c r="BI298" i="9"/>
  <c r="H298" i="9"/>
  <c r="DD297" i="9"/>
  <c r="DC297" i="9"/>
  <c r="DB297" i="9"/>
  <c r="DA297" i="9"/>
  <c r="CZ297" i="9"/>
  <c r="CY297" i="9"/>
  <c r="CX297" i="9"/>
  <c r="CW297" i="9"/>
  <c r="CV297" i="9"/>
  <c r="CU297" i="9"/>
  <c r="CT297" i="9"/>
  <c r="CS297" i="9"/>
  <c r="CR297" i="9"/>
  <c r="CQ297" i="9"/>
  <c r="CP297" i="9"/>
  <c r="CO297" i="9"/>
  <c r="CN297" i="9"/>
  <c r="CM297" i="9"/>
  <c r="CL297" i="9"/>
  <c r="CK297" i="9"/>
  <c r="CJ297" i="9"/>
  <c r="CI297" i="9"/>
  <c r="CH297" i="9"/>
  <c r="CG297" i="9"/>
  <c r="CF297" i="9"/>
  <c r="CE297" i="9"/>
  <c r="CD297" i="9"/>
  <c r="CC297" i="9"/>
  <c r="CB297" i="9"/>
  <c r="CA297" i="9"/>
  <c r="BZ297" i="9"/>
  <c r="BY297" i="9"/>
  <c r="BX297" i="9"/>
  <c r="BW297" i="9"/>
  <c r="BV297" i="9"/>
  <c r="BU297" i="9"/>
  <c r="BT297" i="9"/>
  <c r="BS297" i="9"/>
  <c r="BR297" i="9"/>
  <c r="BQ297" i="9"/>
  <c r="BP297" i="9"/>
  <c r="BO297" i="9"/>
  <c r="BN297" i="9"/>
  <c r="BM297" i="9"/>
  <c r="BL297" i="9"/>
  <c r="BK297" i="9"/>
  <c r="BJ297" i="9"/>
  <c r="BI297" i="9"/>
  <c r="H297" i="9"/>
  <c r="DD296" i="9"/>
  <c r="DC296" i="9"/>
  <c r="DB296" i="9"/>
  <c r="DA296" i="9"/>
  <c r="CZ296" i="9"/>
  <c r="CY296" i="9"/>
  <c r="CX296" i="9"/>
  <c r="CW296" i="9"/>
  <c r="CV296" i="9"/>
  <c r="CU296" i="9"/>
  <c r="CT296" i="9"/>
  <c r="CS296" i="9"/>
  <c r="CR296" i="9"/>
  <c r="CQ296" i="9"/>
  <c r="CP296" i="9"/>
  <c r="CO296" i="9"/>
  <c r="CN296" i="9"/>
  <c r="CM296" i="9"/>
  <c r="CL296" i="9"/>
  <c r="CK296" i="9"/>
  <c r="CJ296" i="9"/>
  <c r="CI296" i="9"/>
  <c r="CH296" i="9"/>
  <c r="CG296" i="9"/>
  <c r="CF296" i="9"/>
  <c r="CE296" i="9"/>
  <c r="CD296" i="9"/>
  <c r="CC296" i="9"/>
  <c r="CB296" i="9"/>
  <c r="CA296" i="9"/>
  <c r="BZ296" i="9"/>
  <c r="BY296" i="9"/>
  <c r="BX296" i="9"/>
  <c r="BW296" i="9"/>
  <c r="BV296" i="9"/>
  <c r="BU296" i="9"/>
  <c r="BT296" i="9"/>
  <c r="BS296" i="9"/>
  <c r="BR296" i="9"/>
  <c r="BQ296" i="9"/>
  <c r="BP296" i="9"/>
  <c r="BO296" i="9"/>
  <c r="BN296" i="9"/>
  <c r="BM296" i="9"/>
  <c r="BL296" i="9"/>
  <c r="BK296" i="9"/>
  <c r="BJ296" i="9"/>
  <c r="BI296" i="9"/>
  <c r="H296" i="9"/>
  <c r="DD295" i="9"/>
  <c r="DC295" i="9"/>
  <c r="DB295" i="9"/>
  <c r="DA295" i="9"/>
  <c r="CZ295" i="9"/>
  <c r="CY295" i="9"/>
  <c r="CX295" i="9"/>
  <c r="CW295" i="9"/>
  <c r="CV295" i="9"/>
  <c r="CU295" i="9"/>
  <c r="CT295" i="9"/>
  <c r="CS295" i="9"/>
  <c r="CR295" i="9"/>
  <c r="CQ295" i="9"/>
  <c r="CP295" i="9"/>
  <c r="CO295" i="9"/>
  <c r="CN295" i="9"/>
  <c r="CM295" i="9"/>
  <c r="CL295" i="9"/>
  <c r="CK295" i="9"/>
  <c r="CJ295" i="9"/>
  <c r="CI295" i="9"/>
  <c r="CH295" i="9"/>
  <c r="CG295" i="9"/>
  <c r="CF295" i="9"/>
  <c r="CE295" i="9"/>
  <c r="CD295" i="9"/>
  <c r="CC295" i="9"/>
  <c r="CB295" i="9"/>
  <c r="CA295" i="9"/>
  <c r="BZ295" i="9"/>
  <c r="BY295" i="9"/>
  <c r="BX295" i="9"/>
  <c r="BW295" i="9"/>
  <c r="BV295" i="9"/>
  <c r="BU295" i="9"/>
  <c r="BT295" i="9"/>
  <c r="BS295" i="9"/>
  <c r="BR295" i="9"/>
  <c r="BQ295" i="9"/>
  <c r="BP295" i="9"/>
  <c r="BO295" i="9"/>
  <c r="BN295" i="9"/>
  <c r="BM295" i="9"/>
  <c r="BL295" i="9"/>
  <c r="BK295" i="9"/>
  <c r="BJ295" i="9"/>
  <c r="BI295" i="9"/>
  <c r="H295" i="9"/>
  <c r="DD294" i="9"/>
  <c r="DC294" i="9"/>
  <c r="DB294" i="9"/>
  <c r="DA294" i="9"/>
  <c r="CZ294" i="9"/>
  <c r="CY294" i="9"/>
  <c r="CX294" i="9"/>
  <c r="CW294" i="9"/>
  <c r="CV294" i="9"/>
  <c r="CU294" i="9"/>
  <c r="CT294" i="9"/>
  <c r="CS294" i="9"/>
  <c r="CR294" i="9"/>
  <c r="CQ294" i="9"/>
  <c r="CP294" i="9"/>
  <c r="CO294" i="9"/>
  <c r="CN294" i="9"/>
  <c r="CM294" i="9"/>
  <c r="CL294" i="9"/>
  <c r="CK294" i="9"/>
  <c r="CJ294" i="9"/>
  <c r="CI294" i="9"/>
  <c r="CH294" i="9"/>
  <c r="CG294" i="9"/>
  <c r="CF294" i="9"/>
  <c r="CE294" i="9"/>
  <c r="CD294" i="9"/>
  <c r="CC294" i="9"/>
  <c r="CB294" i="9"/>
  <c r="CA294" i="9"/>
  <c r="BZ294" i="9"/>
  <c r="BY294" i="9"/>
  <c r="BX294" i="9"/>
  <c r="BW294" i="9"/>
  <c r="BV294" i="9"/>
  <c r="BU294" i="9"/>
  <c r="BT294" i="9"/>
  <c r="BS294" i="9"/>
  <c r="BR294" i="9"/>
  <c r="BQ294" i="9"/>
  <c r="BP294" i="9"/>
  <c r="BO294" i="9"/>
  <c r="BN294" i="9"/>
  <c r="BM294" i="9"/>
  <c r="BL294" i="9"/>
  <c r="BK294" i="9"/>
  <c r="BJ294" i="9"/>
  <c r="BI294" i="9"/>
  <c r="H294" i="9"/>
  <c r="DD293" i="9"/>
  <c r="DC293" i="9"/>
  <c r="DB293" i="9"/>
  <c r="DA293" i="9"/>
  <c r="CZ293" i="9"/>
  <c r="CY293" i="9"/>
  <c r="CX293" i="9"/>
  <c r="CW293" i="9"/>
  <c r="CV293" i="9"/>
  <c r="CU293" i="9"/>
  <c r="CT293" i="9"/>
  <c r="CS293" i="9"/>
  <c r="CR293" i="9"/>
  <c r="CQ293" i="9"/>
  <c r="CP293" i="9"/>
  <c r="CO293" i="9"/>
  <c r="CN293" i="9"/>
  <c r="CM293" i="9"/>
  <c r="CL293" i="9"/>
  <c r="CK293" i="9"/>
  <c r="CJ293" i="9"/>
  <c r="CI293" i="9"/>
  <c r="CH293" i="9"/>
  <c r="CG293" i="9"/>
  <c r="CF293" i="9"/>
  <c r="CE293" i="9"/>
  <c r="CD293" i="9"/>
  <c r="CC293" i="9"/>
  <c r="CB293" i="9"/>
  <c r="CA293" i="9"/>
  <c r="BZ293" i="9"/>
  <c r="BY293" i="9"/>
  <c r="BX293" i="9"/>
  <c r="BW293" i="9"/>
  <c r="BV293" i="9"/>
  <c r="BU293" i="9"/>
  <c r="BT293" i="9"/>
  <c r="BS293" i="9"/>
  <c r="BR293" i="9"/>
  <c r="BQ293" i="9"/>
  <c r="BP293" i="9"/>
  <c r="BO293" i="9"/>
  <c r="BN293" i="9"/>
  <c r="BM293" i="9"/>
  <c r="BL293" i="9"/>
  <c r="BK293" i="9"/>
  <c r="BJ293" i="9"/>
  <c r="BI293" i="9"/>
  <c r="H293" i="9"/>
  <c r="DD292" i="9"/>
  <c r="DC292" i="9"/>
  <c r="DB292" i="9"/>
  <c r="DA292" i="9"/>
  <c r="CZ292" i="9"/>
  <c r="CY292" i="9"/>
  <c r="CX292" i="9"/>
  <c r="CW292" i="9"/>
  <c r="CV292" i="9"/>
  <c r="CU292" i="9"/>
  <c r="CT292" i="9"/>
  <c r="CS292" i="9"/>
  <c r="CR292" i="9"/>
  <c r="CQ292" i="9"/>
  <c r="CP292" i="9"/>
  <c r="CO292" i="9"/>
  <c r="CN292" i="9"/>
  <c r="CM292" i="9"/>
  <c r="CL292" i="9"/>
  <c r="CK292" i="9"/>
  <c r="CJ292" i="9"/>
  <c r="CI292" i="9"/>
  <c r="CH292" i="9"/>
  <c r="CG292" i="9"/>
  <c r="CF292" i="9"/>
  <c r="CE292" i="9"/>
  <c r="CD292" i="9"/>
  <c r="CC292" i="9"/>
  <c r="CB292" i="9"/>
  <c r="CA292" i="9"/>
  <c r="BZ292" i="9"/>
  <c r="BY292" i="9"/>
  <c r="BX292" i="9"/>
  <c r="BW292" i="9"/>
  <c r="BV292" i="9"/>
  <c r="BU292" i="9"/>
  <c r="BT292" i="9"/>
  <c r="BS292" i="9"/>
  <c r="BR292" i="9"/>
  <c r="BQ292" i="9"/>
  <c r="BP292" i="9"/>
  <c r="BO292" i="9"/>
  <c r="BN292" i="9"/>
  <c r="BM292" i="9"/>
  <c r="BL292" i="9"/>
  <c r="BK292" i="9"/>
  <c r="BJ292" i="9"/>
  <c r="BI292" i="9"/>
  <c r="H292" i="9"/>
  <c r="DD291" i="9"/>
  <c r="DC291" i="9"/>
  <c r="DB291" i="9"/>
  <c r="DA291" i="9"/>
  <c r="CZ291" i="9"/>
  <c r="CY291" i="9"/>
  <c r="CX291" i="9"/>
  <c r="CW291" i="9"/>
  <c r="CV291" i="9"/>
  <c r="CU291" i="9"/>
  <c r="CT291" i="9"/>
  <c r="CS291" i="9"/>
  <c r="CR291" i="9"/>
  <c r="CQ291" i="9"/>
  <c r="CP291" i="9"/>
  <c r="CO291" i="9"/>
  <c r="CN291" i="9"/>
  <c r="CM291" i="9"/>
  <c r="CL291" i="9"/>
  <c r="CK291" i="9"/>
  <c r="CJ291" i="9"/>
  <c r="CI291" i="9"/>
  <c r="CH291" i="9"/>
  <c r="CG291" i="9"/>
  <c r="CF291" i="9"/>
  <c r="CE291" i="9"/>
  <c r="CD291" i="9"/>
  <c r="CC291" i="9"/>
  <c r="CB291" i="9"/>
  <c r="CA291" i="9"/>
  <c r="BZ291" i="9"/>
  <c r="BY291" i="9"/>
  <c r="BX291" i="9"/>
  <c r="BW291" i="9"/>
  <c r="BV291" i="9"/>
  <c r="BU291" i="9"/>
  <c r="BT291" i="9"/>
  <c r="BS291" i="9"/>
  <c r="BR291" i="9"/>
  <c r="BQ291" i="9"/>
  <c r="BP291" i="9"/>
  <c r="BO291" i="9"/>
  <c r="BN291" i="9"/>
  <c r="BM291" i="9"/>
  <c r="BL291" i="9"/>
  <c r="BK291" i="9"/>
  <c r="BJ291" i="9"/>
  <c r="BI291" i="9"/>
  <c r="H291" i="9"/>
  <c r="DD290" i="9"/>
  <c r="DC290" i="9"/>
  <c r="DB290" i="9"/>
  <c r="DA290" i="9"/>
  <c r="CZ290" i="9"/>
  <c r="CY290" i="9"/>
  <c r="CX290" i="9"/>
  <c r="CW290" i="9"/>
  <c r="CV290" i="9"/>
  <c r="CU290" i="9"/>
  <c r="CT290" i="9"/>
  <c r="CS290" i="9"/>
  <c r="CR290" i="9"/>
  <c r="CQ290" i="9"/>
  <c r="CP290" i="9"/>
  <c r="CO290" i="9"/>
  <c r="CN290" i="9"/>
  <c r="CM290" i="9"/>
  <c r="CL290" i="9"/>
  <c r="CK290" i="9"/>
  <c r="CJ290" i="9"/>
  <c r="CI290" i="9"/>
  <c r="CH290" i="9"/>
  <c r="CG290" i="9"/>
  <c r="CF290" i="9"/>
  <c r="CE290" i="9"/>
  <c r="CD290" i="9"/>
  <c r="CC290" i="9"/>
  <c r="CB290" i="9"/>
  <c r="CA290" i="9"/>
  <c r="BZ290" i="9"/>
  <c r="BY290" i="9"/>
  <c r="BX290" i="9"/>
  <c r="BW290" i="9"/>
  <c r="BV290" i="9"/>
  <c r="BU290" i="9"/>
  <c r="BT290" i="9"/>
  <c r="BS290" i="9"/>
  <c r="BR290" i="9"/>
  <c r="BQ290" i="9"/>
  <c r="BP290" i="9"/>
  <c r="BO290" i="9"/>
  <c r="BN290" i="9"/>
  <c r="BM290" i="9"/>
  <c r="BL290" i="9"/>
  <c r="BK290" i="9"/>
  <c r="BJ290" i="9"/>
  <c r="BI290" i="9"/>
  <c r="H290" i="9"/>
  <c r="DD289" i="9"/>
  <c r="DC289" i="9"/>
  <c r="DB289" i="9"/>
  <c r="DA289" i="9"/>
  <c r="CZ289" i="9"/>
  <c r="CY289" i="9"/>
  <c r="CX289" i="9"/>
  <c r="CW289" i="9"/>
  <c r="CV289" i="9"/>
  <c r="CU289" i="9"/>
  <c r="CT289" i="9"/>
  <c r="CS289" i="9"/>
  <c r="CR289" i="9"/>
  <c r="CQ289" i="9"/>
  <c r="CP289" i="9"/>
  <c r="CO289" i="9"/>
  <c r="CN289" i="9"/>
  <c r="CM289" i="9"/>
  <c r="CL289" i="9"/>
  <c r="CK289" i="9"/>
  <c r="CJ289" i="9"/>
  <c r="CI289" i="9"/>
  <c r="CH289" i="9"/>
  <c r="CG289" i="9"/>
  <c r="CF289" i="9"/>
  <c r="CE289" i="9"/>
  <c r="CD289" i="9"/>
  <c r="CC289" i="9"/>
  <c r="CB289" i="9"/>
  <c r="CA289" i="9"/>
  <c r="BZ289" i="9"/>
  <c r="BY289" i="9"/>
  <c r="BX289" i="9"/>
  <c r="BW289" i="9"/>
  <c r="BV289" i="9"/>
  <c r="BU289" i="9"/>
  <c r="BT289" i="9"/>
  <c r="BS289" i="9"/>
  <c r="BR289" i="9"/>
  <c r="BQ289" i="9"/>
  <c r="BP289" i="9"/>
  <c r="BO289" i="9"/>
  <c r="BN289" i="9"/>
  <c r="BM289" i="9"/>
  <c r="BL289" i="9"/>
  <c r="BK289" i="9"/>
  <c r="BJ289" i="9"/>
  <c r="BI289" i="9"/>
  <c r="H289" i="9"/>
  <c r="DD288" i="9"/>
  <c r="DC288" i="9"/>
  <c r="DB288" i="9"/>
  <c r="DA288" i="9"/>
  <c r="CZ288" i="9"/>
  <c r="CY288" i="9"/>
  <c r="CX288" i="9"/>
  <c r="CW288" i="9"/>
  <c r="CV288" i="9"/>
  <c r="CU288" i="9"/>
  <c r="CT288" i="9"/>
  <c r="CS288" i="9"/>
  <c r="CR288" i="9"/>
  <c r="CQ288" i="9"/>
  <c r="CP288" i="9"/>
  <c r="CO288" i="9"/>
  <c r="CN288" i="9"/>
  <c r="CM288" i="9"/>
  <c r="CL288" i="9"/>
  <c r="CK288" i="9"/>
  <c r="CJ288" i="9"/>
  <c r="CI288" i="9"/>
  <c r="CH288" i="9"/>
  <c r="CG288" i="9"/>
  <c r="CF288" i="9"/>
  <c r="CE288" i="9"/>
  <c r="CD288" i="9"/>
  <c r="CC288" i="9"/>
  <c r="CB288" i="9"/>
  <c r="CA288" i="9"/>
  <c r="BZ288" i="9"/>
  <c r="BY288" i="9"/>
  <c r="BX288" i="9"/>
  <c r="BW288" i="9"/>
  <c r="BV288" i="9"/>
  <c r="BU288" i="9"/>
  <c r="BT288" i="9"/>
  <c r="BS288" i="9"/>
  <c r="BR288" i="9"/>
  <c r="BQ288" i="9"/>
  <c r="BP288" i="9"/>
  <c r="BO288" i="9"/>
  <c r="BN288" i="9"/>
  <c r="BM288" i="9"/>
  <c r="BL288" i="9"/>
  <c r="BK288" i="9"/>
  <c r="BJ288" i="9"/>
  <c r="BI288" i="9"/>
  <c r="H288" i="9"/>
  <c r="DD287" i="9"/>
  <c r="DC287" i="9"/>
  <c r="DB287" i="9"/>
  <c r="DA287" i="9"/>
  <c r="CZ287" i="9"/>
  <c r="CY287" i="9"/>
  <c r="CX287" i="9"/>
  <c r="CW287" i="9"/>
  <c r="CV287" i="9"/>
  <c r="CU287" i="9"/>
  <c r="CT287" i="9"/>
  <c r="CS287" i="9"/>
  <c r="CR287" i="9"/>
  <c r="CQ287" i="9"/>
  <c r="CP287" i="9"/>
  <c r="CO287" i="9"/>
  <c r="CN287" i="9"/>
  <c r="CM287" i="9"/>
  <c r="CL287" i="9"/>
  <c r="CK287" i="9"/>
  <c r="CJ287" i="9"/>
  <c r="CI287" i="9"/>
  <c r="CH287" i="9"/>
  <c r="CG287" i="9"/>
  <c r="CF287" i="9"/>
  <c r="CE287" i="9"/>
  <c r="CD287" i="9"/>
  <c r="CC287" i="9"/>
  <c r="CB287" i="9"/>
  <c r="CA287" i="9"/>
  <c r="BZ287" i="9"/>
  <c r="BY287" i="9"/>
  <c r="BX287" i="9"/>
  <c r="BW287" i="9"/>
  <c r="BV287" i="9"/>
  <c r="BU287" i="9"/>
  <c r="BT287" i="9"/>
  <c r="BS287" i="9"/>
  <c r="BR287" i="9"/>
  <c r="BQ287" i="9"/>
  <c r="BP287" i="9"/>
  <c r="BO287" i="9"/>
  <c r="BN287" i="9"/>
  <c r="BM287" i="9"/>
  <c r="BL287" i="9"/>
  <c r="BK287" i="9"/>
  <c r="BJ287" i="9"/>
  <c r="BI287" i="9"/>
  <c r="H287" i="9"/>
  <c r="DD286" i="9"/>
  <c r="DC286" i="9"/>
  <c r="DB286" i="9"/>
  <c r="DA286" i="9"/>
  <c r="CZ286" i="9"/>
  <c r="CY286" i="9"/>
  <c r="CX286" i="9"/>
  <c r="CW286" i="9"/>
  <c r="CV286" i="9"/>
  <c r="CU286" i="9"/>
  <c r="CT286" i="9"/>
  <c r="CS286" i="9"/>
  <c r="CR286" i="9"/>
  <c r="CQ286" i="9"/>
  <c r="CP286" i="9"/>
  <c r="CO286" i="9"/>
  <c r="CN286" i="9"/>
  <c r="CM286" i="9"/>
  <c r="CL286" i="9"/>
  <c r="CK286" i="9"/>
  <c r="CJ286" i="9"/>
  <c r="CI286" i="9"/>
  <c r="CH286" i="9"/>
  <c r="CG286" i="9"/>
  <c r="CF286" i="9"/>
  <c r="CE286" i="9"/>
  <c r="CD286" i="9"/>
  <c r="CC286" i="9"/>
  <c r="CB286" i="9"/>
  <c r="CA286" i="9"/>
  <c r="BZ286" i="9"/>
  <c r="BY286" i="9"/>
  <c r="BX286" i="9"/>
  <c r="BW286" i="9"/>
  <c r="BV286" i="9"/>
  <c r="BU286" i="9"/>
  <c r="BT286" i="9"/>
  <c r="BS286" i="9"/>
  <c r="BR286" i="9"/>
  <c r="BQ286" i="9"/>
  <c r="BP286" i="9"/>
  <c r="BO286" i="9"/>
  <c r="BN286" i="9"/>
  <c r="BM286" i="9"/>
  <c r="BL286" i="9"/>
  <c r="BK286" i="9"/>
  <c r="BJ286" i="9"/>
  <c r="BI286" i="9"/>
  <c r="H286" i="9"/>
  <c r="DD285" i="9"/>
  <c r="DC285" i="9"/>
  <c r="DB285" i="9"/>
  <c r="DA285" i="9"/>
  <c r="CZ285" i="9"/>
  <c r="CY285" i="9"/>
  <c r="CX285" i="9"/>
  <c r="CW285" i="9"/>
  <c r="CV285" i="9"/>
  <c r="CU285" i="9"/>
  <c r="CT285" i="9"/>
  <c r="CS285" i="9"/>
  <c r="CR285" i="9"/>
  <c r="CQ285" i="9"/>
  <c r="CP285" i="9"/>
  <c r="CO285" i="9"/>
  <c r="CN285" i="9"/>
  <c r="CM285" i="9"/>
  <c r="CL285" i="9"/>
  <c r="CK285" i="9"/>
  <c r="CJ285" i="9"/>
  <c r="CI285" i="9"/>
  <c r="CH285" i="9"/>
  <c r="CG285" i="9"/>
  <c r="CF285" i="9"/>
  <c r="CE285" i="9"/>
  <c r="CD285" i="9"/>
  <c r="CC285" i="9"/>
  <c r="CB285" i="9"/>
  <c r="CA285" i="9"/>
  <c r="BZ285" i="9"/>
  <c r="BY285" i="9"/>
  <c r="BX285" i="9"/>
  <c r="BW285" i="9"/>
  <c r="BV285" i="9"/>
  <c r="BU285" i="9"/>
  <c r="BT285" i="9"/>
  <c r="BS285" i="9"/>
  <c r="BR285" i="9"/>
  <c r="BQ285" i="9"/>
  <c r="BP285" i="9"/>
  <c r="BO285" i="9"/>
  <c r="BN285" i="9"/>
  <c r="BM285" i="9"/>
  <c r="BL285" i="9"/>
  <c r="BK285" i="9"/>
  <c r="BJ285" i="9"/>
  <c r="BI285" i="9"/>
  <c r="H285" i="9"/>
  <c r="DD284" i="9"/>
  <c r="DC284" i="9"/>
  <c r="DB284" i="9"/>
  <c r="DA284" i="9"/>
  <c r="CZ284" i="9"/>
  <c r="CY284" i="9"/>
  <c r="CX284" i="9"/>
  <c r="CW284" i="9"/>
  <c r="CV284" i="9"/>
  <c r="CU284" i="9"/>
  <c r="CT284" i="9"/>
  <c r="CS284" i="9"/>
  <c r="CR284" i="9"/>
  <c r="CQ284" i="9"/>
  <c r="CP284" i="9"/>
  <c r="CO284" i="9"/>
  <c r="CN284" i="9"/>
  <c r="CM284" i="9"/>
  <c r="CL284" i="9"/>
  <c r="CK284" i="9"/>
  <c r="CJ284" i="9"/>
  <c r="CI284" i="9"/>
  <c r="CH284" i="9"/>
  <c r="CG284" i="9"/>
  <c r="CF284" i="9"/>
  <c r="CE284" i="9"/>
  <c r="CD284" i="9"/>
  <c r="CC284" i="9"/>
  <c r="CB284" i="9"/>
  <c r="CA284" i="9"/>
  <c r="BZ284" i="9"/>
  <c r="BY284" i="9"/>
  <c r="BX284" i="9"/>
  <c r="BW284" i="9"/>
  <c r="BV284" i="9"/>
  <c r="BU284" i="9"/>
  <c r="BT284" i="9"/>
  <c r="BS284" i="9"/>
  <c r="BR284" i="9"/>
  <c r="BQ284" i="9"/>
  <c r="BP284" i="9"/>
  <c r="BO284" i="9"/>
  <c r="BN284" i="9"/>
  <c r="BM284" i="9"/>
  <c r="BL284" i="9"/>
  <c r="BK284" i="9"/>
  <c r="BJ284" i="9"/>
  <c r="BI284" i="9"/>
  <c r="H284" i="9"/>
  <c r="DD283" i="9"/>
  <c r="DC283" i="9"/>
  <c r="DB283" i="9"/>
  <c r="DA283" i="9"/>
  <c r="CZ283" i="9"/>
  <c r="CY283" i="9"/>
  <c r="CX283" i="9"/>
  <c r="CW283" i="9"/>
  <c r="CV283" i="9"/>
  <c r="CU283" i="9"/>
  <c r="CT283" i="9"/>
  <c r="CS283" i="9"/>
  <c r="CR283" i="9"/>
  <c r="CQ283" i="9"/>
  <c r="CP283" i="9"/>
  <c r="CO283" i="9"/>
  <c r="CN283" i="9"/>
  <c r="CM283" i="9"/>
  <c r="CL283" i="9"/>
  <c r="CK283" i="9"/>
  <c r="CJ283" i="9"/>
  <c r="CI283" i="9"/>
  <c r="CH283" i="9"/>
  <c r="CG283" i="9"/>
  <c r="CF283" i="9"/>
  <c r="CE283" i="9"/>
  <c r="CD283" i="9"/>
  <c r="CC283" i="9"/>
  <c r="CB283" i="9"/>
  <c r="CA283" i="9"/>
  <c r="BZ283" i="9"/>
  <c r="BY283" i="9"/>
  <c r="BX283" i="9"/>
  <c r="BW283" i="9"/>
  <c r="BV283" i="9"/>
  <c r="BU283" i="9"/>
  <c r="BT283" i="9"/>
  <c r="BS283" i="9"/>
  <c r="BR283" i="9"/>
  <c r="BQ283" i="9"/>
  <c r="BP283" i="9"/>
  <c r="BO283" i="9"/>
  <c r="BN283" i="9"/>
  <c r="BM283" i="9"/>
  <c r="BL283" i="9"/>
  <c r="BK283" i="9"/>
  <c r="BJ283" i="9"/>
  <c r="BI283" i="9"/>
  <c r="H283" i="9"/>
  <c r="DD282" i="9"/>
  <c r="DC282" i="9"/>
  <c r="DB282" i="9"/>
  <c r="DA282" i="9"/>
  <c r="CZ282" i="9"/>
  <c r="CY282" i="9"/>
  <c r="CX282" i="9"/>
  <c r="CW282" i="9"/>
  <c r="CV282" i="9"/>
  <c r="CU282" i="9"/>
  <c r="CT282" i="9"/>
  <c r="CS282" i="9"/>
  <c r="CR282" i="9"/>
  <c r="CQ282" i="9"/>
  <c r="CP282" i="9"/>
  <c r="CO282" i="9"/>
  <c r="CN282" i="9"/>
  <c r="CM282" i="9"/>
  <c r="CL282" i="9"/>
  <c r="CK282" i="9"/>
  <c r="CJ282" i="9"/>
  <c r="CI282" i="9"/>
  <c r="CH282" i="9"/>
  <c r="CG282" i="9"/>
  <c r="CF282" i="9"/>
  <c r="CE282" i="9"/>
  <c r="CD282" i="9"/>
  <c r="CC282" i="9"/>
  <c r="CB282" i="9"/>
  <c r="CA282" i="9"/>
  <c r="BZ282" i="9"/>
  <c r="BY282" i="9"/>
  <c r="BX282" i="9"/>
  <c r="BW282" i="9"/>
  <c r="BV282" i="9"/>
  <c r="BU282" i="9"/>
  <c r="BT282" i="9"/>
  <c r="BS282" i="9"/>
  <c r="BR282" i="9"/>
  <c r="BQ282" i="9"/>
  <c r="BP282" i="9"/>
  <c r="BO282" i="9"/>
  <c r="BN282" i="9"/>
  <c r="BM282" i="9"/>
  <c r="BL282" i="9"/>
  <c r="BK282" i="9"/>
  <c r="BJ282" i="9"/>
  <c r="BI282" i="9"/>
  <c r="H282" i="9"/>
  <c r="DD281" i="9"/>
  <c r="DC281" i="9"/>
  <c r="DB281" i="9"/>
  <c r="DA281" i="9"/>
  <c r="CZ281" i="9"/>
  <c r="CY281" i="9"/>
  <c r="CX281" i="9"/>
  <c r="CW281" i="9"/>
  <c r="CV281" i="9"/>
  <c r="CU281" i="9"/>
  <c r="CT281" i="9"/>
  <c r="CS281" i="9"/>
  <c r="CR281" i="9"/>
  <c r="CQ281" i="9"/>
  <c r="CP281" i="9"/>
  <c r="CO281" i="9"/>
  <c r="CN281" i="9"/>
  <c r="CM281" i="9"/>
  <c r="CL281" i="9"/>
  <c r="CK281" i="9"/>
  <c r="CJ281" i="9"/>
  <c r="CI281" i="9"/>
  <c r="CH281" i="9"/>
  <c r="CG281" i="9"/>
  <c r="CF281" i="9"/>
  <c r="CE281" i="9"/>
  <c r="CD281" i="9"/>
  <c r="CC281" i="9"/>
  <c r="CB281" i="9"/>
  <c r="CA281" i="9"/>
  <c r="BZ281" i="9"/>
  <c r="BY281" i="9"/>
  <c r="BX281" i="9"/>
  <c r="BW281" i="9"/>
  <c r="BV281" i="9"/>
  <c r="BU281" i="9"/>
  <c r="BT281" i="9"/>
  <c r="BS281" i="9"/>
  <c r="BR281" i="9"/>
  <c r="BQ281" i="9"/>
  <c r="BP281" i="9"/>
  <c r="BO281" i="9"/>
  <c r="BN281" i="9"/>
  <c r="BM281" i="9"/>
  <c r="BL281" i="9"/>
  <c r="BK281" i="9"/>
  <c r="BJ281" i="9"/>
  <c r="BI281" i="9"/>
  <c r="H281" i="9"/>
  <c r="DD280" i="9"/>
  <c r="DC280" i="9"/>
  <c r="DB280" i="9"/>
  <c r="DA280" i="9"/>
  <c r="CZ280" i="9"/>
  <c r="CY280" i="9"/>
  <c r="CX280" i="9"/>
  <c r="CW280" i="9"/>
  <c r="CV280" i="9"/>
  <c r="CU280" i="9"/>
  <c r="CT280" i="9"/>
  <c r="CS280" i="9"/>
  <c r="CR280" i="9"/>
  <c r="CQ280" i="9"/>
  <c r="CP280" i="9"/>
  <c r="CO280" i="9"/>
  <c r="CN280" i="9"/>
  <c r="CM280" i="9"/>
  <c r="CL280" i="9"/>
  <c r="CK280" i="9"/>
  <c r="CJ280" i="9"/>
  <c r="CI280" i="9"/>
  <c r="CH280" i="9"/>
  <c r="CG280" i="9"/>
  <c r="CF280" i="9"/>
  <c r="CE280" i="9"/>
  <c r="CD280" i="9"/>
  <c r="CC280" i="9"/>
  <c r="CB280" i="9"/>
  <c r="CA280" i="9"/>
  <c r="BZ280" i="9"/>
  <c r="BY280" i="9"/>
  <c r="BX280" i="9"/>
  <c r="BW280" i="9"/>
  <c r="BV280" i="9"/>
  <c r="BU280" i="9"/>
  <c r="BT280" i="9"/>
  <c r="BS280" i="9"/>
  <c r="BR280" i="9"/>
  <c r="BQ280" i="9"/>
  <c r="BP280" i="9"/>
  <c r="BO280" i="9"/>
  <c r="BN280" i="9"/>
  <c r="BM280" i="9"/>
  <c r="BL280" i="9"/>
  <c r="BK280" i="9"/>
  <c r="BJ280" i="9"/>
  <c r="BI280" i="9"/>
  <c r="H280" i="9"/>
  <c r="DD279" i="9"/>
  <c r="DC279" i="9"/>
  <c r="DB279" i="9"/>
  <c r="DA279" i="9"/>
  <c r="CZ279" i="9"/>
  <c r="CY279" i="9"/>
  <c r="CX279" i="9"/>
  <c r="CW279" i="9"/>
  <c r="CV279" i="9"/>
  <c r="CU279" i="9"/>
  <c r="CT279" i="9"/>
  <c r="CS279" i="9"/>
  <c r="CR279" i="9"/>
  <c r="CQ279" i="9"/>
  <c r="CP279" i="9"/>
  <c r="CO279" i="9"/>
  <c r="CN279" i="9"/>
  <c r="CM279" i="9"/>
  <c r="CL279" i="9"/>
  <c r="CK279" i="9"/>
  <c r="CJ279" i="9"/>
  <c r="CI279" i="9"/>
  <c r="CH279" i="9"/>
  <c r="CG279" i="9"/>
  <c r="CF279" i="9"/>
  <c r="CE279" i="9"/>
  <c r="CD279" i="9"/>
  <c r="CC279" i="9"/>
  <c r="CB279" i="9"/>
  <c r="CA279" i="9"/>
  <c r="BZ279" i="9"/>
  <c r="BY279" i="9"/>
  <c r="BX279" i="9"/>
  <c r="BW279" i="9"/>
  <c r="BV279" i="9"/>
  <c r="BU279" i="9"/>
  <c r="BT279" i="9"/>
  <c r="BS279" i="9"/>
  <c r="BR279" i="9"/>
  <c r="BQ279" i="9"/>
  <c r="BP279" i="9"/>
  <c r="BO279" i="9"/>
  <c r="BN279" i="9"/>
  <c r="BM279" i="9"/>
  <c r="BL279" i="9"/>
  <c r="BK279" i="9"/>
  <c r="BJ279" i="9"/>
  <c r="BI279" i="9"/>
  <c r="H279" i="9"/>
  <c r="DD278" i="9"/>
  <c r="DC278" i="9"/>
  <c r="DB278" i="9"/>
  <c r="DA278" i="9"/>
  <c r="CZ278" i="9"/>
  <c r="CY278" i="9"/>
  <c r="CX278" i="9"/>
  <c r="CW278" i="9"/>
  <c r="CV278" i="9"/>
  <c r="CU278" i="9"/>
  <c r="CT278" i="9"/>
  <c r="CS278" i="9"/>
  <c r="CR278" i="9"/>
  <c r="CQ278" i="9"/>
  <c r="CP278" i="9"/>
  <c r="CO278" i="9"/>
  <c r="CN278" i="9"/>
  <c r="CM278" i="9"/>
  <c r="CL278" i="9"/>
  <c r="CK278" i="9"/>
  <c r="CJ278" i="9"/>
  <c r="CI278" i="9"/>
  <c r="CH278" i="9"/>
  <c r="CG278" i="9"/>
  <c r="CF278" i="9"/>
  <c r="CE278" i="9"/>
  <c r="CD278" i="9"/>
  <c r="CC278" i="9"/>
  <c r="CB278" i="9"/>
  <c r="CA278" i="9"/>
  <c r="BZ278" i="9"/>
  <c r="BY278" i="9"/>
  <c r="BX278" i="9"/>
  <c r="BW278" i="9"/>
  <c r="BV278" i="9"/>
  <c r="BU278" i="9"/>
  <c r="BT278" i="9"/>
  <c r="BS278" i="9"/>
  <c r="BR278" i="9"/>
  <c r="BQ278" i="9"/>
  <c r="BP278" i="9"/>
  <c r="BO278" i="9"/>
  <c r="BN278" i="9"/>
  <c r="BM278" i="9"/>
  <c r="BL278" i="9"/>
  <c r="BK278" i="9"/>
  <c r="BJ278" i="9"/>
  <c r="BI278" i="9"/>
  <c r="H278" i="9"/>
  <c r="DD277" i="9"/>
  <c r="DC277" i="9"/>
  <c r="DB277" i="9"/>
  <c r="DA277" i="9"/>
  <c r="CZ277" i="9"/>
  <c r="CY277" i="9"/>
  <c r="CX277" i="9"/>
  <c r="CW277" i="9"/>
  <c r="CV277" i="9"/>
  <c r="CU277" i="9"/>
  <c r="CT277" i="9"/>
  <c r="CS277" i="9"/>
  <c r="CR277" i="9"/>
  <c r="CQ277" i="9"/>
  <c r="CP277" i="9"/>
  <c r="CO277" i="9"/>
  <c r="CN277" i="9"/>
  <c r="CM277" i="9"/>
  <c r="CL277" i="9"/>
  <c r="CK277" i="9"/>
  <c r="CJ277" i="9"/>
  <c r="CI277" i="9"/>
  <c r="CH277" i="9"/>
  <c r="CG277" i="9"/>
  <c r="CF277" i="9"/>
  <c r="CE277" i="9"/>
  <c r="CD277" i="9"/>
  <c r="CC277" i="9"/>
  <c r="CB277" i="9"/>
  <c r="CA277" i="9"/>
  <c r="BZ277" i="9"/>
  <c r="BY277" i="9"/>
  <c r="BX277" i="9"/>
  <c r="BW277" i="9"/>
  <c r="BV277" i="9"/>
  <c r="BU277" i="9"/>
  <c r="BT277" i="9"/>
  <c r="BS277" i="9"/>
  <c r="BR277" i="9"/>
  <c r="BQ277" i="9"/>
  <c r="BP277" i="9"/>
  <c r="BO277" i="9"/>
  <c r="BN277" i="9"/>
  <c r="BM277" i="9"/>
  <c r="BL277" i="9"/>
  <c r="BK277" i="9"/>
  <c r="BJ277" i="9"/>
  <c r="BI277" i="9"/>
  <c r="H277" i="9"/>
  <c r="DD276" i="9"/>
  <c r="DC276" i="9"/>
  <c r="DB276" i="9"/>
  <c r="DA276" i="9"/>
  <c r="CZ276" i="9"/>
  <c r="CY276" i="9"/>
  <c r="CX276" i="9"/>
  <c r="CW276" i="9"/>
  <c r="CV276" i="9"/>
  <c r="CU276" i="9"/>
  <c r="CT276" i="9"/>
  <c r="CS276" i="9"/>
  <c r="CR276" i="9"/>
  <c r="CQ276" i="9"/>
  <c r="CP276" i="9"/>
  <c r="CO276" i="9"/>
  <c r="CN276" i="9"/>
  <c r="CM276" i="9"/>
  <c r="CL276" i="9"/>
  <c r="CK276" i="9"/>
  <c r="CJ276" i="9"/>
  <c r="CI276" i="9"/>
  <c r="CH276" i="9"/>
  <c r="CG276" i="9"/>
  <c r="CF276" i="9"/>
  <c r="CE276" i="9"/>
  <c r="CD276" i="9"/>
  <c r="CC276" i="9"/>
  <c r="CB276" i="9"/>
  <c r="CA276" i="9"/>
  <c r="BZ276" i="9"/>
  <c r="BY276" i="9"/>
  <c r="BX276" i="9"/>
  <c r="BW276" i="9"/>
  <c r="BV276" i="9"/>
  <c r="BU276" i="9"/>
  <c r="BT276" i="9"/>
  <c r="BS276" i="9"/>
  <c r="BR276" i="9"/>
  <c r="BQ276" i="9"/>
  <c r="BP276" i="9"/>
  <c r="BO276" i="9"/>
  <c r="BN276" i="9"/>
  <c r="BM276" i="9"/>
  <c r="BL276" i="9"/>
  <c r="BK276" i="9"/>
  <c r="BJ276" i="9"/>
  <c r="BI276" i="9"/>
  <c r="H276" i="9"/>
  <c r="DD275" i="9"/>
  <c r="DC275" i="9"/>
  <c r="DB275" i="9"/>
  <c r="DA275" i="9"/>
  <c r="CZ275" i="9"/>
  <c r="CY275" i="9"/>
  <c r="CX275" i="9"/>
  <c r="CW275" i="9"/>
  <c r="CV275" i="9"/>
  <c r="CU275" i="9"/>
  <c r="CT275" i="9"/>
  <c r="CS275" i="9"/>
  <c r="CR275" i="9"/>
  <c r="CQ275" i="9"/>
  <c r="CP275" i="9"/>
  <c r="CO275" i="9"/>
  <c r="CN275" i="9"/>
  <c r="CM275" i="9"/>
  <c r="CL275" i="9"/>
  <c r="CK275" i="9"/>
  <c r="CJ275" i="9"/>
  <c r="CI275" i="9"/>
  <c r="CH275" i="9"/>
  <c r="CG275" i="9"/>
  <c r="CF275" i="9"/>
  <c r="CE275" i="9"/>
  <c r="CD275" i="9"/>
  <c r="CC275" i="9"/>
  <c r="CB275" i="9"/>
  <c r="CA275" i="9"/>
  <c r="BZ275" i="9"/>
  <c r="BY275" i="9"/>
  <c r="BX275" i="9"/>
  <c r="BW275" i="9"/>
  <c r="BV275" i="9"/>
  <c r="BU275" i="9"/>
  <c r="BT275" i="9"/>
  <c r="BS275" i="9"/>
  <c r="BR275" i="9"/>
  <c r="BQ275" i="9"/>
  <c r="BP275" i="9"/>
  <c r="BO275" i="9"/>
  <c r="BN275" i="9"/>
  <c r="BM275" i="9"/>
  <c r="BL275" i="9"/>
  <c r="BK275" i="9"/>
  <c r="BJ275" i="9"/>
  <c r="BI275" i="9"/>
  <c r="H275" i="9"/>
  <c r="DD274" i="9"/>
  <c r="DC274" i="9"/>
  <c r="DB274" i="9"/>
  <c r="DA274" i="9"/>
  <c r="CZ274" i="9"/>
  <c r="CY274" i="9"/>
  <c r="CX274" i="9"/>
  <c r="CW274" i="9"/>
  <c r="CV274" i="9"/>
  <c r="CU274" i="9"/>
  <c r="CT274" i="9"/>
  <c r="CS274" i="9"/>
  <c r="CR274" i="9"/>
  <c r="CQ274" i="9"/>
  <c r="CP274" i="9"/>
  <c r="CO274" i="9"/>
  <c r="CN274" i="9"/>
  <c r="CM274" i="9"/>
  <c r="CL274" i="9"/>
  <c r="CK274" i="9"/>
  <c r="CJ274" i="9"/>
  <c r="CI274" i="9"/>
  <c r="CH274" i="9"/>
  <c r="CG274" i="9"/>
  <c r="CF274" i="9"/>
  <c r="CE274" i="9"/>
  <c r="CD274" i="9"/>
  <c r="CC274" i="9"/>
  <c r="CB274" i="9"/>
  <c r="CA274" i="9"/>
  <c r="BZ274" i="9"/>
  <c r="BY274" i="9"/>
  <c r="BX274" i="9"/>
  <c r="BW274" i="9"/>
  <c r="BV274" i="9"/>
  <c r="BU274" i="9"/>
  <c r="BT274" i="9"/>
  <c r="BS274" i="9"/>
  <c r="BR274" i="9"/>
  <c r="BQ274" i="9"/>
  <c r="BP274" i="9"/>
  <c r="BO274" i="9"/>
  <c r="BN274" i="9"/>
  <c r="BM274" i="9"/>
  <c r="BL274" i="9"/>
  <c r="BK274" i="9"/>
  <c r="BJ274" i="9"/>
  <c r="BI274" i="9"/>
  <c r="H274" i="9"/>
  <c r="DD273" i="9"/>
  <c r="DC273" i="9"/>
  <c r="DB273" i="9"/>
  <c r="DA273" i="9"/>
  <c r="CZ273" i="9"/>
  <c r="CY273" i="9"/>
  <c r="CX273" i="9"/>
  <c r="CW273" i="9"/>
  <c r="CV273" i="9"/>
  <c r="CU273" i="9"/>
  <c r="CT273" i="9"/>
  <c r="CS273" i="9"/>
  <c r="CR273" i="9"/>
  <c r="CQ273" i="9"/>
  <c r="CP273" i="9"/>
  <c r="CO273" i="9"/>
  <c r="CN273" i="9"/>
  <c r="CM273" i="9"/>
  <c r="CL273" i="9"/>
  <c r="CK273" i="9"/>
  <c r="CJ273" i="9"/>
  <c r="CI273" i="9"/>
  <c r="CH273" i="9"/>
  <c r="CG273" i="9"/>
  <c r="CF273" i="9"/>
  <c r="CE273" i="9"/>
  <c r="CD273" i="9"/>
  <c r="CC273" i="9"/>
  <c r="CB273" i="9"/>
  <c r="CA273" i="9"/>
  <c r="BZ273" i="9"/>
  <c r="BY273" i="9"/>
  <c r="BX273" i="9"/>
  <c r="BW273" i="9"/>
  <c r="BV273" i="9"/>
  <c r="BU273" i="9"/>
  <c r="BT273" i="9"/>
  <c r="BS273" i="9"/>
  <c r="BR273" i="9"/>
  <c r="BQ273" i="9"/>
  <c r="BP273" i="9"/>
  <c r="BO273" i="9"/>
  <c r="BN273" i="9"/>
  <c r="BM273" i="9"/>
  <c r="BL273" i="9"/>
  <c r="BK273" i="9"/>
  <c r="BJ273" i="9"/>
  <c r="BI273" i="9"/>
  <c r="H273" i="9"/>
  <c r="DD272" i="9"/>
  <c r="DC272" i="9"/>
  <c r="DB272" i="9"/>
  <c r="DA272" i="9"/>
  <c r="CZ272" i="9"/>
  <c r="CY272" i="9"/>
  <c r="CX272" i="9"/>
  <c r="CW272" i="9"/>
  <c r="CV272" i="9"/>
  <c r="CU272" i="9"/>
  <c r="CT272" i="9"/>
  <c r="CS272" i="9"/>
  <c r="CR272" i="9"/>
  <c r="CQ272" i="9"/>
  <c r="CP272" i="9"/>
  <c r="CO272" i="9"/>
  <c r="CN272" i="9"/>
  <c r="CM272" i="9"/>
  <c r="CL272" i="9"/>
  <c r="CK272" i="9"/>
  <c r="CJ272" i="9"/>
  <c r="CI272" i="9"/>
  <c r="CH272" i="9"/>
  <c r="CG272" i="9"/>
  <c r="CF272" i="9"/>
  <c r="CE272" i="9"/>
  <c r="CD272" i="9"/>
  <c r="CC272" i="9"/>
  <c r="CB272" i="9"/>
  <c r="CA272" i="9"/>
  <c r="BZ272" i="9"/>
  <c r="BY272" i="9"/>
  <c r="BX272" i="9"/>
  <c r="BW272" i="9"/>
  <c r="BV272" i="9"/>
  <c r="BU272" i="9"/>
  <c r="BT272" i="9"/>
  <c r="BS272" i="9"/>
  <c r="BR272" i="9"/>
  <c r="BQ272" i="9"/>
  <c r="BP272" i="9"/>
  <c r="BO272" i="9"/>
  <c r="BN272" i="9"/>
  <c r="BM272" i="9"/>
  <c r="BL272" i="9"/>
  <c r="BK272" i="9"/>
  <c r="BJ272" i="9"/>
  <c r="BI272" i="9"/>
  <c r="H272" i="9"/>
  <c r="DD271" i="9"/>
  <c r="DC271" i="9"/>
  <c r="DB271" i="9"/>
  <c r="DA271" i="9"/>
  <c r="CZ271" i="9"/>
  <c r="CY271" i="9"/>
  <c r="CX271" i="9"/>
  <c r="CW271" i="9"/>
  <c r="CV271" i="9"/>
  <c r="CU271" i="9"/>
  <c r="CT271" i="9"/>
  <c r="CS271" i="9"/>
  <c r="CR271" i="9"/>
  <c r="CQ271" i="9"/>
  <c r="CP271" i="9"/>
  <c r="CO271" i="9"/>
  <c r="CN271" i="9"/>
  <c r="CM271" i="9"/>
  <c r="CL271" i="9"/>
  <c r="CK271" i="9"/>
  <c r="CJ271" i="9"/>
  <c r="CI271" i="9"/>
  <c r="CH271" i="9"/>
  <c r="CG271" i="9"/>
  <c r="CF271" i="9"/>
  <c r="CE271" i="9"/>
  <c r="CD271" i="9"/>
  <c r="CC271" i="9"/>
  <c r="CB271" i="9"/>
  <c r="CA271" i="9"/>
  <c r="BZ271" i="9"/>
  <c r="BY271" i="9"/>
  <c r="BX271" i="9"/>
  <c r="BW271" i="9"/>
  <c r="BV271" i="9"/>
  <c r="BU271" i="9"/>
  <c r="BT271" i="9"/>
  <c r="BS271" i="9"/>
  <c r="BR271" i="9"/>
  <c r="BQ271" i="9"/>
  <c r="BP271" i="9"/>
  <c r="BO271" i="9"/>
  <c r="BN271" i="9"/>
  <c r="BM271" i="9"/>
  <c r="BL271" i="9"/>
  <c r="BK271" i="9"/>
  <c r="BJ271" i="9"/>
  <c r="BI271" i="9"/>
  <c r="H271" i="9"/>
  <c r="DD270" i="9"/>
  <c r="DC270" i="9"/>
  <c r="DB270" i="9"/>
  <c r="DA270" i="9"/>
  <c r="CZ270" i="9"/>
  <c r="CY270" i="9"/>
  <c r="CX270" i="9"/>
  <c r="CW270" i="9"/>
  <c r="CV270" i="9"/>
  <c r="CU270" i="9"/>
  <c r="CT270" i="9"/>
  <c r="CS270" i="9"/>
  <c r="CR270" i="9"/>
  <c r="CQ270" i="9"/>
  <c r="CP270" i="9"/>
  <c r="CO270" i="9"/>
  <c r="CN270" i="9"/>
  <c r="CM270" i="9"/>
  <c r="CL270" i="9"/>
  <c r="CK270" i="9"/>
  <c r="CJ270" i="9"/>
  <c r="CI270" i="9"/>
  <c r="CH270" i="9"/>
  <c r="CG270" i="9"/>
  <c r="CF270" i="9"/>
  <c r="CE270" i="9"/>
  <c r="CD270" i="9"/>
  <c r="CC270" i="9"/>
  <c r="CB270" i="9"/>
  <c r="CA270" i="9"/>
  <c r="BZ270" i="9"/>
  <c r="BY270" i="9"/>
  <c r="BX270" i="9"/>
  <c r="BW270" i="9"/>
  <c r="BV270" i="9"/>
  <c r="BU270" i="9"/>
  <c r="BT270" i="9"/>
  <c r="BS270" i="9"/>
  <c r="BR270" i="9"/>
  <c r="BQ270" i="9"/>
  <c r="BP270" i="9"/>
  <c r="BO270" i="9"/>
  <c r="BN270" i="9"/>
  <c r="BM270" i="9"/>
  <c r="BL270" i="9"/>
  <c r="BK270" i="9"/>
  <c r="BJ270" i="9"/>
  <c r="BI270" i="9"/>
  <c r="H270" i="9"/>
  <c r="DD269" i="9"/>
  <c r="DC269" i="9"/>
  <c r="DB269" i="9"/>
  <c r="DA269" i="9"/>
  <c r="CZ269" i="9"/>
  <c r="CY269" i="9"/>
  <c r="CX269" i="9"/>
  <c r="CW269" i="9"/>
  <c r="CV269" i="9"/>
  <c r="CU269" i="9"/>
  <c r="CT269" i="9"/>
  <c r="CS269" i="9"/>
  <c r="CR269" i="9"/>
  <c r="CQ269" i="9"/>
  <c r="CP269" i="9"/>
  <c r="CO269" i="9"/>
  <c r="CN269" i="9"/>
  <c r="CM269" i="9"/>
  <c r="CL269" i="9"/>
  <c r="CK269" i="9"/>
  <c r="CJ269" i="9"/>
  <c r="CI269" i="9"/>
  <c r="CH269" i="9"/>
  <c r="CG269" i="9"/>
  <c r="CF269" i="9"/>
  <c r="CE269" i="9"/>
  <c r="CD269" i="9"/>
  <c r="CC269" i="9"/>
  <c r="CB269" i="9"/>
  <c r="CA269" i="9"/>
  <c r="BZ269" i="9"/>
  <c r="BY269" i="9"/>
  <c r="BX269" i="9"/>
  <c r="BW269" i="9"/>
  <c r="BV269" i="9"/>
  <c r="BU269" i="9"/>
  <c r="BT269" i="9"/>
  <c r="BS269" i="9"/>
  <c r="BR269" i="9"/>
  <c r="BQ269" i="9"/>
  <c r="BP269" i="9"/>
  <c r="BO269" i="9"/>
  <c r="BN269" i="9"/>
  <c r="BM269" i="9"/>
  <c r="BL269" i="9"/>
  <c r="BK269" i="9"/>
  <c r="BJ269" i="9"/>
  <c r="BI269" i="9"/>
  <c r="H269" i="9"/>
  <c r="DD268" i="9"/>
  <c r="DC268" i="9"/>
  <c r="DB268" i="9"/>
  <c r="DA268" i="9"/>
  <c r="CZ268" i="9"/>
  <c r="CY268" i="9"/>
  <c r="CX268" i="9"/>
  <c r="CW268" i="9"/>
  <c r="CV268" i="9"/>
  <c r="CU268" i="9"/>
  <c r="CT268" i="9"/>
  <c r="CS268" i="9"/>
  <c r="CR268" i="9"/>
  <c r="CQ268" i="9"/>
  <c r="CP268" i="9"/>
  <c r="CO268" i="9"/>
  <c r="CN268" i="9"/>
  <c r="CM268" i="9"/>
  <c r="CL268" i="9"/>
  <c r="CK268" i="9"/>
  <c r="CJ268" i="9"/>
  <c r="CI268" i="9"/>
  <c r="CH268" i="9"/>
  <c r="CG268" i="9"/>
  <c r="CF268" i="9"/>
  <c r="CE268" i="9"/>
  <c r="CD268" i="9"/>
  <c r="CC268" i="9"/>
  <c r="CB268" i="9"/>
  <c r="CA268" i="9"/>
  <c r="BZ268" i="9"/>
  <c r="BY268" i="9"/>
  <c r="BX268" i="9"/>
  <c r="BW268" i="9"/>
  <c r="BV268" i="9"/>
  <c r="BU268" i="9"/>
  <c r="BT268" i="9"/>
  <c r="BS268" i="9"/>
  <c r="BR268" i="9"/>
  <c r="BQ268" i="9"/>
  <c r="BP268" i="9"/>
  <c r="BO268" i="9"/>
  <c r="BN268" i="9"/>
  <c r="BM268" i="9"/>
  <c r="BL268" i="9"/>
  <c r="BK268" i="9"/>
  <c r="BJ268" i="9"/>
  <c r="BI268" i="9"/>
  <c r="H268" i="9"/>
  <c r="DD267" i="9"/>
  <c r="DC267" i="9"/>
  <c r="DB267" i="9"/>
  <c r="DA267" i="9"/>
  <c r="CZ267" i="9"/>
  <c r="CY267" i="9"/>
  <c r="CX267" i="9"/>
  <c r="CW267" i="9"/>
  <c r="CV267" i="9"/>
  <c r="CU267" i="9"/>
  <c r="CT267" i="9"/>
  <c r="CS267" i="9"/>
  <c r="CR267" i="9"/>
  <c r="CQ267" i="9"/>
  <c r="CP267" i="9"/>
  <c r="CO267" i="9"/>
  <c r="CN267" i="9"/>
  <c r="CM267" i="9"/>
  <c r="CL267" i="9"/>
  <c r="CK267" i="9"/>
  <c r="CJ267" i="9"/>
  <c r="CI267" i="9"/>
  <c r="CH267" i="9"/>
  <c r="CG267" i="9"/>
  <c r="CF267" i="9"/>
  <c r="CE267" i="9"/>
  <c r="CD267" i="9"/>
  <c r="CC267" i="9"/>
  <c r="CB267" i="9"/>
  <c r="CA267" i="9"/>
  <c r="BZ267" i="9"/>
  <c r="BY267" i="9"/>
  <c r="BX267" i="9"/>
  <c r="BW267" i="9"/>
  <c r="BV267" i="9"/>
  <c r="BU267" i="9"/>
  <c r="BT267" i="9"/>
  <c r="BS267" i="9"/>
  <c r="BR267" i="9"/>
  <c r="BQ267" i="9"/>
  <c r="BP267" i="9"/>
  <c r="BO267" i="9"/>
  <c r="BN267" i="9"/>
  <c r="BM267" i="9"/>
  <c r="BL267" i="9"/>
  <c r="BK267" i="9"/>
  <c r="BJ267" i="9"/>
  <c r="BI267" i="9"/>
  <c r="H267" i="9"/>
  <c r="DD266" i="9"/>
  <c r="DC266" i="9"/>
  <c r="DB266" i="9"/>
  <c r="DA266" i="9"/>
  <c r="CZ266" i="9"/>
  <c r="CY266" i="9"/>
  <c r="CX266" i="9"/>
  <c r="CW266" i="9"/>
  <c r="CV266" i="9"/>
  <c r="CU266" i="9"/>
  <c r="CT266" i="9"/>
  <c r="CS266" i="9"/>
  <c r="CR266" i="9"/>
  <c r="CQ266" i="9"/>
  <c r="CP266" i="9"/>
  <c r="CO266" i="9"/>
  <c r="CN266" i="9"/>
  <c r="CM266" i="9"/>
  <c r="CL266" i="9"/>
  <c r="CK266" i="9"/>
  <c r="CJ266" i="9"/>
  <c r="CI266" i="9"/>
  <c r="CH266" i="9"/>
  <c r="CG266" i="9"/>
  <c r="CF266" i="9"/>
  <c r="CE266" i="9"/>
  <c r="CD266" i="9"/>
  <c r="CC266" i="9"/>
  <c r="CB266" i="9"/>
  <c r="CA266" i="9"/>
  <c r="BZ266" i="9"/>
  <c r="BY266" i="9"/>
  <c r="BX266" i="9"/>
  <c r="BW266" i="9"/>
  <c r="BV266" i="9"/>
  <c r="BU266" i="9"/>
  <c r="BT266" i="9"/>
  <c r="BS266" i="9"/>
  <c r="BR266" i="9"/>
  <c r="BQ266" i="9"/>
  <c r="BP266" i="9"/>
  <c r="BO266" i="9"/>
  <c r="BN266" i="9"/>
  <c r="BM266" i="9"/>
  <c r="BL266" i="9"/>
  <c r="BK266" i="9"/>
  <c r="BJ266" i="9"/>
  <c r="BI266" i="9"/>
  <c r="H266" i="9"/>
  <c r="DD265" i="9"/>
  <c r="DC265" i="9"/>
  <c r="DB265" i="9"/>
  <c r="DA265" i="9"/>
  <c r="CZ265" i="9"/>
  <c r="CY265" i="9"/>
  <c r="CX265" i="9"/>
  <c r="CW265" i="9"/>
  <c r="CV265" i="9"/>
  <c r="CU265" i="9"/>
  <c r="CT265" i="9"/>
  <c r="CS265" i="9"/>
  <c r="CR265" i="9"/>
  <c r="CQ265" i="9"/>
  <c r="CP265" i="9"/>
  <c r="CO265" i="9"/>
  <c r="CN265" i="9"/>
  <c r="CM265" i="9"/>
  <c r="CL265" i="9"/>
  <c r="CK265" i="9"/>
  <c r="CJ265" i="9"/>
  <c r="CI265" i="9"/>
  <c r="CH265" i="9"/>
  <c r="CG265" i="9"/>
  <c r="CF265" i="9"/>
  <c r="CE265" i="9"/>
  <c r="CD265" i="9"/>
  <c r="CC265" i="9"/>
  <c r="CB265" i="9"/>
  <c r="CA265" i="9"/>
  <c r="BZ265" i="9"/>
  <c r="BY265" i="9"/>
  <c r="BX265" i="9"/>
  <c r="BW265" i="9"/>
  <c r="BV265" i="9"/>
  <c r="BU265" i="9"/>
  <c r="BT265" i="9"/>
  <c r="BS265" i="9"/>
  <c r="BR265" i="9"/>
  <c r="BQ265" i="9"/>
  <c r="BP265" i="9"/>
  <c r="BO265" i="9"/>
  <c r="BN265" i="9"/>
  <c r="BM265" i="9"/>
  <c r="BL265" i="9"/>
  <c r="BK265" i="9"/>
  <c r="BJ265" i="9"/>
  <c r="BI265" i="9"/>
  <c r="H265" i="9"/>
  <c r="DD264" i="9"/>
  <c r="DC264" i="9"/>
  <c r="DB264" i="9"/>
  <c r="DA264" i="9"/>
  <c r="CZ264" i="9"/>
  <c r="CY264" i="9"/>
  <c r="CX264" i="9"/>
  <c r="CW264" i="9"/>
  <c r="CV264" i="9"/>
  <c r="CU264" i="9"/>
  <c r="CT264" i="9"/>
  <c r="CS264" i="9"/>
  <c r="CR264" i="9"/>
  <c r="CQ264" i="9"/>
  <c r="CP264" i="9"/>
  <c r="CO264" i="9"/>
  <c r="CN264" i="9"/>
  <c r="CM264" i="9"/>
  <c r="CL264" i="9"/>
  <c r="CK264" i="9"/>
  <c r="CJ264" i="9"/>
  <c r="CI264" i="9"/>
  <c r="CH264" i="9"/>
  <c r="CG264" i="9"/>
  <c r="CF264" i="9"/>
  <c r="CE264" i="9"/>
  <c r="CD264" i="9"/>
  <c r="CC264" i="9"/>
  <c r="CB264" i="9"/>
  <c r="CA264" i="9"/>
  <c r="BZ264" i="9"/>
  <c r="BY264" i="9"/>
  <c r="BX264" i="9"/>
  <c r="BW264" i="9"/>
  <c r="BV264" i="9"/>
  <c r="BU264" i="9"/>
  <c r="BT264" i="9"/>
  <c r="BS264" i="9"/>
  <c r="BR264" i="9"/>
  <c r="BQ264" i="9"/>
  <c r="BP264" i="9"/>
  <c r="BO264" i="9"/>
  <c r="BN264" i="9"/>
  <c r="BM264" i="9"/>
  <c r="BL264" i="9"/>
  <c r="BK264" i="9"/>
  <c r="BJ264" i="9"/>
  <c r="BI264" i="9"/>
  <c r="H264" i="9"/>
  <c r="DD263" i="9"/>
  <c r="DC263" i="9"/>
  <c r="DB263" i="9"/>
  <c r="DA263" i="9"/>
  <c r="CZ263" i="9"/>
  <c r="CY263" i="9"/>
  <c r="CX263" i="9"/>
  <c r="CW263" i="9"/>
  <c r="CV263" i="9"/>
  <c r="CU263" i="9"/>
  <c r="CT263" i="9"/>
  <c r="CS263" i="9"/>
  <c r="CR263" i="9"/>
  <c r="CQ263" i="9"/>
  <c r="CP263" i="9"/>
  <c r="CO263" i="9"/>
  <c r="CN263" i="9"/>
  <c r="CM263" i="9"/>
  <c r="CL263" i="9"/>
  <c r="CK263" i="9"/>
  <c r="CJ263" i="9"/>
  <c r="CI263" i="9"/>
  <c r="CH263" i="9"/>
  <c r="CG263" i="9"/>
  <c r="CF263" i="9"/>
  <c r="CE263" i="9"/>
  <c r="CD263" i="9"/>
  <c r="CC263" i="9"/>
  <c r="CB263" i="9"/>
  <c r="CA263" i="9"/>
  <c r="BZ263" i="9"/>
  <c r="BY263" i="9"/>
  <c r="BX263" i="9"/>
  <c r="BW263" i="9"/>
  <c r="BV263" i="9"/>
  <c r="BU263" i="9"/>
  <c r="BT263" i="9"/>
  <c r="BS263" i="9"/>
  <c r="BR263" i="9"/>
  <c r="BQ263" i="9"/>
  <c r="BP263" i="9"/>
  <c r="BO263" i="9"/>
  <c r="BN263" i="9"/>
  <c r="BM263" i="9"/>
  <c r="BL263" i="9"/>
  <c r="BK263" i="9"/>
  <c r="BJ263" i="9"/>
  <c r="BI263" i="9"/>
  <c r="H263" i="9"/>
  <c r="DD262" i="9"/>
  <c r="DC262" i="9"/>
  <c r="DB262" i="9"/>
  <c r="DA262" i="9"/>
  <c r="CZ262" i="9"/>
  <c r="CY262" i="9"/>
  <c r="CX262" i="9"/>
  <c r="CW262" i="9"/>
  <c r="CV262" i="9"/>
  <c r="CU262" i="9"/>
  <c r="CT262" i="9"/>
  <c r="CS262" i="9"/>
  <c r="CR262" i="9"/>
  <c r="CQ262" i="9"/>
  <c r="CP262" i="9"/>
  <c r="CO262" i="9"/>
  <c r="CN262" i="9"/>
  <c r="CM262" i="9"/>
  <c r="CL262" i="9"/>
  <c r="CK262" i="9"/>
  <c r="CJ262" i="9"/>
  <c r="CI262" i="9"/>
  <c r="CH262" i="9"/>
  <c r="CG262" i="9"/>
  <c r="CF262" i="9"/>
  <c r="CE262" i="9"/>
  <c r="CD262" i="9"/>
  <c r="CC262" i="9"/>
  <c r="CB262" i="9"/>
  <c r="CA262" i="9"/>
  <c r="BZ262" i="9"/>
  <c r="BY262" i="9"/>
  <c r="BX262" i="9"/>
  <c r="BW262" i="9"/>
  <c r="BV262" i="9"/>
  <c r="BU262" i="9"/>
  <c r="BT262" i="9"/>
  <c r="BS262" i="9"/>
  <c r="BR262" i="9"/>
  <c r="BQ262" i="9"/>
  <c r="BP262" i="9"/>
  <c r="BO262" i="9"/>
  <c r="BN262" i="9"/>
  <c r="BM262" i="9"/>
  <c r="BL262" i="9"/>
  <c r="BK262" i="9"/>
  <c r="BJ262" i="9"/>
  <c r="BI262" i="9"/>
  <c r="H262" i="9"/>
  <c r="DD261" i="9"/>
  <c r="DC261" i="9"/>
  <c r="DB261" i="9"/>
  <c r="DA261" i="9"/>
  <c r="CZ261" i="9"/>
  <c r="CY261" i="9"/>
  <c r="CX261" i="9"/>
  <c r="CW261" i="9"/>
  <c r="CV261" i="9"/>
  <c r="CU261" i="9"/>
  <c r="CT261" i="9"/>
  <c r="CS261" i="9"/>
  <c r="CR261" i="9"/>
  <c r="CQ261" i="9"/>
  <c r="CP261" i="9"/>
  <c r="CO261" i="9"/>
  <c r="CN261" i="9"/>
  <c r="CM261" i="9"/>
  <c r="CL261" i="9"/>
  <c r="CK261" i="9"/>
  <c r="CJ261" i="9"/>
  <c r="CI261" i="9"/>
  <c r="CH261" i="9"/>
  <c r="CG261" i="9"/>
  <c r="CF261" i="9"/>
  <c r="CE261" i="9"/>
  <c r="CD261" i="9"/>
  <c r="CC261" i="9"/>
  <c r="CB261" i="9"/>
  <c r="CA261" i="9"/>
  <c r="BZ261" i="9"/>
  <c r="BY261" i="9"/>
  <c r="BX261" i="9"/>
  <c r="BW261" i="9"/>
  <c r="BV261" i="9"/>
  <c r="BU261" i="9"/>
  <c r="BT261" i="9"/>
  <c r="BS261" i="9"/>
  <c r="BR261" i="9"/>
  <c r="BQ261" i="9"/>
  <c r="BP261" i="9"/>
  <c r="BO261" i="9"/>
  <c r="BN261" i="9"/>
  <c r="BM261" i="9"/>
  <c r="BL261" i="9"/>
  <c r="BK261" i="9"/>
  <c r="BJ261" i="9"/>
  <c r="BI261" i="9"/>
  <c r="H261" i="9"/>
  <c r="DD260" i="9"/>
  <c r="DC260" i="9"/>
  <c r="DB260" i="9"/>
  <c r="DA260" i="9"/>
  <c r="CZ260" i="9"/>
  <c r="CY260" i="9"/>
  <c r="CX260" i="9"/>
  <c r="CW260" i="9"/>
  <c r="CV260" i="9"/>
  <c r="CU260" i="9"/>
  <c r="CT260" i="9"/>
  <c r="CS260" i="9"/>
  <c r="CR260" i="9"/>
  <c r="CQ260" i="9"/>
  <c r="CP260" i="9"/>
  <c r="CO260" i="9"/>
  <c r="CN260" i="9"/>
  <c r="CM260" i="9"/>
  <c r="CL260" i="9"/>
  <c r="CK260" i="9"/>
  <c r="CJ260" i="9"/>
  <c r="CI260" i="9"/>
  <c r="CH260" i="9"/>
  <c r="CG260" i="9"/>
  <c r="CF260" i="9"/>
  <c r="CE260" i="9"/>
  <c r="CD260" i="9"/>
  <c r="CC260" i="9"/>
  <c r="CB260" i="9"/>
  <c r="CA260" i="9"/>
  <c r="BZ260" i="9"/>
  <c r="BY260" i="9"/>
  <c r="BX260" i="9"/>
  <c r="BW260" i="9"/>
  <c r="BV260" i="9"/>
  <c r="BU260" i="9"/>
  <c r="BT260" i="9"/>
  <c r="BS260" i="9"/>
  <c r="BR260" i="9"/>
  <c r="BQ260" i="9"/>
  <c r="BP260" i="9"/>
  <c r="BO260" i="9"/>
  <c r="BN260" i="9"/>
  <c r="BM260" i="9"/>
  <c r="BL260" i="9"/>
  <c r="BK260" i="9"/>
  <c r="BJ260" i="9"/>
  <c r="BI260" i="9"/>
  <c r="H260" i="9"/>
  <c r="DD259" i="9"/>
  <c r="DC259" i="9"/>
  <c r="DB259" i="9"/>
  <c r="DA259" i="9"/>
  <c r="CZ259" i="9"/>
  <c r="CY259" i="9"/>
  <c r="CX259" i="9"/>
  <c r="CW259" i="9"/>
  <c r="CV259" i="9"/>
  <c r="CU259" i="9"/>
  <c r="CT259" i="9"/>
  <c r="CS259" i="9"/>
  <c r="CR259" i="9"/>
  <c r="CQ259" i="9"/>
  <c r="CP259" i="9"/>
  <c r="CO259" i="9"/>
  <c r="CN259" i="9"/>
  <c r="CM259" i="9"/>
  <c r="CL259" i="9"/>
  <c r="CK259" i="9"/>
  <c r="CJ259" i="9"/>
  <c r="CI259" i="9"/>
  <c r="CH259" i="9"/>
  <c r="CG259" i="9"/>
  <c r="CF259" i="9"/>
  <c r="CE259" i="9"/>
  <c r="CD259" i="9"/>
  <c r="CC259" i="9"/>
  <c r="CB259" i="9"/>
  <c r="CA259" i="9"/>
  <c r="BZ259" i="9"/>
  <c r="BY259" i="9"/>
  <c r="BX259" i="9"/>
  <c r="BW259" i="9"/>
  <c r="BV259" i="9"/>
  <c r="BU259" i="9"/>
  <c r="BT259" i="9"/>
  <c r="BS259" i="9"/>
  <c r="BR259" i="9"/>
  <c r="BQ259" i="9"/>
  <c r="BP259" i="9"/>
  <c r="BO259" i="9"/>
  <c r="BN259" i="9"/>
  <c r="BM259" i="9"/>
  <c r="BL259" i="9"/>
  <c r="BK259" i="9"/>
  <c r="BJ259" i="9"/>
  <c r="BI259" i="9"/>
  <c r="H259" i="9"/>
  <c r="DD258" i="9"/>
  <c r="DC258" i="9"/>
  <c r="DB258" i="9"/>
  <c r="DA258" i="9"/>
  <c r="CZ258" i="9"/>
  <c r="CY258" i="9"/>
  <c r="CX258" i="9"/>
  <c r="CW258" i="9"/>
  <c r="CV258" i="9"/>
  <c r="CU258" i="9"/>
  <c r="CT258" i="9"/>
  <c r="CS258" i="9"/>
  <c r="CR258" i="9"/>
  <c r="CQ258" i="9"/>
  <c r="CP258" i="9"/>
  <c r="CO258" i="9"/>
  <c r="CN258" i="9"/>
  <c r="CM258" i="9"/>
  <c r="CL258" i="9"/>
  <c r="CK258" i="9"/>
  <c r="CJ258" i="9"/>
  <c r="CI258" i="9"/>
  <c r="CH258" i="9"/>
  <c r="CG258" i="9"/>
  <c r="CF258" i="9"/>
  <c r="CE258" i="9"/>
  <c r="CD258" i="9"/>
  <c r="CC258" i="9"/>
  <c r="CB258" i="9"/>
  <c r="CA258" i="9"/>
  <c r="BZ258" i="9"/>
  <c r="BY258" i="9"/>
  <c r="BX258" i="9"/>
  <c r="BW258" i="9"/>
  <c r="BV258" i="9"/>
  <c r="BU258" i="9"/>
  <c r="BT258" i="9"/>
  <c r="BS258" i="9"/>
  <c r="BR258" i="9"/>
  <c r="BQ258" i="9"/>
  <c r="BP258" i="9"/>
  <c r="BO258" i="9"/>
  <c r="BN258" i="9"/>
  <c r="BM258" i="9"/>
  <c r="BL258" i="9"/>
  <c r="BK258" i="9"/>
  <c r="BJ258" i="9"/>
  <c r="BI258" i="9"/>
  <c r="H258" i="9"/>
  <c r="DD257" i="9"/>
  <c r="DC257" i="9"/>
  <c r="DB257" i="9"/>
  <c r="DA257" i="9"/>
  <c r="CZ257" i="9"/>
  <c r="CY257" i="9"/>
  <c r="CX257" i="9"/>
  <c r="CW257" i="9"/>
  <c r="CV257" i="9"/>
  <c r="CU257" i="9"/>
  <c r="CT257" i="9"/>
  <c r="CS257" i="9"/>
  <c r="CR257" i="9"/>
  <c r="CQ257" i="9"/>
  <c r="CP257" i="9"/>
  <c r="CO257" i="9"/>
  <c r="CN257" i="9"/>
  <c r="CM257" i="9"/>
  <c r="CL257" i="9"/>
  <c r="CK257" i="9"/>
  <c r="CJ257" i="9"/>
  <c r="CI257" i="9"/>
  <c r="CH257" i="9"/>
  <c r="CG257" i="9"/>
  <c r="CF257" i="9"/>
  <c r="CE257" i="9"/>
  <c r="CD257" i="9"/>
  <c r="CC257" i="9"/>
  <c r="CB257" i="9"/>
  <c r="CA257" i="9"/>
  <c r="BZ257" i="9"/>
  <c r="BY257" i="9"/>
  <c r="BX257" i="9"/>
  <c r="BW257" i="9"/>
  <c r="BV257" i="9"/>
  <c r="BU257" i="9"/>
  <c r="BT257" i="9"/>
  <c r="BS257" i="9"/>
  <c r="BR257" i="9"/>
  <c r="BQ257" i="9"/>
  <c r="BP257" i="9"/>
  <c r="BO257" i="9"/>
  <c r="BN257" i="9"/>
  <c r="BM257" i="9"/>
  <c r="BL257" i="9"/>
  <c r="BK257" i="9"/>
  <c r="BJ257" i="9"/>
  <c r="BI257" i="9"/>
  <c r="H257" i="9"/>
  <c r="DD256" i="9"/>
  <c r="DC256" i="9"/>
  <c r="DB256" i="9"/>
  <c r="DA256" i="9"/>
  <c r="CZ256" i="9"/>
  <c r="CY256" i="9"/>
  <c r="CX256" i="9"/>
  <c r="CW256" i="9"/>
  <c r="CV256" i="9"/>
  <c r="CU256" i="9"/>
  <c r="CT256" i="9"/>
  <c r="CS256" i="9"/>
  <c r="CR256" i="9"/>
  <c r="CQ256" i="9"/>
  <c r="CP256" i="9"/>
  <c r="CO256" i="9"/>
  <c r="CN256" i="9"/>
  <c r="CM256" i="9"/>
  <c r="CL256" i="9"/>
  <c r="CK256" i="9"/>
  <c r="CJ256" i="9"/>
  <c r="CI256" i="9"/>
  <c r="CH256" i="9"/>
  <c r="CG256" i="9"/>
  <c r="CF256" i="9"/>
  <c r="CE256" i="9"/>
  <c r="CD256" i="9"/>
  <c r="CC256" i="9"/>
  <c r="CB256" i="9"/>
  <c r="CA256" i="9"/>
  <c r="BZ256" i="9"/>
  <c r="BY256" i="9"/>
  <c r="BX256" i="9"/>
  <c r="BW256" i="9"/>
  <c r="BV256" i="9"/>
  <c r="BU256" i="9"/>
  <c r="BT256" i="9"/>
  <c r="BS256" i="9"/>
  <c r="BR256" i="9"/>
  <c r="BQ256" i="9"/>
  <c r="BP256" i="9"/>
  <c r="BO256" i="9"/>
  <c r="BN256" i="9"/>
  <c r="BM256" i="9"/>
  <c r="BL256" i="9"/>
  <c r="BK256" i="9"/>
  <c r="BJ256" i="9"/>
  <c r="BI256" i="9"/>
  <c r="H256" i="9"/>
  <c r="DD255" i="9"/>
  <c r="DC255" i="9"/>
  <c r="DB255" i="9"/>
  <c r="DA255" i="9"/>
  <c r="CZ255" i="9"/>
  <c r="CY255" i="9"/>
  <c r="CX255" i="9"/>
  <c r="CW255" i="9"/>
  <c r="CV255" i="9"/>
  <c r="CU255" i="9"/>
  <c r="CT255" i="9"/>
  <c r="CS255" i="9"/>
  <c r="CR255" i="9"/>
  <c r="CQ255" i="9"/>
  <c r="CP255" i="9"/>
  <c r="CO255" i="9"/>
  <c r="CN255" i="9"/>
  <c r="CM255" i="9"/>
  <c r="CL255" i="9"/>
  <c r="CK255" i="9"/>
  <c r="CJ255" i="9"/>
  <c r="CI255" i="9"/>
  <c r="CH255" i="9"/>
  <c r="CG255" i="9"/>
  <c r="CF255" i="9"/>
  <c r="CE255" i="9"/>
  <c r="CD255" i="9"/>
  <c r="CC255" i="9"/>
  <c r="CB255" i="9"/>
  <c r="CA255" i="9"/>
  <c r="BZ255" i="9"/>
  <c r="BY255" i="9"/>
  <c r="BX255" i="9"/>
  <c r="BW255" i="9"/>
  <c r="BV255" i="9"/>
  <c r="BU255" i="9"/>
  <c r="BT255" i="9"/>
  <c r="BS255" i="9"/>
  <c r="BR255" i="9"/>
  <c r="BQ255" i="9"/>
  <c r="BP255" i="9"/>
  <c r="BO255" i="9"/>
  <c r="BN255" i="9"/>
  <c r="BM255" i="9"/>
  <c r="BL255" i="9"/>
  <c r="BK255" i="9"/>
  <c r="BJ255" i="9"/>
  <c r="BI255" i="9"/>
  <c r="H255" i="9"/>
  <c r="DD254" i="9"/>
  <c r="DC254" i="9"/>
  <c r="DB254" i="9"/>
  <c r="DA254" i="9"/>
  <c r="CZ254" i="9"/>
  <c r="CY254" i="9"/>
  <c r="CX254" i="9"/>
  <c r="CW254" i="9"/>
  <c r="CV254" i="9"/>
  <c r="CU254" i="9"/>
  <c r="CT254" i="9"/>
  <c r="CS254" i="9"/>
  <c r="CR254" i="9"/>
  <c r="CQ254" i="9"/>
  <c r="CP254" i="9"/>
  <c r="CO254" i="9"/>
  <c r="CN254" i="9"/>
  <c r="CM254" i="9"/>
  <c r="CL254" i="9"/>
  <c r="CK254" i="9"/>
  <c r="CJ254" i="9"/>
  <c r="CI254" i="9"/>
  <c r="CH254" i="9"/>
  <c r="CG254" i="9"/>
  <c r="CF254" i="9"/>
  <c r="CE254" i="9"/>
  <c r="CD254" i="9"/>
  <c r="CC254" i="9"/>
  <c r="CB254" i="9"/>
  <c r="CA254" i="9"/>
  <c r="BZ254" i="9"/>
  <c r="BY254" i="9"/>
  <c r="BX254" i="9"/>
  <c r="BW254" i="9"/>
  <c r="BV254" i="9"/>
  <c r="BU254" i="9"/>
  <c r="BT254" i="9"/>
  <c r="BS254" i="9"/>
  <c r="BR254" i="9"/>
  <c r="BQ254" i="9"/>
  <c r="BP254" i="9"/>
  <c r="BO254" i="9"/>
  <c r="BN254" i="9"/>
  <c r="BM254" i="9"/>
  <c r="BL254" i="9"/>
  <c r="BK254" i="9"/>
  <c r="BJ254" i="9"/>
  <c r="BI254" i="9"/>
  <c r="H254" i="9"/>
  <c r="DD253" i="9"/>
  <c r="DC253" i="9"/>
  <c r="DB253" i="9"/>
  <c r="DA253" i="9"/>
  <c r="CZ253" i="9"/>
  <c r="CY253" i="9"/>
  <c r="CX253" i="9"/>
  <c r="CW253" i="9"/>
  <c r="CV253" i="9"/>
  <c r="CU253" i="9"/>
  <c r="CT253" i="9"/>
  <c r="CS253" i="9"/>
  <c r="CR253" i="9"/>
  <c r="CQ253" i="9"/>
  <c r="CP253" i="9"/>
  <c r="CO253" i="9"/>
  <c r="CN253" i="9"/>
  <c r="CM253" i="9"/>
  <c r="CL253" i="9"/>
  <c r="CK253" i="9"/>
  <c r="CJ253" i="9"/>
  <c r="CI253" i="9"/>
  <c r="CH253" i="9"/>
  <c r="CG253" i="9"/>
  <c r="CF253" i="9"/>
  <c r="CE253" i="9"/>
  <c r="CD253" i="9"/>
  <c r="CC253" i="9"/>
  <c r="CB253" i="9"/>
  <c r="CA253" i="9"/>
  <c r="BZ253" i="9"/>
  <c r="BY253" i="9"/>
  <c r="BX253" i="9"/>
  <c r="BW253" i="9"/>
  <c r="BV253" i="9"/>
  <c r="BU253" i="9"/>
  <c r="BT253" i="9"/>
  <c r="BS253" i="9"/>
  <c r="BR253" i="9"/>
  <c r="BQ253" i="9"/>
  <c r="BP253" i="9"/>
  <c r="BO253" i="9"/>
  <c r="BN253" i="9"/>
  <c r="BM253" i="9"/>
  <c r="BL253" i="9"/>
  <c r="BK253" i="9"/>
  <c r="BJ253" i="9"/>
  <c r="BI253" i="9"/>
  <c r="H253" i="9"/>
  <c r="DD252" i="9"/>
  <c r="DC252" i="9"/>
  <c r="DB252" i="9"/>
  <c r="DA252" i="9"/>
  <c r="CZ252" i="9"/>
  <c r="CY252" i="9"/>
  <c r="CX252" i="9"/>
  <c r="CW252" i="9"/>
  <c r="CV252" i="9"/>
  <c r="CU252" i="9"/>
  <c r="CT252" i="9"/>
  <c r="CS252" i="9"/>
  <c r="CR252" i="9"/>
  <c r="CQ252" i="9"/>
  <c r="CP252" i="9"/>
  <c r="CO252" i="9"/>
  <c r="CN252" i="9"/>
  <c r="CM252" i="9"/>
  <c r="CL252" i="9"/>
  <c r="CK252" i="9"/>
  <c r="CJ252" i="9"/>
  <c r="CI252" i="9"/>
  <c r="CH252" i="9"/>
  <c r="CG252" i="9"/>
  <c r="CF252" i="9"/>
  <c r="CE252" i="9"/>
  <c r="CD252" i="9"/>
  <c r="CC252" i="9"/>
  <c r="CB252" i="9"/>
  <c r="CA252" i="9"/>
  <c r="BZ252" i="9"/>
  <c r="BY252" i="9"/>
  <c r="BX252" i="9"/>
  <c r="BW252" i="9"/>
  <c r="BV252" i="9"/>
  <c r="BU252" i="9"/>
  <c r="BT252" i="9"/>
  <c r="BS252" i="9"/>
  <c r="BR252" i="9"/>
  <c r="BQ252" i="9"/>
  <c r="BP252" i="9"/>
  <c r="BO252" i="9"/>
  <c r="BN252" i="9"/>
  <c r="BM252" i="9"/>
  <c r="BL252" i="9"/>
  <c r="BK252" i="9"/>
  <c r="BJ252" i="9"/>
  <c r="BI252" i="9"/>
  <c r="H252" i="9"/>
  <c r="DD251" i="9"/>
  <c r="DC251" i="9"/>
  <c r="DB251" i="9"/>
  <c r="DA251" i="9"/>
  <c r="CZ251" i="9"/>
  <c r="CY251" i="9"/>
  <c r="CX251" i="9"/>
  <c r="CW251" i="9"/>
  <c r="CV251" i="9"/>
  <c r="CU251" i="9"/>
  <c r="CT251" i="9"/>
  <c r="CS251" i="9"/>
  <c r="CR251" i="9"/>
  <c r="CQ251" i="9"/>
  <c r="CP251" i="9"/>
  <c r="CO251" i="9"/>
  <c r="CN251" i="9"/>
  <c r="CM251" i="9"/>
  <c r="CL251" i="9"/>
  <c r="CK251" i="9"/>
  <c r="CJ251" i="9"/>
  <c r="CI251" i="9"/>
  <c r="CH251" i="9"/>
  <c r="CG251" i="9"/>
  <c r="CF251" i="9"/>
  <c r="CE251" i="9"/>
  <c r="CD251" i="9"/>
  <c r="CC251" i="9"/>
  <c r="CB251" i="9"/>
  <c r="CA251" i="9"/>
  <c r="BZ251" i="9"/>
  <c r="BY251" i="9"/>
  <c r="BX251" i="9"/>
  <c r="BW251" i="9"/>
  <c r="BV251" i="9"/>
  <c r="BU251" i="9"/>
  <c r="BT251" i="9"/>
  <c r="BS251" i="9"/>
  <c r="BR251" i="9"/>
  <c r="BQ251" i="9"/>
  <c r="BP251" i="9"/>
  <c r="BO251" i="9"/>
  <c r="BN251" i="9"/>
  <c r="BM251" i="9"/>
  <c r="BL251" i="9"/>
  <c r="BK251" i="9"/>
  <c r="BJ251" i="9"/>
  <c r="BI251" i="9"/>
  <c r="H251" i="9"/>
  <c r="DD250" i="9"/>
  <c r="DC250" i="9"/>
  <c r="DB250" i="9"/>
  <c r="DA250" i="9"/>
  <c r="CZ250" i="9"/>
  <c r="CY250" i="9"/>
  <c r="CX250" i="9"/>
  <c r="CW250" i="9"/>
  <c r="CV250" i="9"/>
  <c r="CU250" i="9"/>
  <c r="CT250" i="9"/>
  <c r="CS250" i="9"/>
  <c r="CR250" i="9"/>
  <c r="CQ250" i="9"/>
  <c r="CP250" i="9"/>
  <c r="CO250" i="9"/>
  <c r="CN250" i="9"/>
  <c r="CM250" i="9"/>
  <c r="CL250" i="9"/>
  <c r="CK250" i="9"/>
  <c r="CJ250" i="9"/>
  <c r="CI250" i="9"/>
  <c r="CH250" i="9"/>
  <c r="CG250" i="9"/>
  <c r="CF250" i="9"/>
  <c r="CE250" i="9"/>
  <c r="CD250" i="9"/>
  <c r="CC250" i="9"/>
  <c r="CB250" i="9"/>
  <c r="CA250" i="9"/>
  <c r="BZ250" i="9"/>
  <c r="BY250" i="9"/>
  <c r="BX250" i="9"/>
  <c r="BW250" i="9"/>
  <c r="BV250" i="9"/>
  <c r="BU250" i="9"/>
  <c r="BT250" i="9"/>
  <c r="BS250" i="9"/>
  <c r="BR250" i="9"/>
  <c r="BQ250" i="9"/>
  <c r="BP250" i="9"/>
  <c r="BO250" i="9"/>
  <c r="BN250" i="9"/>
  <c r="BM250" i="9"/>
  <c r="BL250" i="9"/>
  <c r="BK250" i="9"/>
  <c r="BJ250" i="9"/>
  <c r="BI250" i="9"/>
  <c r="H250" i="9"/>
  <c r="DD249" i="9"/>
  <c r="DC249" i="9"/>
  <c r="DB249" i="9"/>
  <c r="DA249" i="9"/>
  <c r="CZ249" i="9"/>
  <c r="CY249" i="9"/>
  <c r="CX249" i="9"/>
  <c r="CW249" i="9"/>
  <c r="CV249" i="9"/>
  <c r="CU249" i="9"/>
  <c r="CT249" i="9"/>
  <c r="CS249" i="9"/>
  <c r="CR249" i="9"/>
  <c r="CQ249" i="9"/>
  <c r="CP249" i="9"/>
  <c r="CO249" i="9"/>
  <c r="CN249" i="9"/>
  <c r="CM249" i="9"/>
  <c r="CL249" i="9"/>
  <c r="CK249" i="9"/>
  <c r="CJ249" i="9"/>
  <c r="CI249" i="9"/>
  <c r="CH249" i="9"/>
  <c r="CG249" i="9"/>
  <c r="CF249" i="9"/>
  <c r="CE249" i="9"/>
  <c r="CD249" i="9"/>
  <c r="CC249" i="9"/>
  <c r="CB249" i="9"/>
  <c r="CA249" i="9"/>
  <c r="BZ249" i="9"/>
  <c r="BY249" i="9"/>
  <c r="BX249" i="9"/>
  <c r="BW249" i="9"/>
  <c r="BV249" i="9"/>
  <c r="BU249" i="9"/>
  <c r="BT249" i="9"/>
  <c r="BS249" i="9"/>
  <c r="BR249" i="9"/>
  <c r="BQ249" i="9"/>
  <c r="BP249" i="9"/>
  <c r="BO249" i="9"/>
  <c r="BN249" i="9"/>
  <c r="BM249" i="9"/>
  <c r="BL249" i="9"/>
  <c r="BK249" i="9"/>
  <c r="BJ249" i="9"/>
  <c r="BI249" i="9"/>
  <c r="H249" i="9"/>
  <c r="DD248" i="9"/>
  <c r="DC248" i="9"/>
  <c r="DB248" i="9"/>
  <c r="DA248" i="9"/>
  <c r="CZ248" i="9"/>
  <c r="CY248" i="9"/>
  <c r="CX248" i="9"/>
  <c r="CW248" i="9"/>
  <c r="CV248" i="9"/>
  <c r="CU248" i="9"/>
  <c r="CT248" i="9"/>
  <c r="CS248" i="9"/>
  <c r="CR248" i="9"/>
  <c r="CQ248" i="9"/>
  <c r="CP248" i="9"/>
  <c r="CO248" i="9"/>
  <c r="CN248" i="9"/>
  <c r="CM248" i="9"/>
  <c r="CL248" i="9"/>
  <c r="CK248" i="9"/>
  <c r="CJ248" i="9"/>
  <c r="CI248" i="9"/>
  <c r="CH248" i="9"/>
  <c r="CG248" i="9"/>
  <c r="CF248" i="9"/>
  <c r="CE248" i="9"/>
  <c r="CD248" i="9"/>
  <c r="CC248" i="9"/>
  <c r="CB248" i="9"/>
  <c r="CA248" i="9"/>
  <c r="BZ248" i="9"/>
  <c r="BY248" i="9"/>
  <c r="BX248" i="9"/>
  <c r="BW248" i="9"/>
  <c r="BV248" i="9"/>
  <c r="BU248" i="9"/>
  <c r="BT248" i="9"/>
  <c r="BS248" i="9"/>
  <c r="BR248" i="9"/>
  <c r="BQ248" i="9"/>
  <c r="BP248" i="9"/>
  <c r="BO248" i="9"/>
  <c r="BN248" i="9"/>
  <c r="BM248" i="9"/>
  <c r="BL248" i="9"/>
  <c r="BK248" i="9"/>
  <c r="BJ248" i="9"/>
  <c r="BI248" i="9"/>
  <c r="H248" i="9"/>
  <c r="DD247" i="9"/>
  <c r="DC247" i="9"/>
  <c r="DB247" i="9"/>
  <c r="DA247" i="9"/>
  <c r="CZ247" i="9"/>
  <c r="CY247" i="9"/>
  <c r="CX247" i="9"/>
  <c r="CW247" i="9"/>
  <c r="CV247" i="9"/>
  <c r="CU247" i="9"/>
  <c r="CT247" i="9"/>
  <c r="CS247" i="9"/>
  <c r="CR247" i="9"/>
  <c r="CQ247" i="9"/>
  <c r="CP247" i="9"/>
  <c r="CO247" i="9"/>
  <c r="CN247" i="9"/>
  <c r="CM247" i="9"/>
  <c r="CL247" i="9"/>
  <c r="CK247" i="9"/>
  <c r="CJ247" i="9"/>
  <c r="CI247" i="9"/>
  <c r="CH247" i="9"/>
  <c r="CG247" i="9"/>
  <c r="CF247" i="9"/>
  <c r="CE247" i="9"/>
  <c r="CD247" i="9"/>
  <c r="CC247" i="9"/>
  <c r="CB247" i="9"/>
  <c r="CA247" i="9"/>
  <c r="BZ247" i="9"/>
  <c r="BY247" i="9"/>
  <c r="BX247" i="9"/>
  <c r="BW247" i="9"/>
  <c r="BV247" i="9"/>
  <c r="BU247" i="9"/>
  <c r="BT247" i="9"/>
  <c r="BS247" i="9"/>
  <c r="BR247" i="9"/>
  <c r="BQ247" i="9"/>
  <c r="BP247" i="9"/>
  <c r="BO247" i="9"/>
  <c r="BN247" i="9"/>
  <c r="BM247" i="9"/>
  <c r="BL247" i="9"/>
  <c r="BK247" i="9"/>
  <c r="BJ247" i="9"/>
  <c r="BI247" i="9"/>
  <c r="H247" i="9"/>
  <c r="DD246" i="9"/>
  <c r="DC246" i="9"/>
  <c r="DB246" i="9"/>
  <c r="DA246" i="9"/>
  <c r="CZ246" i="9"/>
  <c r="CY246" i="9"/>
  <c r="CX246" i="9"/>
  <c r="CW246" i="9"/>
  <c r="CV246" i="9"/>
  <c r="CU246" i="9"/>
  <c r="CT246" i="9"/>
  <c r="CS246" i="9"/>
  <c r="CR246" i="9"/>
  <c r="CQ246" i="9"/>
  <c r="CP246" i="9"/>
  <c r="CO246" i="9"/>
  <c r="CN246" i="9"/>
  <c r="CM246" i="9"/>
  <c r="CL246" i="9"/>
  <c r="CK246" i="9"/>
  <c r="CJ246" i="9"/>
  <c r="CI246" i="9"/>
  <c r="CH246" i="9"/>
  <c r="CG246" i="9"/>
  <c r="CF246" i="9"/>
  <c r="CE246" i="9"/>
  <c r="CD246" i="9"/>
  <c r="CC246" i="9"/>
  <c r="CB246" i="9"/>
  <c r="CA246" i="9"/>
  <c r="BZ246" i="9"/>
  <c r="BY246" i="9"/>
  <c r="BX246" i="9"/>
  <c r="BW246" i="9"/>
  <c r="BV246" i="9"/>
  <c r="BU246" i="9"/>
  <c r="BT246" i="9"/>
  <c r="BS246" i="9"/>
  <c r="BR246" i="9"/>
  <c r="BQ246" i="9"/>
  <c r="BP246" i="9"/>
  <c r="BO246" i="9"/>
  <c r="BN246" i="9"/>
  <c r="BM246" i="9"/>
  <c r="BL246" i="9"/>
  <c r="BK246" i="9"/>
  <c r="BJ246" i="9"/>
  <c r="BI246" i="9"/>
  <c r="H246" i="9"/>
  <c r="DD245" i="9"/>
  <c r="DC245" i="9"/>
  <c r="DB245" i="9"/>
  <c r="DA245" i="9"/>
  <c r="CZ245" i="9"/>
  <c r="CY245" i="9"/>
  <c r="CX245" i="9"/>
  <c r="CW245" i="9"/>
  <c r="CV245" i="9"/>
  <c r="CU245" i="9"/>
  <c r="CT245" i="9"/>
  <c r="CS245" i="9"/>
  <c r="CR245" i="9"/>
  <c r="CQ245" i="9"/>
  <c r="CP245" i="9"/>
  <c r="CO245" i="9"/>
  <c r="CN245" i="9"/>
  <c r="CM245" i="9"/>
  <c r="CL245" i="9"/>
  <c r="CK245" i="9"/>
  <c r="CJ245" i="9"/>
  <c r="CI245" i="9"/>
  <c r="CH245" i="9"/>
  <c r="CG245" i="9"/>
  <c r="CF245" i="9"/>
  <c r="CE245" i="9"/>
  <c r="CD245" i="9"/>
  <c r="CC245" i="9"/>
  <c r="CB245" i="9"/>
  <c r="CA245" i="9"/>
  <c r="BZ245" i="9"/>
  <c r="BY245" i="9"/>
  <c r="BX245" i="9"/>
  <c r="BW245" i="9"/>
  <c r="BV245" i="9"/>
  <c r="BU245" i="9"/>
  <c r="BT245" i="9"/>
  <c r="BS245" i="9"/>
  <c r="BR245" i="9"/>
  <c r="BQ245" i="9"/>
  <c r="BP245" i="9"/>
  <c r="BO245" i="9"/>
  <c r="BN245" i="9"/>
  <c r="BM245" i="9"/>
  <c r="BL245" i="9"/>
  <c r="BK245" i="9"/>
  <c r="BJ245" i="9"/>
  <c r="BI245" i="9"/>
  <c r="H245" i="9"/>
  <c r="DD244" i="9"/>
  <c r="DC244" i="9"/>
  <c r="DB244" i="9"/>
  <c r="DA244" i="9"/>
  <c r="CZ244" i="9"/>
  <c r="CY244" i="9"/>
  <c r="CX244" i="9"/>
  <c r="CW244" i="9"/>
  <c r="CV244" i="9"/>
  <c r="CU244" i="9"/>
  <c r="CT244" i="9"/>
  <c r="CS244" i="9"/>
  <c r="CR244" i="9"/>
  <c r="CQ244" i="9"/>
  <c r="CP244" i="9"/>
  <c r="CO244" i="9"/>
  <c r="CN244" i="9"/>
  <c r="CM244" i="9"/>
  <c r="CL244" i="9"/>
  <c r="CK244" i="9"/>
  <c r="CJ244" i="9"/>
  <c r="CI244" i="9"/>
  <c r="CH244" i="9"/>
  <c r="CG244" i="9"/>
  <c r="CF244" i="9"/>
  <c r="CE244" i="9"/>
  <c r="CD244" i="9"/>
  <c r="CC244" i="9"/>
  <c r="CB244" i="9"/>
  <c r="CA244" i="9"/>
  <c r="BZ244" i="9"/>
  <c r="BY244" i="9"/>
  <c r="BX244" i="9"/>
  <c r="BW244" i="9"/>
  <c r="BV244" i="9"/>
  <c r="BU244" i="9"/>
  <c r="BT244" i="9"/>
  <c r="BS244" i="9"/>
  <c r="BR244" i="9"/>
  <c r="BQ244" i="9"/>
  <c r="BP244" i="9"/>
  <c r="BO244" i="9"/>
  <c r="BN244" i="9"/>
  <c r="BM244" i="9"/>
  <c r="BL244" i="9"/>
  <c r="BK244" i="9"/>
  <c r="BJ244" i="9"/>
  <c r="BI244" i="9"/>
  <c r="H244" i="9"/>
  <c r="DD243" i="9"/>
  <c r="DC243" i="9"/>
  <c r="DB243" i="9"/>
  <c r="DA243" i="9"/>
  <c r="CZ243" i="9"/>
  <c r="CY243" i="9"/>
  <c r="CX243" i="9"/>
  <c r="CW243" i="9"/>
  <c r="CV243" i="9"/>
  <c r="CU243" i="9"/>
  <c r="CT243" i="9"/>
  <c r="CS243" i="9"/>
  <c r="CR243" i="9"/>
  <c r="CQ243" i="9"/>
  <c r="CP243" i="9"/>
  <c r="CO243" i="9"/>
  <c r="CN243" i="9"/>
  <c r="CM243" i="9"/>
  <c r="CL243" i="9"/>
  <c r="CK243" i="9"/>
  <c r="CJ243" i="9"/>
  <c r="CI243" i="9"/>
  <c r="CH243" i="9"/>
  <c r="CG243" i="9"/>
  <c r="CF243" i="9"/>
  <c r="CE243" i="9"/>
  <c r="CD243" i="9"/>
  <c r="CC243" i="9"/>
  <c r="CB243" i="9"/>
  <c r="CA243" i="9"/>
  <c r="BZ243" i="9"/>
  <c r="BY243" i="9"/>
  <c r="BX243" i="9"/>
  <c r="BW243" i="9"/>
  <c r="BV243" i="9"/>
  <c r="BU243" i="9"/>
  <c r="BT243" i="9"/>
  <c r="BS243" i="9"/>
  <c r="BR243" i="9"/>
  <c r="BQ243" i="9"/>
  <c r="BP243" i="9"/>
  <c r="BO243" i="9"/>
  <c r="BN243" i="9"/>
  <c r="BM243" i="9"/>
  <c r="BL243" i="9"/>
  <c r="BK243" i="9"/>
  <c r="BJ243" i="9"/>
  <c r="BI243" i="9"/>
  <c r="H243" i="9"/>
  <c r="DD242" i="9"/>
  <c r="DC242" i="9"/>
  <c r="DB242" i="9"/>
  <c r="DA242" i="9"/>
  <c r="CZ242" i="9"/>
  <c r="CY242" i="9"/>
  <c r="CX242" i="9"/>
  <c r="CW242" i="9"/>
  <c r="CV242" i="9"/>
  <c r="CU242" i="9"/>
  <c r="CT242" i="9"/>
  <c r="CS242" i="9"/>
  <c r="CR242" i="9"/>
  <c r="CQ242" i="9"/>
  <c r="CP242" i="9"/>
  <c r="CO242" i="9"/>
  <c r="CN242" i="9"/>
  <c r="CM242" i="9"/>
  <c r="CL242" i="9"/>
  <c r="CK242" i="9"/>
  <c r="CJ242" i="9"/>
  <c r="CI242" i="9"/>
  <c r="CH242" i="9"/>
  <c r="CG242" i="9"/>
  <c r="CF242" i="9"/>
  <c r="CE242" i="9"/>
  <c r="CD242" i="9"/>
  <c r="CC242" i="9"/>
  <c r="CB242" i="9"/>
  <c r="CA242" i="9"/>
  <c r="BZ242" i="9"/>
  <c r="BY242" i="9"/>
  <c r="BX242" i="9"/>
  <c r="BW242" i="9"/>
  <c r="BV242" i="9"/>
  <c r="BU242" i="9"/>
  <c r="BT242" i="9"/>
  <c r="BS242" i="9"/>
  <c r="BR242" i="9"/>
  <c r="BQ242" i="9"/>
  <c r="BP242" i="9"/>
  <c r="BO242" i="9"/>
  <c r="BN242" i="9"/>
  <c r="BM242" i="9"/>
  <c r="BL242" i="9"/>
  <c r="BK242" i="9"/>
  <c r="BJ242" i="9"/>
  <c r="BI242" i="9"/>
  <c r="H242" i="9"/>
  <c r="DD241" i="9"/>
  <c r="DC241" i="9"/>
  <c r="DB241" i="9"/>
  <c r="DA241" i="9"/>
  <c r="CZ241" i="9"/>
  <c r="CY241" i="9"/>
  <c r="CX241" i="9"/>
  <c r="CW241" i="9"/>
  <c r="CV241" i="9"/>
  <c r="CU241" i="9"/>
  <c r="CT241" i="9"/>
  <c r="CS241" i="9"/>
  <c r="CR241" i="9"/>
  <c r="CQ241" i="9"/>
  <c r="CP241" i="9"/>
  <c r="CO241" i="9"/>
  <c r="CN241" i="9"/>
  <c r="CM241" i="9"/>
  <c r="CL241" i="9"/>
  <c r="CK241" i="9"/>
  <c r="CJ241" i="9"/>
  <c r="CI241" i="9"/>
  <c r="CH241" i="9"/>
  <c r="CG241" i="9"/>
  <c r="CF241" i="9"/>
  <c r="CE241" i="9"/>
  <c r="CD241" i="9"/>
  <c r="CC241" i="9"/>
  <c r="CB241" i="9"/>
  <c r="CA241" i="9"/>
  <c r="BZ241" i="9"/>
  <c r="BY241" i="9"/>
  <c r="BX241" i="9"/>
  <c r="BW241" i="9"/>
  <c r="BV241" i="9"/>
  <c r="BU241" i="9"/>
  <c r="BT241" i="9"/>
  <c r="BS241" i="9"/>
  <c r="BR241" i="9"/>
  <c r="BQ241" i="9"/>
  <c r="BP241" i="9"/>
  <c r="BO241" i="9"/>
  <c r="BN241" i="9"/>
  <c r="BM241" i="9"/>
  <c r="BL241" i="9"/>
  <c r="BK241" i="9"/>
  <c r="BJ241" i="9"/>
  <c r="BI241" i="9"/>
  <c r="H241" i="9"/>
  <c r="DD240" i="9"/>
  <c r="DC240" i="9"/>
  <c r="DB240" i="9"/>
  <c r="DA240" i="9"/>
  <c r="CZ240" i="9"/>
  <c r="CY240" i="9"/>
  <c r="CX240" i="9"/>
  <c r="CW240" i="9"/>
  <c r="CV240" i="9"/>
  <c r="CU240" i="9"/>
  <c r="CT240" i="9"/>
  <c r="CS240" i="9"/>
  <c r="CR240" i="9"/>
  <c r="CQ240" i="9"/>
  <c r="CP240" i="9"/>
  <c r="CO240" i="9"/>
  <c r="CN240" i="9"/>
  <c r="CM240" i="9"/>
  <c r="CL240" i="9"/>
  <c r="CK240" i="9"/>
  <c r="CJ240" i="9"/>
  <c r="CI240" i="9"/>
  <c r="CH240" i="9"/>
  <c r="CG240" i="9"/>
  <c r="CF240" i="9"/>
  <c r="CE240" i="9"/>
  <c r="CD240" i="9"/>
  <c r="CC240" i="9"/>
  <c r="CB240" i="9"/>
  <c r="CA240" i="9"/>
  <c r="BZ240" i="9"/>
  <c r="BY240" i="9"/>
  <c r="BX240" i="9"/>
  <c r="BW240" i="9"/>
  <c r="BV240" i="9"/>
  <c r="BU240" i="9"/>
  <c r="BT240" i="9"/>
  <c r="BS240" i="9"/>
  <c r="BR240" i="9"/>
  <c r="BQ240" i="9"/>
  <c r="BP240" i="9"/>
  <c r="BO240" i="9"/>
  <c r="BN240" i="9"/>
  <c r="BM240" i="9"/>
  <c r="BL240" i="9"/>
  <c r="BK240" i="9"/>
  <c r="BJ240" i="9"/>
  <c r="BI240" i="9"/>
  <c r="H240" i="9"/>
  <c r="DD239" i="9"/>
  <c r="DC239" i="9"/>
  <c r="DB239" i="9"/>
  <c r="DA239" i="9"/>
  <c r="CZ239" i="9"/>
  <c r="CY239" i="9"/>
  <c r="CX239" i="9"/>
  <c r="CW239" i="9"/>
  <c r="CV239" i="9"/>
  <c r="CU239" i="9"/>
  <c r="CT239" i="9"/>
  <c r="CS239" i="9"/>
  <c r="CR239" i="9"/>
  <c r="CQ239" i="9"/>
  <c r="CP239" i="9"/>
  <c r="CO239" i="9"/>
  <c r="CN239" i="9"/>
  <c r="CM239" i="9"/>
  <c r="CL239" i="9"/>
  <c r="CK239" i="9"/>
  <c r="CJ239" i="9"/>
  <c r="CI239" i="9"/>
  <c r="CH239" i="9"/>
  <c r="CG239" i="9"/>
  <c r="CF239" i="9"/>
  <c r="CE239" i="9"/>
  <c r="CD239" i="9"/>
  <c r="CC239" i="9"/>
  <c r="CB239" i="9"/>
  <c r="CA239" i="9"/>
  <c r="BZ239" i="9"/>
  <c r="BY239" i="9"/>
  <c r="BX239" i="9"/>
  <c r="BW239" i="9"/>
  <c r="BV239" i="9"/>
  <c r="BU239" i="9"/>
  <c r="BT239" i="9"/>
  <c r="BS239" i="9"/>
  <c r="BR239" i="9"/>
  <c r="BQ239" i="9"/>
  <c r="BP239" i="9"/>
  <c r="BO239" i="9"/>
  <c r="BN239" i="9"/>
  <c r="BM239" i="9"/>
  <c r="BL239" i="9"/>
  <c r="BK239" i="9"/>
  <c r="BJ239" i="9"/>
  <c r="BI239" i="9"/>
  <c r="H239" i="9"/>
  <c r="DD238" i="9"/>
  <c r="DC238" i="9"/>
  <c r="DB238" i="9"/>
  <c r="DA238" i="9"/>
  <c r="CZ238" i="9"/>
  <c r="CY238" i="9"/>
  <c r="CX238" i="9"/>
  <c r="CW238" i="9"/>
  <c r="CV238" i="9"/>
  <c r="CU238" i="9"/>
  <c r="CT238" i="9"/>
  <c r="CS238" i="9"/>
  <c r="CR238" i="9"/>
  <c r="CQ238" i="9"/>
  <c r="CP238" i="9"/>
  <c r="CO238" i="9"/>
  <c r="CN238" i="9"/>
  <c r="CM238" i="9"/>
  <c r="CL238" i="9"/>
  <c r="CK238" i="9"/>
  <c r="CJ238" i="9"/>
  <c r="CI238" i="9"/>
  <c r="CH238" i="9"/>
  <c r="CG238" i="9"/>
  <c r="CF238" i="9"/>
  <c r="CE238" i="9"/>
  <c r="CD238" i="9"/>
  <c r="CC238" i="9"/>
  <c r="CB238" i="9"/>
  <c r="CA238" i="9"/>
  <c r="BZ238" i="9"/>
  <c r="BY238" i="9"/>
  <c r="BX238" i="9"/>
  <c r="BW238" i="9"/>
  <c r="BV238" i="9"/>
  <c r="BU238" i="9"/>
  <c r="BT238" i="9"/>
  <c r="BS238" i="9"/>
  <c r="BR238" i="9"/>
  <c r="BQ238" i="9"/>
  <c r="BP238" i="9"/>
  <c r="BO238" i="9"/>
  <c r="BN238" i="9"/>
  <c r="BM238" i="9"/>
  <c r="BL238" i="9"/>
  <c r="BK238" i="9"/>
  <c r="BJ238" i="9"/>
  <c r="BI238" i="9"/>
  <c r="H238" i="9"/>
  <c r="DD237" i="9"/>
  <c r="DC237" i="9"/>
  <c r="DB237" i="9"/>
  <c r="DA237" i="9"/>
  <c r="CZ237" i="9"/>
  <c r="CY237" i="9"/>
  <c r="CX237" i="9"/>
  <c r="CW237" i="9"/>
  <c r="CV237" i="9"/>
  <c r="CU237" i="9"/>
  <c r="CT237" i="9"/>
  <c r="CS237" i="9"/>
  <c r="CR237" i="9"/>
  <c r="CQ237" i="9"/>
  <c r="CP237" i="9"/>
  <c r="CO237" i="9"/>
  <c r="CN237" i="9"/>
  <c r="CM237" i="9"/>
  <c r="CL237" i="9"/>
  <c r="CK237" i="9"/>
  <c r="CJ237" i="9"/>
  <c r="CI237" i="9"/>
  <c r="CH237" i="9"/>
  <c r="CG237" i="9"/>
  <c r="CF237" i="9"/>
  <c r="CE237" i="9"/>
  <c r="CD237" i="9"/>
  <c r="CC237" i="9"/>
  <c r="CB237" i="9"/>
  <c r="CA237" i="9"/>
  <c r="BZ237" i="9"/>
  <c r="BY237" i="9"/>
  <c r="BX237" i="9"/>
  <c r="BW237" i="9"/>
  <c r="BV237" i="9"/>
  <c r="BU237" i="9"/>
  <c r="BT237" i="9"/>
  <c r="BS237" i="9"/>
  <c r="BR237" i="9"/>
  <c r="BQ237" i="9"/>
  <c r="BP237" i="9"/>
  <c r="BO237" i="9"/>
  <c r="BN237" i="9"/>
  <c r="BM237" i="9"/>
  <c r="BL237" i="9"/>
  <c r="BK237" i="9"/>
  <c r="BJ237" i="9"/>
  <c r="BI237" i="9"/>
  <c r="H237" i="9"/>
  <c r="DD236" i="9"/>
  <c r="DC236" i="9"/>
  <c r="DB236" i="9"/>
  <c r="DA236" i="9"/>
  <c r="CZ236" i="9"/>
  <c r="CY236" i="9"/>
  <c r="CX236" i="9"/>
  <c r="CW236" i="9"/>
  <c r="CV236" i="9"/>
  <c r="CU236" i="9"/>
  <c r="CT236" i="9"/>
  <c r="CS236" i="9"/>
  <c r="CR236" i="9"/>
  <c r="CQ236" i="9"/>
  <c r="CP236" i="9"/>
  <c r="CO236" i="9"/>
  <c r="CN236" i="9"/>
  <c r="CM236" i="9"/>
  <c r="CL236" i="9"/>
  <c r="CK236" i="9"/>
  <c r="CJ236" i="9"/>
  <c r="CI236" i="9"/>
  <c r="CH236" i="9"/>
  <c r="CG236" i="9"/>
  <c r="CF236" i="9"/>
  <c r="CE236" i="9"/>
  <c r="CD236" i="9"/>
  <c r="CC236" i="9"/>
  <c r="CB236" i="9"/>
  <c r="CA236" i="9"/>
  <c r="BZ236" i="9"/>
  <c r="BY236" i="9"/>
  <c r="BX236" i="9"/>
  <c r="BW236" i="9"/>
  <c r="BV236" i="9"/>
  <c r="BU236" i="9"/>
  <c r="BT236" i="9"/>
  <c r="BS236" i="9"/>
  <c r="BR236" i="9"/>
  <c r="BQ236" i="9"/>
  <c r="BP236" i="9"/>
  <c r="BO236" i="9"/>
  <c r="BN236" i="9"/>
  <c r="BM236" i="9"/>
  <c r="BL236" i="9"/>
  <c r="BK236" i="9"/>
  <c r="BJ236" i="9"/>
  <c r="BI236" i="9"/>
  <c r="H236" i="9"/>
  <c r="DD235" i="9"/>
  <c r="DC235" i="9"/>
  <c r="DB235" i="9"/>
  <c r="DA235" i="9"/>
  <c r="CZ235" i="9"/>
  <c r="CY235" i="9"/>
  <c r="CX235" i="9"/>
  <c r="CW235" i="9"/>
  <c r="CV235" i="9"/>
  <c r="CU235" i="9"/>
  <c r="CT235" i="9"/>
  <c r="CS235" i="9"/>
  <c r="CR235" i="9"/>
  <c r="CQ235" i="9"/>
  <c r="CP235" i="9"/>
  <c r="CO235" i="9"/>
  <c r="CN235" i="9"/>
  <c r="CM235" i="9"/>
  <c r="CL235" i="9"/>
  <c r="CK235" i="9"/>
  <c r="CJ235" i="9"/>
  <c r="CI235" i="9"/>
  <c r="CH235" i="9"/>
  <c r="CG235" i="9"/>
  <c r="CF235" i="9"/>
  <c r="CE235" i="9"/>
  <c r="CD235" i="9"/>
  <c r="CC235" i="9"/>
  <c r="CB235" i="9"/>
  <c r="CA235" i="9"/>
  <c r="BZ235" i="9"/>
  <c r="BY235" i="9"/>
  <c r="BX235" i="9"/>
  <c r="BW235" i="9"/>
  <c r="BV235" i="9"/>
  <c r="BU235" i="9"/>
  <c r="BT235" i="9"/>
  <c r="BS235" i="9"/>
  <c r="BR235" i="9"/>
  <c r="BQ235" i="9"/>
  <c r="BP235" i="9"/>
  <c r="BO235" i="9"/>
  <c r="BN235" i="9"/>
  <c r="BM235" i="9"/>
  <c r="BL235" i="9"/>
  <c r="BK235" i="9"/>
  <c r="BJ235" i="9"/>
  <c r="BI235" i="9"/>
  <c r="H235" i="9"/>
  <c r="DD234" i="9"/>
  <c r="DC234" i="9"/>
  <c r="DB234" i="9"/>
  <c r="DA234" i="9"/>
  <c r="CZ234" i="9"/>
  <c r="CY234" i="9"/>
  <c r="CX234" i="9"/>
  <c r="CW234" i="9"/>
  <c r="CV234" i="9"/>
  <c r="CU234" i="9"/>
  <c r="CT234" i="9"/>
  <c r="CS234" i="9"/>
  <c r="CR234" i="9"/>
  <c r="CQ234" i="9"/>
  <c r="CP234" i="9"/>
  <c r="CO234" i="9"/>
  <c r="CN234" i="9"/>
  <c r="CM234" i="9"/>
  <c r="CL234" i="9"/>
  <c r="CK234" i="9"/>
  <c r="CJ234" i="9"/>
  <c r="CI234" i="9"/>
  <c r="CH234" i="9"/>
  <c r="CG234" i="9"/>
  <c r="CF234" i="9"/>
  <c r="CE234" i="9"/>
  <c r="CD234" i="9"/>
  <c r="CC234" i="9"/>
  <c r="CB234" i="9"/>
  <c r="CA234" i="9"/>
  <c r="BZ234" i="9"/>
  <c r="BY234" i="9"/>
  <c r="BX234" i="9"/>
  <c r="BW234" i="9"/>
  <c r="BV234" i="9"/>
  <c r="BU234" i="9"/>
  <c r="BT234" i="9"/>
  <c r="BS234" i="9"/>
  <c r="BR234" i="9"/>
  <c r="BQ234" i="9"/>
  <c r="BP234" i="9"/>
  <c r="BO234" i="9"/>
  <c r="BN234" i="9"/>
  <c r="BM234" i="9"/>
  <c r="BL234" i="9"/>
  <c r="BK234" i="9"/>
  <c r="BJ234" i="9"/>
  <c r="BI234" i="9"/>
  <c r="H234" i="9"/>
  <c r="DD233" i="9"/>
  <c r="DC233" i="9"/>
  <c r="DB233" i="9"/>
  <c r="DA233" i="9"/>
  <c r="CZ233" i="9"/>
  <c r="CY233" i="9"/>
  <c r="CX233" i="9"/>
  <c r="CW233" i="9"/>
  <c r="CV233" i="9"/>
  <c r="CU233" i="9"/>
  <c r="CT233" i="9"/>
  <c r="CS233" i="9"/>
  <c r="CR233" i="9"/>
  <c r="CQ233" i="9"/>
  <c r="CP233" i="9"/>
  <c r="CO233" i="9"/>
  <c r="CN233" i="9"/>
  <c r="CM233" i="9"/>
  <c r="CL233" i="9"/>
  <c r="CK233" i="9"/>
  <c r="CJ233" i="9"/>
  <c r="CI233" i="9"/>
  <c r="CH233" i="9"/>
  <c r="CG233" i="9"/>
  <c r="CF233" i="9"/>
  <c r="CE233" i="9"/>
  <c r="CD233" i="9"/>
  <c r="CC233" i="9"/>
  <c r="CB233" i="9"/>
  <c r="CA233" i="9"/>
  <c r="BZ233" i="9"/>
  <c r="BY233" i="9"/>
  <c r="BX233" i="9"/>
  <c r="BW233" i="9"/>
  <c r="BV233" i="9"/>
  <c r="BU233" i="9"/>
  <c r="BT233" i="9"/>
  <c r="BS233" i="9"/>
  <c r="BR233" i="9"/>
  <c r="BQ233" i="9"/>
  <c r="BP233" i="9"/>
  <c r="BO233" i="9"/>
  <c r="BN233" i="9"/>
  <c r="BM233" i="9"/>
  <c r="BL233" i="9"/>
  <c r="BK233" i="9"/>
  <c r="BJ233" i="9"/>
  <c r="BI233" i="9"/>
  <c r="H233" i="9"/>
  <c r="DD232" i="9"/>
  <c r="DC232" i="9"/>
  <c r="DB232" i="9"/>
  <c r="DA232" i="9"/>
  <c r="CZ232" i="9"/>
  <c r="CY232" i="9"/>
  <c r="CX232" i="9"/>
  <c r="CW232" i="9"/>
  <c r="CV232" i="9"/>
  <c r="CU232" i="9"/>
  <c r="CT232" i="9"/>
  <c r="CS232" i="9"/>
  <c r="CR232" i="9"/>
  <c r="CQ232" i="9"/>
  <c r="CP232" i="9"/>
  <c r="CO232" i="9"/>
  <c r="CN232" i="9"/>
  <c r="CM232" i="9"/>
  <c r="CL232" i="9"/>
  <c r="CK232" i="9"/>
  <c r="CJ232" i="9"/>
  <c r="CI232" i="9"/>
  <c r="CH232" i="9"/>
  <c r="CG232" i="9"/>
  <c r="CF232" i="9"/>
  <c r="CE232" i="9"/>
  <c r="CD232" i="9"/>
  <c r="CC232" i="9"/>
  <c r="CB232" i="9"/>
  <c r="CA232" i="9"/>
  <c r="BZ232" i="9"/>
  <c r="BY232" i="9"/>
  <c r="BX232" i="9"/>
  <c r="BW232" i="9"/>
  <c r="BV232" i="9"/>
  <c r="BU232" i="9"/>
  <c r="BT232" i="9"/>
  <c r="BS232" i="9"/>
  <c r="BR232" i="9"/>
  <c r="BQ232" i="9"/>
  <c r="BP232" i="9"/>
  <c r="BO232" i="9"/>
  <c r="BN232" i="9"/>
  <c r="BM232" i="9"/>
  <c r="BL232" i="9"/>
  <c r="BK232" i="9"/>
  <c r="BJ232" i="9"/>
  <c r="BI232" i="9"/>
  <c r="H232" i="9"/>
  <c r="DD231" i="9"/>
  <c r="DC231" i="9"/>
  <c r="DB231" i="9"/>
  <c r="DA231" i="9"/>
  <c r="CZ231" i="9"/>
  <c r="CY231" i="9"/>
  <c r="CX231" i="9"/>
  <c r="CW231" i="9"/>
  <c r="CV231" i="9"/>
  <c r="CU231" i="9"/>
  <c r="CT231" i="9"/>
  <c r="CS231" i="9"/>
  <c r="CR231" i="9"/>
  <c r="CQ231" i="9"/>
  <c r="CP231" i="9"/>
  <c r="CO231" i="9"/>
  <c r="CN231" i="9"/>
  <c r="CM231" i="9"/>
  <c r="CL231" i="9"/>
  <c r="CK231" i="9"/>
  <c r="CJ231" i="9"/>
  <c r="CI231" i="9"/>
  <c r="CH231" i="9"/>
  <c r="CG231" i="9"/>
  <c r="CF231" i="9"/>
  <c r="CE231" i="9"/>
  <c r="CD231" i="9"/>
  <c r="CC231" i="9"/>
  <c r="CB231" i="9"/>
  <c r="CA231" i="9"/>
  <c r="BZ231" i="9"/>
  <c r="BY231" i="9"/>
  <c r="BX231" i="9"/>
  <c r="BW231" i="9"/>
  <c r="BV231" i="9"/>
  <c r="BU231" i="9"/>
  <c r="BT231" i="9"/>
  <c r="BS231" i="9"/>
  <c r="BR231" i="9"/>
  <c r="BQ231" i="9"/>
  <c r="BP231" i="9"/>
  <c r="BO231" i="9"/>
  <c r="BN231" i="9"/>
  <c r="BM231" i="9"/>
  <c r="BL231" i="9"/>
  <c r="BK231" i="9"/>
  <c r="BJ231" i="9"/>
  <c r="BI231" i="9"/>
  <c r="H231" i="9"/>
  <c r="DD230" i="9"/>
  <c r="DC230" i="9"/>
  <c r="DB230" i="9"/>
  <c r="DA230" i="9"/>
  <c r="CZ230" i="9"/>
  <c r="CY230" i="9"/>
  <c r="CX230" i="9"/>
  <c r="CW230" i="9"/>
  <c r="CV230" i="9"/>
  <c r="CU230" i="9"/>
  <c r="CT230" i="9"/>
  <c r="CS230" i="9"/>
  <c r="CR230" i="9"/>
  <c r="CQ230" i="9"/>
  <c r="CP230" i="9"/>
  <c r="CO230" i="9"/>
  <c r="CN230" i="9"/>
  <c r="CM230" i="9"/>
  <c r="CL230" i="9"/>
  <c r="CK230" i="9"/>
  <c r="CJ230" i="9"/>
  <c r="CI230" i="9"/>
  <c r="CH230" i="9"/>
  <c r="CG230" i="9"/>
  <c r="CF230" i="9"/>
  <c r="CE230" i="9"/>
  <c r="CD230" i="9"/>
  <c r="CC230" i="9"/>
  <c r="CB230" i="9"/>
  <c r="CA230" i="9"/>
  <c r="BZ230" i="9"/>
  <c r="BY230" i="9"/>
  <c r="BX230" i="9"/>
  <c r="BW230" i="9"/>
  <c r="BV230" i="9"/>
  <c r="BU230" i="9"/>
  <c r="BT230" i="9"/>
  <c r="BS230" i="9"/>
  <c r="BR230" i="9"/>
  <c r="BQ230" i="9"/>
  <c r="BP230" i="9"/>
  <c r="BO230" i="9"/>
  <c r="BN230" i="9"/>
  <c r="BM230" i="9"/>
  <c r="BL230" i="9"/>
  <c r="BK230" i="9"/>
  <c r="BJ230" i="9"/>
  <c r="BI230" i="9"/>
  <c r="H230" i="9"/>
  <c r="DD229" i="9"/>
  <c r="DC229" i="9"/>
  <c r="DB229" i="9"/>
  <c r="DA229" i="9"/>
  <c r="CZ229" i="9"/>
  <c r="CY229" i="9"/>
  <c r="CX229" i="9"/>
  <c r="CW229" i="9"/>
  <c r="CV229" i="9"/>
  <c r="CU229" i="9"/>
  <c r="CT229" i="9"/>
  <c r="CS229" i="9"/>
  <c r="CR229" i="9"/>
  <c r="CQ229" i="9"/>
  <c r="CP229" i="9"/>
  <c r="CO229" i="9"/>
  <c r="CN229" i="9"/>
  <c r="CM229" i="9"/>
  <c r="CL229" i="9"/>
  <c r="CK229" i="9"/>
  <c r="CJ229" i="9"/>
  <c r="CI229" i="9"/>
  <c r="CH229" i="9"/>
  <c r="CG229" i="9"/>
  <c r="CF229" i="9"/>
  <c r="CE229" i="9"/>
  <c r="CD229" i="9"/>
  <c r="CC229" i="9"/>
  <c r="CB229" i="9"/>
  <c r="CA229" i="9"/>
  <c r="BZ229" i="9"/>
  <c r="BY229" i="9"/>
  <c r="BX229" i="9"/>
  <c r="BW229" i="9"/>
  <c r="BV229" i="9"/>
  <c r="BU229" i="9"/>
  <c r="BT229" i="9"/>
  <c r="BS229" i="9"/>
  <c r="BR229" i="9"/>
  <c r="BQ229" i="9"/>
  <c r="BP229" i="9"/>
  <c r="BO229" i="9"/>
  <c r="BN229" i="9"/>
  <c r="BM229" i="9"/>
  <c r="BL229" i="9"/>
  <c r="BK229" i="9"/>
  <c r="BJ229" i="9"/>
  <c r="BI229" i="9"/>
  <c r="H229" i="9"/>
  <c r="DD228" i="9"/>
  <c r="DC228" i="9"/>
  <c r="DB228" i="9"/>
  <c r="DA228" i="9"/>
  <c r="CZ228" i="9"/>
  <c r="CY228" i="9"/>
  <c r="CX228" i="9"/>
  <c r="CW228" i="9"/>
  <c r="CV228" i="9"/>
  <c r="CU228" i="9"/>
  <c r="CT228" i="9"/>
  <c r="CS228" i="9"/>
  <c r="CR228" i="9"/>
  <c r="CQ228" i="9"/>
  <c r="CP228" i="9"/>
  <c r="CO228" i="9"/>
  <c r="CN228" i="9"/>
  <c r="CM228" i="9"/>
  <c r="CL228" i="9"/>
  <c r="CK228" i="9"/>
  <c r="CJ228" i="9"/>
  <c r="CI228" i="9"/>
  <c r="CH228" i="9"/>
  <c r="CG228" i="9"/>
  <c r="CF228" i="9"/>
  <c r="CE228" i="9"/>
  <c r="CD228" i="9"/>
  <c r="CC228" i="9"/>
  <c r="CB228" i="9"/>
  <c r="CA228" i="9"/>
  <c r="BZ228" i="9"/>
  <c r="BY228" i="9"/>
  <c r="BX228" i="9"/>
  <c r="BW228" i="9"/>
  <c r="BV228" i="9"/>
  <c r="BU228" i="9"/>
  <c r="BT228" i="9"/>
  <c r="BS228" i="9"/>
  <c r="BR228" i="9"/>
  <c r="BQ228" i="9"/>
  <c r="BP228" i="9"/>
  <c r="BO228" i="9"/>
  <c r="BN228" i="9"/>
  <c r="BM228" i="9"/>
  <c r="BL228" i="9"/>
  <c r="BK228" i="9"/>
  <c r="BJ228" i="9"/>
  <c r="BI228" i="9"/>
  <c r="H228" i="9"/>
  <c r="DD227" i="9"/>
  <c r="DC227" i="9"/>
  <c r="DB227" i="9"/>
  <c r="DA227" i="9"/>
  <c r="CZ227" i="9"/>
  <c r="CY227" i="9"/>
  <c r="CX227" i="9"/>
  <c r="CW227" i="9"/>
  <c r="CV227" i="9"/>
  <c r="CU227" i="9"/>
  <c r="CT227" i="9"/>
  <c r="CS227" i="9"/>
  <c r="CR227" i="9"/>
  <c r="CQ227" i="9"/>
  <c r="CP227" i="9"/>
  <c r="CO227" i="9"/>
  <c r="CN227" i="9"/>
  <c r="CM227" i="9"/>
  <c r="CL227" i="9"/>
  <c r="CK227" i="9"/>
  <c r="CJ227" i="9"/>
  <c r="CI227" i="9"/>
  <c r="CH227" i="9"/>
  <c r="CG227" i="9"/>
  <c r="CF227" i="9"/>
  <c r="CE227" i="9"/>
  <c r="CD227" i="9"/>
  <c r="CC227" i="9"/>
  <c r="CB227" i="9"/>
  <c r="CA227" i="9"/>
  <c r="BZ227" i="9"/>
  <c r="BY227" i="9"/>
  <c r="BX227" i="9"/>
  <c r="BW227" i="9"/>
  <c r="BV227" i="9"/>
  <c r="BU227" i="9"/>
  <c r="BT227" i="9"/>
  <c r="BS227" i="9"/>
  <c r="BR227" i="9"/>
  <c r="BQ227" i="9"/>
  <c r="BP227" i="9"/>
  <c r="BO227" i="9"/>
  <c r="BN227" i="9"/>
  <c r="BM227" i="9"/>
  <c r="BL227" i="9"/>
  <c r="BK227" i="9"/>
  <c r="BJ227" i="9"/>
  <c r="BI227" i="9"/>
  <c r="H227" i="9"/>
  <c r="DD226" i="9"/>
  <c r="DC226" i="9"/>
  <c r="DB226" i="9"/>
  <c r="DA226" i="9"/>
  <c r="CZ226" i="9"/>
  <c r="CY226" i="9"/>
  <c r="CX226" i="9"/>
  <c r="CW226" i="9"/>
  <c r="CV226" i="9"/>
  <c r="CU226" i="9"/>
  <c r="CT226" i="9"/>
  <c r="CS226" i="9"/>
  <c r="CR226" i="9"/>
  <c r="CQ226" i="9"/>
  <c r="CP226" i="9"/>
  <c r="CO226" i="9"/>
  <c r="CN226" i="9"/>
  <c r="CM226" i="9"/>
  <c r="CL226" i="9"/>
  <c r="CK226" i="9"/>
  <c r="CJ226" i="9"/>
  <c r="CI226" i="9"/>
  <c r="CH226" i="9"/>
  <c r="CG226" i="9"/>
  <c r="CF226" i="9"/>
  <c r="CE226" i="9"/>
  <c r="CD226" i="9"/>
  <c r="CC226" i="9"/>
  <c r="CB226" i="9"/>
  <c r="CA226" i="9"/>
  <c r="BZ226" i="9"/>
  <c r="BY226" i="9"/>
  <c r="BX226" i="9"/>
  <c r="BW226" i="9"/>
  <c r="BV226" i="9"/>
  <c r="BU226" i="9"/>
  <c r="BT226" i="9"/>
  <c r="BS226" i="9"/>
  <c r="BR226" i="9"/>
  <c r="BQ226" i="9"/>
  <c r="BP226" i="9"/>
  <c r="BO226" i="9"/>
  <c r="BN226" i="9"/>
  <c r="BM226" i="9"/>
  <c r="BL226" i="9"/>
  <c r="BK226" i="9"/>
  <c r="BJ226" i="9"/>
  <c r="BI226" i="9"/>
  <c r="H226" i="9"/>
  <c r="DD225" i="9"/>
  <c r="DC225" i="9"/>
  <c r="DB225" i="9"/>
  <c r="DA225" i="9"/>
  <c r="CZ225" i="9"/>
  <c r="CY225" i="9"/>
  <c r="CX225" i="9"/>
  <c r="CW225" i="9"/>
  <c r="CV225" i="9"/>
  <c r="CU225" i="9"/>
  <c r="CT225" i="9"/>
  <c r="CS225" i="9"/>
  <c r="CR225" i="9"/>
  <c r="CQ225" i="9"/>
  <c r="CP225" i="9"/>
  <c r="CO225" i="9"/>
  <c r="CN225" i="9"/>
  <c r="CM225" i="9"/>
  <c r="CL225" i="9"/>
  <c r="CK225" i="9"/>
  <c r="CJ225" i="9"/>
  <c r="CI225" i="9"/>
  <c r="CH225" i="9"/>
  <c r="CG225" i="9"/>
  <c r="CF225" i="9"/>
  <c r="CE225" i="9"/>
  <c r="CD225" i="9"/>
  <c r="CC225" i="9"/>
  <c r="CB225" i="9"/>
  <c r="CA225" i="9"/>
  <c r="BZ225" i="9"/>
  <c r="BY225" i="9"/>
  <c r="BX225" i="9"/>
  <c r="BW225" i="9"/>
  <c r="BV225" i="9"/>
  <c r="BU225" i="9"/>
  <c r="BT225" i="9"/>
  <c r="BS225" i="9"/>
  <c r="BR225" i="9"/>
  <c r="BQ225" i="9"/>
  <c r="BP225" i="9"/>
  <c r="BO225" i="9"/>
  <c r="BN225" i="9"/>
  <c r="BM225" i="9"/>
  <c r="BL225" i="9"/>
  <c r="BK225" i="9"/>
  <c r="BJ225" i="9"/>
  <c r="BI225" i="9"/>
  <c r="H225" i="9"/>
  <c r="DD224" i="9"/>
  <c r="DC224" i="9"/>
  <c r="DB224" i="9"/>
  <c r="DA224" i="9"/>
  <c r="CZ224" i="9"/>
  <c r="CY224" i="9"/>
  <c r="CX224" i="9"/>
  <c r="CW224" i="9"/>
  <c r="CV224" i="9"/>
  <c r="CU224" i="9"/>
  <c r="CT224" i="9"/>
  <c r="CS224" i="9"/>
  <c r="CR224" i="9"/>
  <c r="CQ224" i="9"/>
  <c r="CP224" i="9"/>
  <c r="CO224" i="9"/>
  <c r="CN224" i="9"/>
  <c r="CM224" i="9"/>
  <c r="CL224" i="9"/>
  <c r="CK224" i="9"/>
  <c r="CJ224" i="9"/>
  <c r="CI224" i="9"/>
  <c r="CH224" i="9"/>
  <c r="CG224" i="9"/>
  <c r="CF224" i="9"/>
  <c r="CE224" i="9"/>
  <c r="CD224" i="9"/>
  <c r="CC224" i="9"/>
  <c r="CB224" i="9"/>
  <c r="CA224" i="9"/>
  <c r="BZ224" i="9"/>
  <c r="BY224" i="9"/>
  <c r="BX224" i="9"/>
  <c r="BW224" i="9"/>
  <c r="BV224" i="9"/>
  <c r="BU224" i="9"/>
  <c r="BT224" i="9"/>
  <c r="BS224" i="9"/>
  <c r="BR224" i="9"/>
  <c r="BQ224" i="9"/>
  <c r="BP224" i="9"/>
  <c r="BO224" i="9"/>
  <c r="BN224" i="9"/>
  <c r="BM224" i="9"/>
  <c r="BL224" i="9"/>
  <c r="BK224" i="9"/>
  <c r="BJ224" i="9"/>
  <c r="BI224" i="9"/>
  <c r="H224" i="9"/>
  <c r="DD223" i="9"/>
  <c r="DC223" i="9"/>
  <c r="DB223" i="9"/>
  <c r="DA223" i="9"/>
  <c r="CZ223" i="9"/>
  <c r="CY223" i="9"/>
  <c r="CX223" i="9"/>
  <c r="CW223" i="9"/>
  <c r="CV223" i="9"/>
  <c r="CU223" i="9"/>
  <c r="CT223" i="9"/>
  <c r="CS223" i="9"/>
  <c r="CR223" i="9"/>
  <c r="CQ223" i="9"/>
  <c r="CP223" i="9"/>
  <c r="CO223" i="9"/>
  <c r="CN223" i="9"/>
  <c r="CM223" i="9"/>
  <c r="CL223" i="9"/>
  <c r="CK223" i="9"/>
  <c r="CJ223" i="9"/>
  <c r="CI223" i="9"/>
  <c r="CH223" i="9"/>
  <c r="CG223" i="9"/>
  <c r="CF223" i="9"/>
  <c r="CE223" i="9"/>
  <c r="CD223" i="9"/>
  <c r="CC223" i="9"/>
  <c r="CB223" i="9"/>
  <c r="CA223" i="9"/>
  <c r="BZ223" i="9"/>
  <c r="BY223" i="9"/>
  <c r="BX223" i="9"/>
  <c r="BW223" i="9"/>
  <c r="BV223" i="9"/>
  <c r="BU223" i="9"/>
  <c r="BT223" i="9"/>
  <c r="BS223" i="9"/>
  <c r="BR223" i="9"/>
  <c r="BQ223" i="9"/>
  <c r="BP223" i="9"/>
  <c r="BO223" i="9"/>
  <c r="BN223" i="9"/>
  <c r="BM223" i="9"/>
  <c r="BL223" i="9"/>
  <c r="BK223" i="9"/>
  <c r="BJ223" i="9"/>
  <c r="BI223" i="9"/>
  <c r="H223" i="9"/>
  <c r="DD222" i="9"/>
  <c r="DC222" i="9"/>
  <c r="DB222" i="9"/>
  <c r="DA222" i="9"/>
  <c r="CZ222" i="9"/>
  <c r="CY222" i="9"/>
  <c r="CX222" i="9"/>
  <c r="CW222" i="9"/>
  <c r="CV222" i="9"/>
  <c r="CU222" i="9"/>
  <c r="CT222" i="9"/>
  <c r="CS222" i="9"/>
  <c r="CR222" i="9"/>
  <c r="CQ222" i="9"/>
  <c r="CP222" i="9"/>
  <c r="CO222" i="9"/>
  <c r="CN222" i="9"/>
  <c r="CM222" i="9"/>
  <c r="CL222" i="9"/>
  <c r="CK222" i="9"/>
  <c r="CJ222" i="9"/>
  <c r="CI222" i="9"/>
  <c r="CH222" i="9"/>
  <c r="CG222" i="9"/>
  <c r="CF222" i="9"/>
  <c r="CE222" i="9"/>
  <c r="CD222" i="9"/>
  <c r="CC222" i="9"/>
  <c r="CB222" i="9"/>
  <c r="CA222" i="9"/>
  <c r="BZ222" i="9"/>
  <c r="BY222" i="9"/>
  <c r="BX222" i="9"/>
  <c r="BW222" i="9"/>
  <c r="BV222" i="9"/>
  <c r="BU222" i="9"/>
  <c r="BT222" i="9"/>
  <c r="BS222" i="9"/>
  <c r="BR222" i="9"/>
  <c r="BQ222" i="9"/>
  <c r="BP222" i="9"/>
  <c r="BO222" i="9"/>
  <c r="BN222" i="9"/>
  <c r="BM222" i="9"/>
  <c r="BL222" i="9"/>
  <c r="BK222" i="9"/>
  <c r="BJ222" i="9"/>
  <c r="BI222" i="9"/>
  <c r="H222" i="9"/>
  <c r="DD221" i="9"/>
  <c r="DC221" i="9"/>
  <c r="DB221" i="9"/>
  <c r="DA221" i="9"/>
  <c r="CZ221" i="9"/>
  <c r="CY221" i="9"/>
  <c r="CX221" i="9"/>
  <c r="CW221" i="9"/>
  <c r="CV221" i="9"/>
  <c r="CU221" i="9"/>
  <c r="CT221" i="9"/>
  <c r="CS221" i="9"/>
  <c r="CR221" i="9"/>
  <c r="CQ221" i="9"/>
  <c r="CP221" i="9"/>
  <c r="CO221" i="9"/>
  <c r="CN221" i="9"/>
  <c r="CM221" i="9"/>
  <c r="CL221" i="9"/>
  <c r="CK221" i="9"/>
  <c r="CJ221" i="9"/>
  <c r="CI221" i="9"/>
  <c r="CH221" i="9"/>
  <c r="CG221" i="9"/>
  <c r="CF221" i="9"/>
  <c r="CE221" i="9"/>
  <c r="CD221" i="9"/>
  <c r="CC221" i="9"/>
  <c r="CB221" i="9"/>
  <c r="CA221" i="9"/>
  <c r="BZ221" i="9"/>
  <c r="BY221" i="9"/>
  <c r="BX221" i="9"/>
  <c r="BW221" i="9"/>
  <c r="BV221" i="9"/>
  <c r="BU221" i="9"/>
  <c r="BT221" i="9"/>
  <c r="BS221" i="9"/>
  <c r="BR221" i="9"/>
  <c r="BQ221" i="9"/>
  <c r="BP221" i="9"/>
  <c r="BO221" i="9"/>
  <c r="BN221" i="9"/>
  <c r="BM221" i="9"/>
  <c r="BL221" i="9"/>
  <c r="BK221" i="9"/>
  <c r="BJ221" i="9"/>
  <c r="BI221" i="9"/>
  <c r="H221" i="9"/>
  <c r="DD220" i="9"/>
  <c r="DC220" i="9"/>
  <c r="DB220" i="9"/>
  <c r="DA220" i="9"/>
  <c r="CZ220" i="9"/>
  <c r="CY220" i="9"/>
  <c r="CX220" i="9"/>
  <c r="CW220" i="9"/>
  <c r="CV220" i="9"/>
  <c r="CU220" i="9"/>
  <c r="CT220" i="9"/>
  <c r="CS220" i="9"/>
  <c r="CR220" i="9"/>
  <c r="CQ220" i="9"/>
  <c r="CP220" i="9"/>
  <c r="CO220" i="9"/>
  <c r="CN220" i="9"/>
  <c r="CM220" i="9"/>
  <c r="CL220" i="9"/>
  <c r="CK220" i="9"/>
  <c r="CJ220" i="9"/>
  <c r="CI220" i="9"/>
  <c r="CH220" i="9"/>
  <c r="CG220" i="9"/>
  <c r="CF220" i="9"/>
  <c r="CE220" i="9"/>
  <c r="CD220" i="9"/>
  <c r="CC220" i="9"/>
  <c r="CB220" i="9"/>
  <c r="CA220" i="9"/>
  <c r="BZ220" i="9"/>
  <c r="BY220" i="9"/>
  <c r="BX220" i="9"/>
  <c r="BW220" i="9"/>
  <c r="BV220" i="9"/>
  <c r="BU220" i="9"/>
  <c r="BT220" i="9"/>
  <c r="BS220" i="9"/>
  <c r="BR220" i="9"/>
  <c r="BQ220" i="9"/>
  <c r="BP220" i="9"/>
  <c r="BO220" i="9"/>
  <c r="BN220" i="9"/>
  <c r="BM220" i="9"/>
  <c r="BL220" i="9"/>
  <c r="BK220" i="9"/>
  <c r="BJ220" i="9"/>
  <c r="BI220" i="9"/>
  <c r="H220" i="9"/>
  <c r="DD219" i="9"/>
  <c r="DC219" i="9"/>
  <c r="DB219" i="9"/>
  <c r="DA219" i="9"/>
  <c r="CZ219" i="9"/>
  <c r="CY219" i="9"/>
  <c r="CX219" i="9"/>
  <c r="CW219" i="9"/>
  <c r="CV219" i="9"/>
  <c r="CU219" i="9"/>
  <c r="CT219" i="9"/>
  <c r="CS219" i="9"/>
  <c r="CR219" i="9"/>
  <c r="CQ219" i="9"/>
  <c r="CP219" i="9"/>
  <c r="CO219" i="9"/>
  <c r="CN219" i="9"/>
  <c r="CM219" i="9"/>
  <c r="CL219" i="9"/>
  <c r="CK219" i="9"/>
  <c r="CJ219" i="9"/>
  <c r="CI219" i="9"/>
  <c r="CH219" i="9"/>
  <c r="CG219" i="9"/>
  <c r="CF219" i="9"/>
  <c r="CE219" i="9"/>
  <c r="CD219" i="9"/>
  <c r="CC219" i="9"/>
  <c r="CB219" i="9"/>
  <c r="CA219" i="9"/>
  <c r="BZ219" i="9"/>
  <c r="BY219" i="9"/>
  <c r="BX219" i="9"/>
  <c r="BW219" i="9"/>
  <c r="BV219" i="9"/>
  <c r="BU219" i="9"/>
  <c r="BT219" i="9"/>
  <c r="BS219" i="9"/>
  <c r="BR219" i="9"/>
  <c r="BQ219" i="9"/>
  <c r="BP219" i="9"/>
  <c r="BO219" i="9"/>
  <c r="BN219" i="9"/>
  <c r="BM219" i="9"/>
  <c r="BL219" i="9"/>
  <c r="BK219" i="9"/>
  <c r="BJ219" i="9"/>
  <c r="BI219" i="9"/>
  <c r="H219" i="9"/>
  <c r="DD218" i="9"/>
  <c r="DC218" i="9"/>
  <c r="DB218" i="9"/>
  <c r="DA218" i="9"/>
  <c r="CZ218" i="9"/>
  <c r="CY218" i="9"/>
  <c r="CX218" i="9"/>
  <c r="CW218" i="9"/>
  <c r="CV218" i="9"/>
  <c r="CU218" i="9"/>
  <c r="CT218" i="9"/>
  <c r="CS218" i="9"/>
  <c r="CR218" i="9"/>
  <c r="CQ218" i="9"/>
  <c r="CP218" i="9"/>
  <c r="CO218" i="9"/>
  <c r="CN218" i="9"/>
  <c r="CM218" i="9"/>
  <c r="CL218" i="9"/>
  <c r="CK218" i="9"/>
  <c r="CJ218" i="9"/>
  <c r="CI218" i="9"/>
  <c r="CH218" i="9"/>
  <c r="CG218" i="9"/>
  <c r="CF218" i="9"/>
  <c r="CE218" i="9"/>
  <c r="CD218" i="9"/>
  <c r="CC218" i="9"/>
  <c r="CB218" i="9"/>
  <c r="CA218" i="9"/>
  <c r="BZ218" i="9"/>
  <c r="BY218" i="9"/>
  <c r="BX218" i="9"/>
  <c r="BW218" i="9"/>
  <c r="BV218" i="9"/>
  <c r="BU218" i="9"/>
  <c r="BT218" i="9"/>
  <c r="BS218" i="9"/>
  <c r="BR218" i="9"/>
  <c r="BQ218" i="9"/>
  <c r="BP218" i="9"/>
  <c r="BO218" i="9"/>
  <c r="BN218" i="9"/>
  <c r="BM218" i="9"/>
  <c r="BL218" i="9"/>
  <c r="BK218" i="9"/>
  <c r="BJ218" i="9"/>
  <c r="BI218" i="9"/>
  <c r="H218" i="9"/>
  <c r="DD217" i="9"/>
  <c r="DC217" i="9"/>
  <c r="DB217" i="9"/>
  <c r="DA217" i="9"/>
  <c r="CZ217" i="9"/>
  <c r="CY217" i="9"/>
  <c r="CX217" i="9"/>
  <c r="CW217" i="9"/>
  <c r="CV217" i="9"/>
  <c r="CU217" i="9"/>
  <c r="CT217" i="9"/>
  <c r="CS217" i="9"/>
  <c r="CR217" i="9"/>
  <c r="CQ217" i="9"/>
  <c r="CP217" i="9"/>
  <c r="CO217" i="9"/>
  <c r="CN217" i="9"/>
  <c r="CM217" i="9"/>
  <c r="CL217" i="9"/>
  <c r="CK217" i="9"/>
  <c r="CJ217" i="9"/>
  <c r="CI217" i="9"/>
  <c r="CH217" i="9"/>
  <c r="CG217" i="9"/>
  <c r="CF217" i="9"/>
  <c r="CE217" i="9"/>
  <c r="CD217" i="9"/>
  <c r="CC217" i="9"/>
  <c r="CB217" i="9"/>
  <c r="CA217" i="9"/>
  <c r="BZ217" i="9"/>
  <c r="BY217" i="9"/>
  <c r="BX217" i="9"/>
  <c r="BW217" i="9"/>
  <c r="BV217" i="9"/>
  <c r="BU217" i="9"/>
  <c r="BT217" i="9"/>
  <c r="BS217" i="9"/>
  <c r="BR217" i="9"/>
  <c r="BQ217" i="9"/>
  <c r="BP217" i="9"/>
  <c r="BO217" i="9"/>
  <c r="BN217" i="9"/>
  <c r="BM217" i="9"/>
  <c r="BL217" i="9"/>
  <c r="BK217" i="9"/>
  <c r="BJ217" i="9"/>
  <c r="BI217" i="9"/>
  <c r="H217" i="9"/>
  <c r="DD216" i="9"/>
  <c r="DC216" i="9"/>
  <c r="DB216" i="9"/>
  <c r="DA216" i="9"/>
  <c r="CZ216" i="9"/>
  <c r="CY216" i="9"/>
  <c r="CX216" i="9"/>
  <c r="CW216" i="9"/>
  <c r="CV216" i="9"/>
  <c r="CU216" i="9"/>
  <c r="CT216" i="9"/>
  <c r="CS216" i="9"/>
  <c r="CR216" i="9"/>
  <c r="CQ216" i="9"/>
  <c r="CP216" i="9"/>
  <c r="CO216" i="9"/>
  <c r="CN216" i="9"/>
  <c r="CM216" i="9"/>
  <c r="CL216" i="9"/>
  <c r="CK216" i="9"/>
  <c r="CJ216" i="9"/>
  <c r="CI216" i="9"/>
  <c r="CH216" i="9"/>
  <c r="CG216" i="9"/>
  <c r="CF216" i="9"/>
  <c r="CE216" i="9"/>
  <c r="CD216" i="9"/>
  <c r="CC216" i="9"/>
  <c r="CB216" i="9"/>
  <c r="CA216" i="9"/>
  <c r="BZ216" i="9"/>
  <c r="BY216" i="9"/>
  <c r="BX216" i="9"/>
  <c r="BW216" i="9"/>
  <c r="BV216" i="9"/>
  <c r="BU216" i="9"/>
  <c r="BT216" i="9"/>
  <c r="BS216" i="9"/>
  <c r="BR216" i="9"/>
  <c r="BQ216" i="9"/>
  <c r="BP216" i="9"/>
  <c r="BO216" i="9"/>
  <c r="BN216" i="9"/>
  <c r="BM216" i="9"/>
  <c r="BL216" i="9"/>
  <c r="BK216" i="9"/>
  <c r="BJ216" i="9"/>
  <c r="BI216" i="9"/>
  <c r="H216" i="9"/>
  <c r="DD215" i="9"/>
  <c r="DC215" i="9"/>
  <c r="DB215" i="9"/>
  <c r="DA215" i="9"/>
  <c r="CZ215" i="9"/>
  <c r="CY215" i="9"/>
  <c r="CX215" i="9"/>
  <c r="CW215" i="9"/>
  <c r="CV215" i="9"/>
  <c r="CU215" i="9"/>
  <c r="CT215" i="9"/>
  <c r="CS215" i="9"/>
  <c r="CR215" i="9"/>
  <c r="CQ215" i="9"/>
  <c r="CP215" i="9"/>
  <c r="CO215" i="9"/>
  <c r="CN215" i="9"/>
  <c r="CM215" i="9"/>
  <c r="CL215" i="9"/>
  <c r="CK215" i="9"/>
  <c r="CJ215" i="9"/>
  <c r="CI215" i="9"/>
  <c r="CH215" i="9"/>
  <c r="CG215" i="9"/>
  <c r="CF215" i="9"/>
  <c r="CE215" i="9"/>
  <c r="CD215" i="9"/>
  <c r="CC215" i="9"/>
  <c r="CB215" i="9"/>
  <c r="CA215" i="9"/>
  <c r="BZ215" i="9"/>
  <c r="BY215" i="9"/>
  <c r="BX215" i="9"/>
  <c r="BW215" i="9"/>
  <c r="BV215" i="9"/>
  <c r="BU215" i="9"/>
  <c r="BT215" i="9"/>
  <c r="BS215" i="9"/>
  <c r="BR215" i="9"/>
  <c r="BQ215" i="9"/>
  <c r="BP215" i="9"/>
  <c r="BO215" i="9"/>
  <c r="BN215" i="9"/>
  <c r="BM215" i="9"/>
  <c r="BL215" i="9"/>
  <c r="BK215" i="9"/>
  <c r="BJ215" i="9"/>
  <c r="BI215" i="9"/>
  <c r="H215" i="9"/>
  <c r="DD214" i="9"/>
  <c r="DC214" i="9"/>
  <c r="DB214" i="9"/>
  <c r="DA214" i="9"/>
  <c r="CZ214" i="9"/>
  <c r="CY214" i="9"/>
  <c r="CX214" i="9"/>
  <c r="CW214" i="9"/>
  <c r="CV214" i="9"/>
  <c r="CU214" i="9"/>
  <c r="CT214" i="9"/>
  <c r="CS214" i="9"/>
  <c r="CR214" i="9"/>
  <c r="CQ214" i="9"/>
  <c r="CP214" i="9"/>
  <c r="CO214" i="9"/>
  <c r="CN214" i="9"/>
  <c r="CM214" i="9"/>
  <c r="CL214" i="9"/>
  <c r="CK214" i="9"/>
  <c r="CJ214" i="9"/>
  <c r="CI214" i="9"/>
  <c r="CH214" i="9"/>
  <c r="CG214" i="9"/>
  <c r="CF214" i="9"/>
  <c r="CE214" i="9"/>
  <c r="CD214" i="9"/>
  <c r="CC214" i="9"/>
  <c r="CB214" i="9"/>
  <c r="CA214" i="9"/>
  <c r="BZ214" i="9"/>
  <c r="BY214" i="9"/>
  <c r="BX214" i="9"/>
  <c r="BW214" i="9"/>
  <c r="BV214" i="9"/>
  <c r="BU214" i="9"/>
  <c r="BT214" i="9"/>
  <c r="BS214" i="9"/>
  <c r="BR214" i="9"/>
  <c r="BQ214" i="9"/>
  <c r="BP214" i="9"/>
  <c r="BO214" i="9"/>
  <c r="BN214" i="9"/>
  <c r="BM214" i="9"/>
  <c r="BL214" i="9"/>
  <c r="BK214" i="9"/>
  <c r="BJ214" i="9"/>
  <c r="BI214" i="9"/>
  <c r="H214" i="9"/>
  <c r="DD213" i="9"/>
  <c r="DC213" i="9"/>
  <c r="DB213" i="9"/>
  <c r="DA213" i="9"/>
  <c r="CZ213" i="9"/>
  <c r="CY213" i="9"/>
  <c r="CX213" i="9"/>
  <c r="CW213" i="9"/>
  <c r="CV213" i="9"/>
  <c r="CU213" i="9"/>
  <c r="CT213" i="9"/>
  <c r="CS213" i="9"/>
  <c r="CR213" i="9"/>
  <c r="CQ213" i="9"/>
  <c r="CP213" i="9"/>
  <c r="CO213" i="9"/>
  <c r="CN213" i="9"/>
  <c r="CM213" i="9"/>
  <c r="CL213" i="9"/>
  <c r="CK213" i="9"/>
  <c r="CJ213" i="9"/>
  <c r="CI213" i="9"/>
  <c r="CH213" i="9"/>
  <c r="CG213" i="9"/>
  <c r="CF213" i="9"/>
  <c r="CE213" i="9"/>
  <c r="CD213" i="9"/>
  <c r="CC213" i="9"/>
  <c r="CB213" i="9"/>
  <c r="CA213" i="9"/>
  <c r="BZ213" i="9"/>
  <c r="BY213" i="9"/>
  <c r="BX213" i="9"/>
  <c r="BW213" i="9"/>
  <c r="BV213" i="9"/>
  <c r="BU213" i="9"/>
  <c r="BT213" i="9"/>
  <c r="BS213" i="9"/>
  <c r="BR213" i="9"/>
  <c r="BQ213" i="9"/>
  <c r="BP213" i="9"/>
  <c r="BO213" i="9"/>
  <c r="BN213" i="9"/>
  <c r="BM213" i="9"/>
  <c r="BL213" i="9"/>
  <c r="BK213" i="9"/>
  <c r="BJ213" i="9"/>
  <c r="BI213" i="9"/>
  <c r="H213" i="9"/>
  <c r="DD212" i="9"/>
  <c r="DC212" i="9"/>
  <c r="DB212" i="9"/>
  <c r="DA212" i="9"/>
  <c r="CZ212" i="9"/>
  <c r="CY212" i="9"/>
  <c r="CX212" i="9"/>
  <c r="CW212" i="9"/>
  <c r="CV212" i="9"/>
  <c r="CU212" i="9"/>
  <c r="CT212" i="9"/>
  <c r="CS212" i="9"/>
  <c r="CR212" i="9"/>
  <c r="CQ212" i="9"/>
  <c r="CP212" i="9"/>
  <c r="CO212" i="9"/>
  <c r="CN212" i="9"/>
  <c r="CM212" i="9"/>
  <c r="CL212" i="9"/>
  <c r="CK212" i="9"/>
  <c r="CJ212" i="9"/>
  <c r="CI212" i="9"/>
  <c r="CH212" i="9"/>
  <c r="CG212" i="9"/>
  <c r="CF212" i="9"/>
  <c r="CE212" i="9"/>
  <c r="CD212" i="9"/>
  <c r="CC212" i="9"/>
  <c r="CB212" i="9"/>
  <c r="CA212" i="9"/>
  <c r="BZ212" i="9"/>
  <c r="BY212" i="9"/>
  <c r="BX212" i="9"/>
  <c r="BW212" i="9"/>
  <c r="BV212" i="9"/>
  <c r="BU212" i="9"/>
  <c r="BT212" i="9"/>
  <c r="BS212" i="9"/>
  <c r="BR212" i="9"/>
  <c r="BQ212" i="9"/>
  <c r="BP212" i="9"/>
  <c r="BO212" i="9"/>
  <c r="BN212" i="9"/>
  <c r="BM212" i="9"/>
  <c r="BL212" i="9"/>
  <c r="BK212" i="9"/>
  <c r="BJ212" i="9"/>
  <c r="BI212" i="9"/>
  <c r="H212" i="9"/>
  <c r="DD211" i="9"/>
  <c r="DC211" i="9"/>
  <c r="DB211" i="9"/>
  <c r="DA211" i="9"/>
  <c r="CZ211" i="9"/>
  <c r="CY211" i="9"/>
  <c r="CX211" i="9"/>
  <c r="CW211" i="9"/>
  <c r="CV211" i="9"/>
  <c r="CU211" i="9"/>
  <c r="CT211" i="9"/>
  <c r="CS211" i="9"/>
  <c r="CR211" i="9"/>
  <c r="CQ211" i="9"/>
  <c r="CP211" i="9"/>
  <c r="CO211" i="9"/>
  <c r="CN211" i="9"/>
  <c r="CM211" i="9"/>
  <c r="CL211" i="9"/>
  <c r="CK211" i="9"/>
  <c r="CJ211" i="9"/>
  <c r="CI211" i="9"/>
  <c r="CH211" i="9"/>
  <c r="CG211" i="9"/>
  <c r="CF211" i="9"/>
  <c r="CE211" i="9"/>
  <c r="CD211" i="9"/>
  <c r="CC211" i="9"/>
  <c r="CB211" i="9"/>
  <c r="CA211" i="9"/>
  <c r="BZ211" i="9"/>
  <c r="BY211" i="9"/>
  <c r="BX211" i="9"/>
  <c r="BW211" i="9"/>
  <c r="BV211" i="9"/>
  <c r="BU211" i="9"/>
  <c r="BT211" i="9"/>
  <c r="BS211" i="9"/>
  <c r="BR211" i="9"/>
  <c r="BQ211" i="9"/>
  <c r="BP211" i="9"/>
  <c r="BO211" i="9"/>
  <c r="BN211" i="9"/>
  <c r="BM211" i="9"/>
  <c r="BL211" i="9"/>
  <c r="BK211" i="9"/>
  <c r="BJ211" i="9"/>
  <c r="BI211" i="9"/>
  <c r="H211" i="9"/>
  <c r="DD210" i="9"/>
  <c r="DC210" i="9"/>
  <c r="DB210" i="9"/>
  <c r="DA210" i="9"/>
  <c r="CZ210" i="9"/>
  <c r="CY210" i="9"/>
  <c r="CX210" i="9"/>
  <c r="CW210" i="9"/>
  <c r="CV210" i="9"/>
  <c r="CU210" i="9"/>
  <c r="CT210" i="9"/>
  <c r="CS210" i="9"/>
  <c r="CR210" i="9"/>
  <c r="CQ210" i="9"/>
  <c r="CP210" i="9"/>
  <c r="CO210" i="9"/>
  <c r="CN210" i="9"/>
  <c r="CM210" i="9"/>
  <c r="CL210" i="9"/>
  <c r="CK210" i="9"/>
  <c r="CJ210" i="9"/>
  <c r="CI210" i="9"/>
  <c r="CH210" i="9"/>
  <c r="CG210" i="9"/>
  <c r="CF210" i="9"/>
  <c r="CE210" i="9"/>
  <c r="CD210" i="9"/>
  <c r="CC210" i="9"/>
  <c r="CB210" i="9"/>
  <c r="CA210" i="9"/>
  <c r="BZ210" i="9"/>
  <c r="BY210" i="9"/>
  <c r="BX210" i="9"/>
  <c r="BW210" i="9"/>
  <c r="BV210" i="9"/>
  <c r="BU210" i="9"/>
  <c r="BT210" i="9"/>
  <c r="BS210" i="9"/>
  <c r="BR210" i="9"/>
  <c r="BQ210" i="9"/>
  <c r="BP210" i="9"/>
  <c r="BO210" i="9"/>
  <c r="BN210" i="9"/>
  <c r="BM210" i="9"/>
  <c r="BL210" i="9"/>
  <c r="BK210" i="9"/>
  <c r="BJ210" i="9"/>
  <c r="BI210" i="9"/>
  <c r="H210" i="9"/>
  <c r="DD209" i="9"/>
  <c r="DC209" i="9"/>
  <c r="DB209" i="9"/>
  <c r="DA209" i="9"/>
  <c r="CZ209" i="9"/>
  <c r="CY209" i="9"/>
  <c r="CX209" i="9"/>
  <c r="CW209" i="9"/>
  <c r="CV209" i="9"/>
  <c r="CU209" i="9"/>
  <c r="CT209" i="9"/>
  <c r="CS209" i="9"/>
  <c r="CR209" i="9"/>
  <c r="CQ209" i="9"/>
  <c r="CP209" i="9"/>
  <c r="CO209" i="9"/>
  <c r="CN209" i="9"/>
  <c r="CM209" i="9"/>
  <c r="CL209" i="9"/>
  <c r="CK209" i="9"/>
  <c r="CJ209" i="9"/>
  <c r="CI209" i="9"/>
  <c r="CH209" i="9"/>
  <c r="CG209" i="9"/>
  <c r="CF209" i="9"/>
  <c r="CE209" i="9"/>
  <c r="CD209" i="9"/>
  <c r="CC209" i="9"/>
  <c r="CB209" i="9"/>
  <c r="CA209" i="9"/>
  <c r="BZ209" i="9"/>
  <c r="BY209" i="9"/>
  <c r="BX209" i="9"/>
  <c r="BW209" i="9"/>
  <c r="BV209" i="9"/>
  <c r="BU209" i="9"/>
  <c r="BT209" i="9"/>
  <c r="BS209" i="9"/>
  <c r="BR209" i="9"/>
  <c r="BQ209" i="9"/>
  <c r="BP209" i="9"/>
  <c r="BO209" i="9"/>
  <c r="BN209" i="9"/>
  <c r="BM209" i="9"/>
  <c r="BL209" i="9"/>
  <c r="BK209" i="9"/>
  <c r="BJ209" i="9"/>
  <c r="BI209" i="9"/>
  <c r="H209" i="9"/>
  <c r="DD208" i="9"/>
  <c r="DC208" i="9"/>
  <c r="DB208" i="9"/>
  <c r="DA208" i="9"/>
  <c r="CZ208" i="9"/>
  <c r="CY208" i="9"/>
  <c r="CX208" i="9"/>
  <c r="CW208" i="9"/>
  <c r="CV208" i="9"/>
  <c r="CU208" i="9"/>
  <c r="CT208" i="9"/>
  <c r="CS208" i="9"/>
  <c r="CR208" i="9"/>
  <c r="CQ208" i="9"/>
  <c r="CP208" i="9"/>
  <c r="CO208" i="9"/>
  <c r="CN208" i="9"/>
  <c r="CM208" i="9"/>
  <c r="CL208" i="9"/>
  <c r="CK208" i="9"/>
  <c r="CJ208" i="9"/>
  <c r="CI208" i="9"/>
  <c r="CH208" i="9"/>
  <c r="CG208" i="9"/>
  <c r="CF208" i="9"/>
  <c r="CE208" i="9"/>
  <c r="CD208" i="9"/>
  <c r="CC208" i="9"/>
  <c r="CB208" i="9"/>
  <c r="CA208" i="9"/>
  <c r="BZ208" i="9"/>
  <c r="BY208" i="9"/>
  <c r="BX208" i="9"/>
  <c r="BW208" i="9"/>
  <c r="BV208" i="9"/>
  <c r="BU208" i="9"/>
  <c r="BT208" i="9"/>
  <c r="BS208" i="9"/>
  <c r="BR208" i="9"/>
  <c r="BQ208" i="9"/>
  <c r="BP208" i="9"/>
  <c r="BO208" i="9"/>
  <c r="BN208" i="9"/>
  <c r="BM208" i="9"/>
  <c r="BL208" i="9"/>
  <c r="BK208" i="9"/>
  <c r="BJ208" i="9"/>
  <c r="BI208" i="9"/>
  <c r="H208" i="9"/>
  <c r="DD207" i="9"/>
  <c r="DC207" i="9"/>
  <c r="DB207" i="9"/>
  <c r="DA207" i="9"/>
  <c r="CZ207" i="9"/>
  <c r="CY207" i="9"/>
  <c r="CX207" i="9"/>
  <c r="CW207" i="9"/>
  <c r="CV207" i="9"/>
  <c r="CU207" i="9"/>
  <c r="CT207" i="9"/>
  <c r="CS207" i="9"/>
  <c r="CR207" i="9"/>
  <c r="CQ207" i="9"/>
  <c r="CP207" i="9"/>
  <c r="CO207" i="9"/>
  <c r="CN207" i="9"/>
  <c r="CM207" i="9"/>
  <c r="CL207" i="9"/>
  <c r="CK207" i="9"/>
  <c r="CJ207" i="9"/>
  <c r="CI207" i="9"/>
  <c r="CH207" i="9"/>
  <c r="CG207" i="9"/>
  <c r="CF207" i="9"/>
  <c r="CE207" i="9"/>
  <c r="CD207" i="9"/>
  <c r="CC207" i="9"/>
  <c r="CB207" i="9"/>
  <c r="CA207" i="9"/>
  <c r="BZ207" i="9"/>
  <c r="BY207" i="9"/>
  <c r="BX207" i="9"/>
  <c r="BW207" i="9"/>
  <c r="BV207" i="9"/>
  <c r="BU207" i="9"/>
  <c r="BT207" i="9"/>
  <c r="BS207" i="9"/>
  <c r="BR207" i="9"/>
  <c r="BQ207" i="9"/>
  <c r="BP207" i="9"/>
  <c r="BO207" i="9"/>
  <c r="BN207" i="9"/>
  <c r="BM207" i="9"/>
  <c r="BL207" i="9"/>
  <c r="BK207" i="9"/>
  <c r="BJ207" i="9"/>
  <c r="BI207" i="9"/>
  <c r="H207" i="9"/>
  <c r="DD206" i="9"/>
  <c r="DC206" i="9"/>
  <c r="DB206" i="9"/>
  <c r="DA206" i="9"/>
  <c r="CZ206" i="9"/>
  <c r="CY206" i="9"/>
  <c r="CX206" i="9"/>
  <c r="CW206" i="9"/>
  <c r="CV206" i="9"/>
  <c r="CU206" i="9"/>
  <c r="CT206" i="9"/>
  <c r="CS206" i="9"/>
  <c r="CR206" i="9"/>
  <c r="CQ206" i="9"/>
  <c r="CP206" i="9"/>
  <c r="CO206" i="9"/>
  <c r="CN206" i="9"/>
  <c r="CM206" i="9"/>
  <c r="CL206" i="9"/>
  <c r="CK206" i="9"/>
  <c r="CJ206" i="9"/>
  <c r="CI206" i="9"/>
  <c r="CH206" i="9"/>
  <c r="CG206" i="9"/>
  <c r="CF206" i="9"/>
  <c r="CE206" i="9"/>
  <c r="CD206" i="9"/>
  <c r="CC206" i="9"/>
  <c r="CB206" i="9"/>
  <c r="CA206" i="9"/>
  <c r="BZ206" i="9"/>
  <c r="BY206" i="9"/>
  <c r="BX206" i="9"/>
  <c r="BW206" i="9"/>
  <c r="BV206" i="9"/>
  <c r="BU206" i="9"/>
  <c r="BT206" i="9"/>
  <c r="BS206" i="9"/>
  <c r="BR206" i="9"/>
  <c r="BQ206" i="9"/>
  <c r="BP206" i="9"/>
  <c r="BO206" i="9"/>
  <c r="BN206" i="9"/>
  <c r="BM206" i="9"/>
  <c r="BL206" i="9"/>
  <c r="BK206" i="9"/>
  <c r="BJ206" i="9"/>
  <c r="BI206" i="9"/>
  <c r="H206" i="9"/>
  <c r="DD205" i="9"/>
  <c r="DC205" i="9"/>
  <c r="DB205" i="9"/>
  <c r="DA205" i="9"/>
  <c r="CZ205" i="9"/>
  <c r="CY205" i="9"/>
  <c r="CX205" i="9"/>
  <c r="CW205" i="9"/>
  <c r="CV205" i="9"/>
  <c r="CU205" i="9"/>
  <c r="CT205" i="9"/>
  <c r="CS205" i="9"/>
  <c r="CR205" i="9"/>
  <c r="CQ205" i="9"/>
  <c r="CP205" i="9"/>
  <c r="CO205" i="9"/>
  <c r="CN205" i="9"/>
  <c r="CM205" i="9"/>
  <c r="CL205" i="9"/>
  <c r="CK205" i="9"/>
  <c r="CJ205" i="9"/>
  <c r="CI205" i="9"/>
  <c r="CH205" i="9"/>
  <c r="CG205" i="9"/>
  <c r="CF205" i="9"/>
  <c r="CE205" i="9"/>
  <c r="CD205" i="9"/>
  <c r="CC205" i="9"/>
  <c r="CB205" i="9"/>
  <c r="CA205" i="9"/>
  <c r="BZ205" i="9"/>
  <c r="BY205" i="9"/>
  <c r="BX205" i="9"/>
  <c r="BW205" i="9"/>
  <c r="BV205" i="9"/>
  <c r="BU205" i="9"/>
  <c r="BT205" i="9"/>
  <c r="BS205" i="9"/>
  <c r="BR205" i="9"/>
  <c r="BQ205" i="9"/>
  <c r="BP205" i="9"/>
  <c r="BO205" i="9"/>
  <c r="BN205" i="9"/>
  <c r="BM205" i="9"/>
  <c r="BL205" i="9"/>
  <c r="BK205" i="9"/>
  <c r="BJ205" i="9"/>
  <c r="BI205" i="9"/>
  <c r="H205" i="9"/>
  <c r="DD204" i="9"/>
  <c r="DC204" i="9"/>
  <c r="DB204" i="9"/>
  <c r="DA204" i="9"/>
  <c r="CZ204" i="9"/>
  <c r="CY204" i="9"/>
  <c r="CX204" i="9"/>
  <c r="CW204" i="9"/>
  <c r="CV204" i="9"/>
  <c r="CU204" i="9"/>
  <c r="CT204" i="9"/>
  <c r="CS204" i="9"/>
  <c r="CR204" i="9"/>
  <c r="CQ204" i="9"/>
  <c r="CP204" i="9"/>
  <c r="CO204" i="9"/>
  <c r="CN204" i="9"/>
  <c r="CM204" i="9"/>
  <c r="CL204" i="9"/>
  <c r="CK204" i="9"/>
  <c r="CJ204" i="9"/>
  <c r="CI204" i="9"/>
  <c r="CH204" i="9"/>
  <c r="CG204" i="9"/>
  <c r="CF204" i="9"/>
  <c r="CE204" i="9"/>
  <c r="CD204" i="9"/>
  <c r="CC204" i="9"/>
  <c r="CB204" i="9"/>
  <c r="CA204" i="9"/>
  <c r="BZ204" i="9"/>
  <c r="BY204" i="9"/>
  <c r="BX204" i="9"/>
  <c r="BW204" i="9"/>
  <c r="BV204" i="9"/>
  <c r="BU204" i="9"/>
  <c r="BT204" i="9"/>
  <c r="BS204" i="9"/>
  <c r="BR204" i="9"/>
  <c r="BQ204" i="9"/>
  <c r="BP204" i="9"/>
  <c r="BO204" i="9"/>
  <c r="BN204" i="9"/>
  <c r="BM204" i="9"/>
  <c r="BL204" i="9"/>
  <c r="BK204" i="9"/>
  <c r="BJ204" i="9"/>
  <c r="BI204" i="9"/>
  <c r="H204" i="9"/>
  <c r="DD203" i="9"/>
  <c r="DC203" i="9"/>
  <c r="DB203" i="9"/>
  <c r="DA203" i="9"/>
  <c r="CZ203" i="9"/>
  <c r="CY203" i="9"/>
  <c r="CX203" i="9"/>
  <c r="CW203" i="9"/>
  <c r="CV203" i="9"/>
  <c r="CU203" i="9"/>
  <c r="CT203" i="9"/>
  <c r="CS203" i="9"/>
  <c r="CR203" i="9"/>
  <c r="CQ203" i="9"/>
  <c r="CP203" i="9"/>
  <c r="CO203" i="9"/>
  <c r="CN203" i="9"/>
  <c r="CM203" i="9"/>
  <c r="CL203" i="9"/>
  <c r="CK203" i="9"/>
  <c r="CJ203" i="9"/>
  <c r="CI203" i="9"/>
  <c r="CH203" i="9"/>
  <c r="CG203" i="9"/>
  <c r="CF203" i="9"/>
  <c r="CE203" i="9"/>
  <c r="CD203" i="9"/>
  <c r="CC203" i="9"/>
  <c r="CB203" i="9"/>
  <c r="CA203" i="9"/>
  <c r="BZ203" i="9"/>
  <c r="BY203" i="9"/>
  <c r="BX203" i="9"/>
  <c r="BW203" i="9"/>
  <c r="BV203" i="9"/>
  <c r="BU203" i="9"/>
  <c r="BT203" i="9"/>
  <c r="BS203" i="9"/>
  <c r="BR203" i="9"/>
  <c r="BQ203" i="9"/>
  <c r="BP203" i="9"/>
  <c r="BO203" i="9"/>
  <c r="BN203" i="9"/>
  <c r="BM203" i="9"/>
  <c r="BL203" i="9"/>
  <c r="BK203" i="9"/>
  <c r="BJ203" i="9"/>
  <c r="BI203" i="9"/>
  <c r="H203" i="9"/>
  <c r="DD202" i="9"/>
  <c r="DC202" i="9"/>
  <c r="DB202" i="9"/>
  <c r="DA202" i="9"/>
  <c r="CZ202" i="9"/>
  <c r="CY202" i="9"/>
  <c r="CX202" i="9"/>
  <c r="CW202" i="9"/>
  <c r="CV202" i="9"/>
  <c r="CU202" i="9"/>
  <c r="CT202" i="9"/>
  <c r="CS202" i="9"/>
  <c r="CR202" i="9"/>
  <c r="CQ202" i="9"/>
  <c r="CP202" i="9"/>
  <c r="CO202" i="9"/>
  <c r="CN202" i="9"/>
  <c r="CM202" i="9"/>
  <c r="CL202" i="9"/>
  <c r="CK202" i="9"/>
  <c r="CJ202" i="9"/>
  <c r="CI202" i="9"/>
  <c r="CH202" i="9"/>
  <c r="CG202" i="9"/>
  <c r="CF202" i="9"/>
  <c r="CE202" i="9"/>
  <c r="CD202" i="9"/>
  <c r="CC202" i="9"/>
  <c r="CB202" i="9"/>
  <c r="CA202" i="9"/>
  <c r="BZ202" i="9"/>
  <c r="BY202" i="9"/>
  <c r="BX202" i="9"/>
  <c r="BW202" i="9"/>
  <c r="BV202" i="9"/>
  <c r="BU202" i="9"/>
  <c r="BT202" i="9"/>
  <c r="BS202" i="9"/>
  <c r="BR202" i="9"/>
  <c r="BQ202" i="9"/>
  <c r="BP202" i="9"/>
  <c r="BO202" i="9"/>
  <c r="BN202" i="9"/>
  <c r="BM202" i="9"/>
  <c r="BL202" i="9"/>
  <c r="BK202" i="9"/>
  <c r="BJ202" i="9"/>
  <c r="BI202" i="9"/>
  <c r="H202" i="9"/>
  <c r="DD201" i="9"/>
  <c r="DC201" i="9"/>
  <c r="DB201" i="9"/>
  <c r="DA201" i="9"/>
  <c r="CZ201" i="9"/>
  <c r="CY201" i="9"/>
  <c r="CX201" i="9"/>
  <c r="CW201" i="9"/>
  <c r="CV201" i="9"/>
  <c r="CU201" i="9"/>
  <c r="CT201" i="9"/>
  <c r="CS201" i="9"/>
  <c r="CR201" i="9"/>
  <c r="CQ201" i="9"/>
  <c r="CP201" i="9"/>
  <c r="CO201" i="9"/>
  <c r="CN201" i="9"/>
  <c r="CM201" i="9"/>
  <c r="CL201" i="9"/>
  <c r="CK201" i="9"/>
  <c r="CJ201" i="9"/>
  <c r="CI201" i="9"/>
  <c r="CH201" i="9"/>
  <c r="CG201" i="9"/>
  <c r="CF201" i="9"/>
  <c r="CE201" i="9"/>
  <c r="CD201" i="9"/>
  <c r="CC201" i="9"/>
  <c r="CB201" i="9"/>
  <c r="CA201" i="9"/>
  <c r="BZ201" i="9"/>
  <c r="BY201" i="9"/>
  <c r="BX201" i="9"/>
  <c r="BW201" i="9"/>
  <c r="BV201" i="9"/>
  <c r="BU201" i="9"/>
  <c r="BT201" i="9"/>
  <c r="BS201" i="9"/>
  <c r="BR201" i="9"/>
  <c r="BQ201" i="9"/>
  <c r="BP201" i="9"/>
  <c r="BO201" i="9"/>
  <c r="BN201" i="9"/>
  <c r="BM201" i="9"/>
  <c r="BL201" i="9"/>
  <c r="BK201" i="9"/>
  <c r="BJ201" i="9"/>
  <c r="BI201" i="9"/>
  <c r="H201" i="9"/>
  <c r="DD200" i="9"/>
  <c r="DC200" i="9"/>
  <c r="DB200" i="9"/>
  <c r="DA200" i="9"/>
  <c r="CZ200" i="9"/>
  <c r="CY200" i="9"/>
  <c r="CX200" i="9"/>
  <c r="CW200" i="9"/>
  <c r="CV200" i="9"/>
  <c r="CU200" i="9"/>
  <c r="CT200" i="9"/>
  <c r="CS200" i="9"/>
  <c r="CR200" i="9"/>
  <c r="CQ200" i="9"/>
  <c r="CP200" i="9"/>
  <c r="CO200" i="9"/>
  <c r="CN200" i="9"/>
  <c r="CM200" i="9"/>
  <c r="CL200" i="9"/>
  <c r="CK200" i="9"/>
  <c r="CJ200" i="9"/>
  <c r="CI200" i="9"/>
  <c r="CH200" i="9"/>
  <c r="CG200" i="9"/>
  <c r="CF200" i="9"/>
  <c r="CE200" i="9"/>
  <c r="CD200" i="9"/>
  <c r="CC200" i="9"/>
  <c r="CB200" i="9"/>
  <c r="CA200" i="9"/>
  <c r="BZ200" i="9"/>
  <c r="BY200" i="9"/>
  <c r="BX200" i="9"/>
  <c r="BW200" i="9"/>
  <c r="BV200" i="9"/>
  <c r="BU200" i="9"/>
  <c r="BT200" i="9"/>
  <c r="BS200" i="9"/>
  <c r="BR200" i="9"/>
  <c r="BQ200" i="9"/>
  <c r="BP200" i="9"/>
  <c r="BO200" i="9"/>
  <c r="BN200" i="9"/>
  <c r="BM200" i="9"/>
  <c r="BL200" i="9"/>
  <c r="BK200" i="9"/>
  <c r="BJ200" i="9"/>
  <c r="BI200" i="9"/>
  <c r="H200" i="9"/>
  <c r="DD199" i="9"/>
  <c r="DC199" i="9"/>
  <c r="DB199" i="9"/>
  <c r="DA199" i="9"/>
  <c r="CZ199" i="9"/>
  <c r="CY199" i="9"/>
  <c r="CX199" i="9"/>
  <c r="CW199" i="9"/>
  <c r="CV199" i="9"/>
  <c r="CU199" i="9"/>
  <c r="CT199" i="9"/>
  <c r="CS199" i="9"/>
  <c r="CR199" i="9"/>
  <c r="CQ199" i="9"/>
  <c r="CP199" i="9"/>
  <c r="CO199" i="9"/>
  <c r="CN199" i="9"/>
  <c r="CM199" i="9"/>
  <c r="CL199" i="9"/>
  <c r="CK199" i="9"/>
  <c r="CJ199" i="9"/>
  <c r="CI199" i="9"/>
  <c r="CH199" i="9"/>
  <c r="CG199" i="9"/>
  <c r="CF199" i="9"/>
  <c r="CE199" i="9"/>
  <c r="CD199" i="9"/>
  <c r="CC199" i="9"/>
  <c r="CB199" i="9"/>
  <c r="CA199" i="9"/>
  <c r="BZ199" i="9"/>
  <c r="BY199" i="9"/>
  <c r="BX199" i="9"/>
  <c r="BW199" i="9"/>
  <c r="BV199" i="9"/>
  <c r="BU199" i="9"/>
  <c r="BT199" i="9"/>
  <c r="BS199" i="9"/>
  <c r="BR199" i="9"/>
  <c r="BQ199" i="9"/>
  <c r="BP199" i="9"/>
  <c r="BO199" i="9"/>
  <c r="BN199" i="9"/>
  <c r="BM199" i="9"/>
  <c r="BL199" i="9"/>
  <c r="BK199" i="9"/>
  <c r="BJ199" i="9"/>
  <c r="BI199" i="9"/>
  <c r="H199" i="9"/>
  <c r="DD198" i="9"/>
  <c r="DC198" i="9"/>
  <c r="DB198" i="9"/>
  <c r="DA198" i="9"/>
  <c r="CZ198" i="9"/>
  <c r="CY198" i="9"/>
  <c r="CX198" i="9"/>
  <c r="CW198" i="9"/>
  <c r="CV198" i="9"/>
  <c r="CU198" i="9"/>
  <c r="CT198" i="9"/>
  <c r="CS198" i="9"/>
  <c r="CR198" i="9"/>
  <c r="CQ198" i="9"/>
  <c r="CP198" i="9"/>
  <c r="CO198" i="9"/>
  <c r="CN198" i="9"/>
  <c r="CM198" i="9"/>
  <c r="CL198" i="9"/>
  <c r="CK198" i="9"/>
  <c r="CJ198" i="9"/>
  <c r="CI198" i="9"/>
  <c r="CH198" i="9"/>
  <c r="CG198" i="9"/>
  <c r="CF198" i="9"/>
  <c r="CE198" i="9"/>
  <c r="CD198" i="9"/>
  <c r="CC198" i="9"/>
  <c r="CB198" i="9"/>
  <c r="CA198" i="9"/>
  <c r="BZ198" i="9"/>
  <c r="BY198" i="9"/>
  <c r="BX198" i="9"/>
  <c r="BW198" i="9"/>
  <c r="BV198" i="9"/>
  <c r="BU198" i="9"/>
  <c r="BT198" i="9"/>
  <c r="BS198" i="9"/>
  <c r="BR198" i="9"/>
  <c r="BQ198" i="9"/>
  <c r="BP198" i="9"/>
  <c r="BO198" i="9"/>
  <c r="BN198" i="9"/>
  <c r="BM198" i="9"/>
  <c r="BL198" i="9"/>
  <c r="BK198" i="9"/>
  <c r="BJ198" i="9"/>
  <c r="BI198" i="9"/>
  <c r="H198" i="9"/>
  <c r="DD197" i="9"/>
  <c r="DC197" i="9"/>
  <c r="DB197" i="9"/>
  <c r="DA197" i="9"/>
  <c r="CZ197" i="9"/>
  <c r="CY197" i="9"/>
  <c r="CX197" i="9"/>
  <c r="CW197" i="9"/>
  <c r="CV197" i="9"/>
  <c r="CU197" i="9"/>
  <c r="CT197" i="9"/>
  <c r="CS197" i="9"/>
  <c r="CR197" i="9"/>
  <c r="CQ197" i="9"/>
  <c r="CP197" i="9"/>
  <c r="CO197" i="9"/>
  <c r="CN197" i="9"/>
  <c r="CM197" i="9"/>
  <c r="CL197" i="9"/>
  <c r="CK197" i="9"/>
  <c r="CJ197" i="9"/>
  <c r="CI197" i="9"/>
  <c r="CH197" i="9"/>
  <c r="CG197" i="9"/>
  <c r="CF197" i="9"/>
  <c r="CE197" i="9"/>
  <c r="CD197" i="9"/>
  <c r="CC197" i="9"/>
  <c r="CB197" i="9"/>
  <c r="CA197" i="9"/>
  <c r="BZ197" i="9"/>
  <c r="BY197" i="9"/>
  <c r="BX197" i="9"/>
  <c r="BW197" i="9"/>
  <c r="BV197" i="9"/>
  <c r="BU197" i="9"/>
  <c r="BT197" i="9"/>
  <c r="BS197" i="9"/>
  <c r="BR197" i="9"/>
  <c r="BQ197" i="9"/>
  <c r="BP197" i="9"/>
  <c r="BO197" i="9"/>
  <c r="BN197" i="9"/>
  <c r="BM197" i="9"/>
  <c r="BL197" i="9"/>
  <c r="BK197" i="9"/>
  <c r="BJ197" i="9"/>
  <c r="BI197" i="9"/>
  <c r="H197" i="9"/>
  <c r="DD196" i="9"/>
  <c r="DC196" i="9"/>
  <c r="DB196" i="9"/>
  <c r="DA196" i="9"/>
  <c r="CZ196" i="9"/>
  <c r="CY196" i="9"/>
  <c r="CX196" i="9"/>
  <c r="CW196" i="9"/>
  <c r="CV196" i="9"/>
  <c r="CU196" i="9"/>
  <c r="CT196" i="9"/>
  <c r="CS196" i="9"/>
  <c r="CR196" i="9"/>
  <c r="CQ196" i="9"/>
  <c r="CP196" i="9"/>
  <c r="CO196" i="9"/>
  <c r="CN196" i="9"/>
  <c r="CM196" i="9"/>
  <c r="CL196" i="9"/>
  <c r="CK196" i="9"/>
  <c r="CJ196" i="9"/>
  <c r="CI196" i="9"/>
  <c r="CH196" i="9"/>
  <c r="CG196" i="9"/>
  <c r="CF196" i="9"/>
  <c r="CE196" i="9"/>
  <c r="CD196" i="9"/>
  <c r="CC196" i="9"/>
  <c r="CB196" i="9"/>
  <c r="CA196" i="9"/>
  <c r="BZ196" i="9"/>
  <c r="BY196" i="9"/>
  <c r="BX196" i="9"/>
  <c r="BW196" i="9"/>
  <c r="BV196" i="9"/>
  <c r="BU196" i="9"/>
  <c r="BT196" i="9"/>
  <c r="BS196" i="9"/>
  <c r="BR196" i="9"/>
  <c r="BQ196" i="9"/>
  <c r="BP196" i="9"/>
  <c r="BO196" i="9"/>
  <c r="BN196" i="9"/>
  <c r="BM196" i="9"/>
  <c r="BL196" i="9"/>
  <c r="BK196" i="9"/>
  <c r="BJ196" i="9"/>
  <c r="BI196" i="9"/>
  <c r="H196" i="9"/>
  <c r="DD195" i="9"/>
  <c r="DC195" i="9"/>
  <c r="DB195" i="9"/>
  <c r="DA195" i="9"/>
  <c r="CZ195" i="9"/>
  <c r="CY195" i="9"/>
  <c r="CX195" i="9"/>
  <c r="CW195" i="9"/>
  <c r="CV195" i="9"/>
  <c r="CU195" i="9"/>
  <c r="CT195" i="9"/>
  <c r="CS195" i="9"/>
  <c r="CR195" i="9"/>
  <c r="CQ195" i="9"/>
  <c r="CP195" i="9"/>
  <c r="CO195" i="9"/>
  <c r="CN195" i="9"/>
  <c r="CM195" i="9"/>
  <c r="CL195" i="9"/>
  <c r="CK195" i="9"/>
  <c r="CJ195" i="9"/>
  <c r="CI195" i="9"/>
  <c r="CH195" i="9"/>
  <c r="CG195" i="9"/>
  <c r="CF195" i="9"/>
  <c r="CE195" i="9"/>
  <c r="CD195" i="9"/>
  <c r="CC195" i="9"/>
  <c r="CB195" i="9"/>
  <c r="CA195" i="9"/>
  <c r="BZ195" i="9"/>
  <c r="BY195" i="9"/>
  <c r="BX195" i="9"/>
  <c r="BW195" i="9"/>
  <c r="BV195" i="9"/>
  <c r="BU195" i="9"/>
  <c r="BT195" i="9"/>
  <c r="BS195" i="9"/>
  <c r="BR195" i="9"/>
  <c r="BQ195" i="9"/>
  <c r="BP195" i="9"/>
  <c r="BO195" i="9"/>
  <c r="BN195" i="9"/>
  <c r="BM195" i="9"/>
  <c r="BL195" i="9"/>
  <c r="BK195" i="9"/>
  <c r="BJ195" i="9"/>
  <c r="BI195" i="9"/>
  <c r="H195" i="9"/>
  <c r="DD194" i="9"/>
  <c r="DC194" i="9"/>
  <c r="DB194" i="9"/>
  <c r="DA194" i="9"/>
  <c r="CZ194" i="9"/>
  <c r="CY194" i="9"/>
  <c r="CX194" i="9"/>
  <c r="CW194" i="9"/>
  <c r="CV194" i="9"/>
  <c r="CU194" i="9"/>
  <c r="CT194" i="9"/>
  <c r="CS194" i="9"/>
  <c r="CR194" i="9"/>
  <c r="CQ194" i="9"/>
  <c r="CP194" i="9"/>
  <c r="CO194" i="9"/>
  <c r="CN194" i="9"/>
  <c r="CM194" i="9"/>
  <c r="CL194" i="9"/>
  <c r="CK194" i="9"/>
  <c r="CJ194" i="9"/>
  <c r="CI194" i="9"/>
  <c r="CH194" i="9"/>
  <c r="CG194" i="9"/>
  <c r="CF194" i="9"/>
  <c r="CE194" i="9"/>
  <c r="CD194" i="9"/>
  <c r="CC194" i="9"/>
  <c r="CB194" i="9"/>
  <c r="CA194" i="9"/>
  <c r="BZ194" i="9"/>
  <c r="BY194" i="9"/>
  <c r="BX194" i="9"/>
  <c r="BW194" i="9"/>
  <c r="BV194" i="9"/>
  <c r="BU194" i="9"/>
  <c r="BT194" i="9"/>
  <c r="BS194" i="9"/>
  <c r="BR194" i="9"/>
  <c r="BQ194" i="9"/>
  <c r="BP194" i="9"/>
  <c r="BO194" i="9"/>
  <c r="BN194" i="9"/>
  <c r="BM194" i="9"/>
  <c r="BL194" i="9"/>
  <c r="BK194" i="9"/>
  <c r="BJ194" i="9"/>
  <c r="BI194" i="9"/>
  <c r="H194" i="9"/>
  <c r="DD193" i="9"/>
  <c r="DC193" i="9"/>
  <c r="DB193" i="9"/>
  <c r="DA193" i="9"/>
  <c r="CZ193" i="9"/>
  <c r="CY193" i="9"/>
  <c r="CX193" i="9"/>
  <c r="CW193" i="9"/>
  <c r="CV193" i="9"/>
  <c r="CU193" i="9"/>
  <c r="CT193" i="9"/>
  <c r="CS193" i="9"/>
  <c r="CR193" i="9"/>
  <c r="CQ193" i="9"/>
  <c r="CP193" i="9"/>
  <c r="CO193" i="9"/>
  <c r="CN193" i="9"/>
  <c r="CM193" i="9"/>
  <c r="CL193" i="9"/>
  <c r="CK193" i="9"/>
  <c r="CJ193" i="9"/>
  <c r="CI193" i="9"/>
  <c r="CH193" i="9"/>
  <c r="CG193" i="9"/>
  <c r="CF193" i="9"/>
  <c r="CE193" i="9"/>
  <c r="CD193" i="9"/>
  <c r="CC193" i="9"/>
  <c r="CB193" i="9"/>
  <c r="CA193" i="9"/>
  <c r="BZ193" i="9"/>
  <c r="BY193" i="9"/>
  <c r="BX193" i="9"/>
  <c r="BW193" i="9"/>
  <c r="BV193" i="9"/>
  <c r="BU193" i="9"/>
  <c r="BT193" i="9"/>
  <c r="BS193" i="9"/>
  <c r="BR193" i="9"/>
  <c r="BQ193" i="9"/>
  <c r="BP193" i="9"/>
  <c r="BO193" i="9"/>
  <c r="BN193" i="9"/>
  <c r="BM193" i="9"/>
  <c r="BL193" i="9"/>
  <c r="BK193" i="9"/>
  <c r="BJ193" i="9"/>
  <c r="BI193" i="9"/>
  <c r="H193" i="9"/>
  <c r="DD192" i="9"/>
  <c r="DC192" i="9"/>
  <c r="DB192" i="9"/>
  <c r="DA192" i="9"/>
  <c r="CZ192" i="9"/>
  <c r="CY192" i="9"/>
  <c r="CX192" i="9"/>
  <c r="CW192" i="9"/>
  <c r="CV192" i="9"/>
  <c r="CU192" i="9"/>
  <c r="CT192" i="9"/>
  <c r="CS192" i="9"/>
  <c r="CR192" i="9"/>
  <c r="CQ192" i="9"/>
  <c r="CP192" i="9"/>
  <c r="CO192" i="9"/>
  <c r="CN192" i="9"/>
  <c r="CM192" i="9"/>
  <c r="CL192" i="9"/>
  <c r="CK192" i="9"/>
  <c r="CJ192" i="9"/>
  <c r="CI192" i="9"/>
  <c r="CH192" i="9"/>
  <c r="CG192" i="9"/>
  <c r="CF192" i="9"/>
  <c r="CE192" i="9"/>
  <c r="CD192" i="9"/>
  <c r="CC192" i="9"/>
  <c r="CB192" i="9"/>
  <c r="CA192" i="9"/>
  <c r="BZ192" i="9"/>
  <c r="BY192" i="9"/>
  <c r="BX192" i="9"/>
  <c r="BW192" i="9"/>
  <c r="BV192" i="9"/>
  <c r="BU192" i="9"/>
  <c r="BT192" i="9"/>
  <c r="BS192" i="9"/>
  <c r="BR192" i="9"/>
  <c r="BQ192" i="9"/>
  <c r="BP192" i="9"/>
  <c r="BO192" i="9"/>
  <c r="BN192" i="9"/>
  <c r="BM192" i="9"/>
  <c r="BL192" i="9"/>
  <c r="BK192" i="9"/>
  <c r="BJ192" i="9"/>
  <c r="BI192" i="9"/>
  <c r="H192" i="9"/>
  <c r="DD191" i="9"/>
  <c r="DC191" i="9"/>
  <c r="DB191" i="9"/>
  <c r="DA191" i="9"/>
  <c r="CZ191" i="9"/>
  <c r="CY191" i="9"/>
  <c r="CX191" i="9"/>
  <c r="CW191" i="9"/>
  <c r="CV191" i="9"/>
  <c r="CU191" i="9"/>
  <c r="CT191" i="9"/>
  <c r="CS191" i="9"/>
  <c r="CR191" i="9"/>
  <c r="CQ191" i="9"/>
  <c r="CP191" i="9"/>
  <c r="CO191" i="9"/>
  <c r="CN191" i="9"/>
  <c r="CM191" i="9"/>
  <c r="CL191" i="9"/>
  <c r="CK191" i="9"/>
  <c r="CJ191" i="9"/>
  <c r="CI191" i="9"/>
  <c r="CH191" i="9"/>
  <c r="CG191" i="9"/>
  <c r="CF191" i="9"/>
  <c r="CE191" i="9"/>
  <c r="CD191" i="9"/>
  <c r="CC191" i="9"/>
  <c r="CB191" i="9"/>
  <c r="CA191" i="9"/>
  <c r="BZ191" i="9"/>
  <c r="BY191" i="9"/>
  <c r="BX191" i="9"/>
  <c r="BW191" i="9"/>
  <c r="BV191" i="9"/>
  <c r="BU191" i="9"/>
  <c r="BT191" i="9"/>
  <c r="BS191" i="9"/>
  <c r="BR191" i="9"/>
  <c r="BQ191" i="9"/>
  <c r="BP191" i="9"/>
  <c r="BO191" i="9"/>
  <c r="BN191" i="9"/>
  <c r="BM191" i="9"/>
  <c r="BL191" i="9"/>
  <c r="BK191" i="9"/>
  <c r="BJ191" i="9"/>
  <c r="BI191" i="9"/>
  <c r="H191" i="9"/>
  <c r="DD190" i="9"/>
  <c r="DC190" i="9"/>
  <c r="DB190" i="9"/>
  <c r="DA190" i="9"/>
  <c r="CZ190" i="9"/>
  <c r="CY190" i="9"/>
  <c r="CX190" i="9"/>
  <c r="CW190" i="9"/>
  <c r="CV190" i="9"/>
  <c r="CU190" i="9"/>
  <c r="CT190" i="9"/>
  <c r="CS190" i="9"/>
  <c r="CR190" i="9"/>
  <c r="CQ190" i="9"/>
  <c r="CP190" i="9"/>
  <c r="CO190" i="9"/>
  <c r="CN190" i="9"/>
  <c r="CM190" i="9"/>
  <c r="CL190" i="9"/>
  <c r="CK190" i="9"/>
  <c r="CJ190" i="9"/>
  <c r="CI190" i="9"/>
  <c r="CH190" i="9"/>
  <c r="CG190" i="9"/>
  <c r="CF190" i="9"/>
  <c r="CE190" i="9"/>
  <c r="CD190" i="9"/>
  <c r="CC190" i="9"/>
  <c r="CB190" i="9"/>
  <c r="CA190" i="9"/>
  <c r="BZ190" i="9"/>
  <c r="BY190" i="9"/>
  <c r="BX190" i="9"/>
  <c r="BW190" i="9"/>
  <c r="BV190" i="9"/>
  <c r="BU190" i="9"/>
  <c r="BT190" i="9"/>
  <c r="BS190" i="9"/>
  <c r="BR190" i="9"/>
  <c r="BQ190" i="9"/>
  <c r="BP190" i="9"/>
  <c r="BO190" i="9"/>
  <c r="BN190" i="9"/>
  <c r="BM190" i="9"/>
  <c r="BL190" i="9"/>
  <c r="BK190" i="9"/>
  <c r="BJ190" i="9"/>
  <c r="BI190" i="9"/>
  <c r="H190" i="9"/>
  <c r="DD189" i="9"/>
  <c r="DC189" i="9"/>
  <c r="DB189" i="9"/>
  <c r="DA189" i="9"/>
  <c r="CZ189" i="9"/>
  <c r="CY189" i="9"/>
  <c r="CX189" i="9"/>
  <c r="CW189" i="9"/>
  <c r="CV189" i="9"/>
  <c r="CU189" i="9"/>
  <c r="CT189" i="9"/>
  <c r="CS189" i="9"/>
  <c r="CR189" i="9"/>
  <c r="CQ189" i="9"/>
  <c r="CP189" i="9"/>
  <c r="CO189" i="9"/>
  <c r="CN189" i="9"/>
  <c r="CM189" i="9"/>
  <c r="CL189" i="9"/>
  <c r="CK189" i="9"/>
  <c r="CJ189" i="9"/>
  <c r="CI189" i="9"/>
  <c r="CH189" i="9"/>
  <c r="CG189" i="9"/>
  <c r="CF189" i="9"/>
  <c r="CE189" i="9"/>
  <c r="CD189" i="9"/>
  <c r="CC189" i="9"/>
  <c r="CB189" i="9"/>
  <c r="CA189" i="9"/>
  <c r="BZ189" i="9"/>
  <c r="BY189" i="9"/>
  <c r="BX189" i="9"/>
  <c r="BW189" i="9"/>
  <c r="BV189" i="9"/>
  <c r="BU189" i="9"/>
  <c r="BT189" i="9"/>
  <c r="BS189" i="9"/>
  <c r="BR189" i="9"/>
  <c r="BQ189" i="9"/>
  <c r="BP189" i="9"/>
  <c r="BO189" i="9"/>
  <c r="BN189" i="9"/>
  <c r="BM189" i="9"/>
  <c r="BL189" i="9"/>
  <c r="BK189" i="9"/>
  <c r="BJ189" i="9"/>
  <c r="BI189" i="9"/>
  <c r="H189" i="9"/>
  <c r="DD188" i="9"/>
  <c r="DC188" i="9"/>
  <c r="DB188" i="9"/>
  <c r="DA188" i="9"/>
  <c r="CZ188" i="9"/>
  <c r="CY188" i="9"/>
  <c r="CX188" i="9"/>
  <c r="CW188" i="9"/>
  <c r="CV188" i="9"/>
  <c r="CU188" i="9"/>
  <c r="CT188" i="9"/>
  <c r="CS188" i="9"/>
  <c r="CR188" i="9"/>
  <c r="CQ188" i="9"/>
  <c r="CP188" i="9"/>
  <c r="CO188" i="9"/>
  <c r="CN188" i="9"/>
  <c r="CM188" i="9"/>
  <c r="CL188" i="9"/>
  <c r="CK188" i="9"/>
  <c r="CJ188" i="9"/>
  <c r="CI188" i="9"/>
  <c r="CH188" i="9"/>
  <c r="CG188" i="9"/>
  <c r="CF188" i="9"/>
  <c r="CE188" i="9"/>
  <c r="CD188" i="9"/>
  <c r="CC188" i="9"/>
  <c r="CB188" i="9"/>
  <c r="CA188" i="9"/>
  <c r="BZ188" i="9"/>
  <c r="BY188" i="9"/>
  <c r="BX188" i="9"/>
  <c r="BW188" i="9"/>
  <c r="BV188" i="9"/>
  <c r="BU188" i="9"/>
  <c r="BT188" i="9"/>
  <c r="BS188" i="9"/>
  <c r="BR188" i="9"/>
  <c r="BQ188" i="9"/>
  <c r="BP188" i="9"/>
  <c r="BO188" i="9"/>
  <c r="BN188" i="9"/>
  <c r="BM188" i="9"/>
  <c r="BL188" i="9"/>
  <c r="BK188" i="9"/>
  <c r="BJ188" i="9"/>
  <c r="BI188" i="9"/>
  <c r="H188" i="9"/>
  <c r="DD187" i="9"/>
  <c r="DC187" i="9"/>
  <c r="DB187" i="9"/>
  <c r="DA187" i="9"/>
  <c r="CZ187" i="9"/>
  <c r="CY187" i="9"/>
  <c r="CX187" i="9"/>
  <c r="CW187" i="9"/>
  <c r="CV187" i="9"/>
  <c r="CU187" i="9"/>
  <c r="CT187" i="9"/>
  <c r="CS187" i="9"/>
  <c r="CR187" i="9"/>
  <c r="CQ187" i="9"/>
  <c r="CP187" i="9"/>
  <c r="CO187" i="9"/>
  <c r="CN187" i="9"/>
  <c r="CM187" i="9"/>
  <c r="CL187" i="9"/>
  <c r="CK187" i="9"/>
  <c r="CJ187" i="9"/>
  <c r="CI187" i="9"/>
  <c r="CH187" i="9"/>
  <c r="CG187" i="9"/>
  <c r="CF187" i="9"/>
  <c r="CE187" i="9"/>
  <c r="CD187" i="9"/>
  <c r="CC187" i="9"/>
  <c r="CB187" i="9"/>
  <c r="CA187" i="9"/>
  <c r="BZ187" i="9"/>
  <c r="BY187" i="9"/>
  <c r="BX187" i="9"/>
  <c r="BW187" i="9"/>
  <c r="BV187" i="9"/>
  <c r="BU187" i="9"/>
  <c r="BT187" i="9"/>
  <c r="BS187" i="9"/>
  <c r="BR187" i="9"/>
  <c r="BQ187" i="9"/>
  <c r="BP187" i="9"/>
  <c r="BO187" i="9"/>
  <c r="BN187" i="9"/>
  <c r="BM187" i="9"/>
  <c r="BL187" i="9"/>
  <c r="BK187" i="9"/>
  <c r="BJ187" i="9"/>
  <c r="BI187" i="9"/>
  <c r="H187" i="9"/>
  <c r="DD186" i="9"/>
  <c r="DC186" i="9"/>
  <c r="DB186" i="9"/>
  <c r="DA186" i="9"/>
  <c r="CZ186" i="9"/>
  <c r="CY186" i="9"/>
  <c r="CX186" i="9"/>
  <c r="CW186" i="9"/>
  <c r="CV186" i="9"/>
  <c r="CU186" i="9"/>
  <c r="CT186" i="9"/>
  <c r="CS186" i="9"/>
  <c r="CR186" i="9"/>
  <c r="CQ186" i="9"/>
  <c r="CP186" i="9"/>
  <c r="CO186" i="9"/>
  <c r="CN186" i="9"/>
  <c r="CM186" i="9"/>
  <c r="CL186" i="9"/>
  <c r="CK186" i="9"/>
  <c r="CJ186" i="9"/>
  <c r="CI186" i="9"/>
  <c r="CH186" i="9"/>
  <c r="CG186" i="9"/>
  <c r="CF186" i="9"/>
  <c r="CE186" i="9"/>
  <c r="CD186" i="9"/>
  <c r="CC186" i="9"/>
  <c r="CB186" i="9"/>
  <c r="CA186" i="9"/>
  <c r="BZ186" i="9"/>
  <c r="BY186" i="9"/>
  <c r="BX186" i="9"/>
  <c r="BW186" i="9"/>
  <c r="BV186" i="9"/>
  <c r="BU186" i="9"/>
  <c r="BT186" i="9"/>
  <c r="BS186" i="9"/>
  <c r="BR186" i="9"/>
  <c r="BQ186" i="9"/>
  <c r="BP186" i="9"/>
  <c r="BO186" i="9"/>
  <c r="BN186" i="9"/>
  <c r="BM186" i="9"/>
  <c r="BL186" i="9"/>
  <c r="BK186" i="9"/>
  <c r="BJ186" i="9"/>
  <c r="BI186" i="9"/>
  <c r="H186" i="9"/>
  <c r="DD185" i="9"/>
  <c r="DC185" i="9"/>
  <c r="DB185" i="9"/>
  <c r="DA185" i="9"/>
  <c r="CZ185" i="9"/>
  <c r="CY185" i="9"/>
  <c r="CX185" i="9"/>
  <c r="CW185" i="9"/>
  <c r="CV185" i="9"/>
  <c r="CU185" i="9"/>
  <c r="CT185" i="9"/>
  <c r="CS185" i="9"/>
  <c r="CR185" i="9"/>
  <c r="CQ185" i="9"/>
  <c r="CP185" i="9"/>
  <c r="CO185" i="9"/>
  <c r="CN185" i="9"/>
  <c r="CM185" i="9"/>
  <c r="CL185" i="9"/>
  <c r="CK185" i="9"/>
  <c r="CJ185" i="9"/>
  <c r="CI185" i="9"/>
  <c r="CH185" i="9"/>
  <c r="CG185" i="9"/>
  <c r="CF185" i="9"/>
  <c r="CE185" i="9"/>
  <c r="CD185" i="9"/>
  <c r="CC185" i="9"/>
  <c r="CB185" i="9"/>
  <c r="CA185" i="9"/>
  <c r="BZ185" i="9"/>
  <c r="BY185" i="9"/>
  <c r="BX185" i="9"/>
  <c r="BW185" i="9"/>
  <c r="BV185" i="9"/>
  <c r="BU185" i="9"/>
  <c r="BT185" i="9"/>
  <c r="BS185" i="9"/>
  <c r="BR185" i="9"/>
  <c r="BQ185" i="9"/>
  <c r="BP185" i="9"/>
  <c r="BO185" i="9"/>
  <c r="BN185" i="9"/>
  <c r="BM185" i="9"/>
  <c r="BL185" i="9"/>
  <c r="BK185" i="9"/>
  <c r="BJ185" i="9"/>
  <c r="BI185" i="9"/>
  <c r="H185" i="9"/>
  <c r="DD184" i="9"/>
  <c r="DC184" i="9"/>
  <c r="DB184" i="9"/>
  <c r="DA184" i="9"/>
  <c r="CZ184" i="9"/>
  <c r="CY184" i="9"/>
  <c r="CX184" i="9"/>
  <c r="CW184" i="9"/>
  <c r="CV184" i="9"/>
  <c r="CU184" i="9"/>
  <c r="CT184" i="9"/>
  <c r="CS184" i="9"/>
  <c r="CR184" i="9"/>
  <c r="CQ184" i="9"/>
  <c r="CP184" i="9"/>
  <c r="CO184" i="9"/>
  <c r="CN184" i="9"/>
  <c r="CM184" i="9"/>
  <c r="CL184" i="9"/>
  <c r="CK184" i="9"/>
  <c r="CJ184" i="9"/>
  <c r="CI184" i="9"/>
  <c r="CH184" i="9"/>
  <c r="CG184" i="9"/>
  <c r="CF184" i="9"/>
  <c r="CE184" i="9"/>
  <c r="CD184" i="9"/>
  <c r="CC184" i="9"/>
  <c r="CB184" i="9"/>
  <c r="CA184" i="9"/>
  <c r="BZ184" i="9"/>
  <c r="BY184" i="9"/>
  <c r="BX184" i="9"/>
  <c r="BW184" i="9"/>
  <c r="BV184" i="9"/>
  <c r="BU184" i="9"/>
  <c r="BT184" i="9"/>
  <c r="BS184" i="9"/>
  <c r="BR184" i="9"/>
  <c r="BQ184" i="9"/>
  <c r="BP184" i="9"/>
  <c r="BO184" i="9"/>
  <c r="BN184" i="9"/>
  <c r="BM184" i="9"/>
  <c r="BL184" i="9"/>
  <c r="BK184" i="9"/>
  <c r="BJ184" i="9"/>
  <c r="BI184" i="9"/>
  <c r="H184" i="9"/>
  <c r="DD183" i="9"/>
  <c r="DC183" i="9"/>
  <c r="DB183" i="9"/>
  <c r="DA183" i="9"/>
  <c r="CZ183" i="9"/>
  <c r="CY183" i="9"/>
  <c r="CX183" i="9"/>
  <c r="CW183" i="9"/>
  <c r="CV183" i="9"/>
  <c r="CU183" i="9"/>
  <c r="CT183" i="9"/>
  <c r="CS183" i="9"/>
  <c r="CR183" i="9"/>
  <c r="CQ183" i="9"/>
  <c r="CP183" i="9"/>
  <c r="CO183" i="9"/>
  <c r="CN183" i="9"/>
  <c r="CM183" i="9"/>
  <c r="CL183" i="9"/>
  <c r="CK183" i="9"/>
  <c r="CJ183" i="9"/>
  <c r="CI183" i="9"/>
  <c r="CH183" i="9"/>
  <c r="CG183" i="9"/>
  <c r="CF183" i="9"/>
  <c r="CE183" i="9"/>
  <c r="CD183" i="9"/>
  <c r="CC183" i="9"/>
  <c r="CB183" i="9"/>
  <c r="CA183" i="9"/>
  <c r="BZ183" i="9"/>
  <c r="BY183" i="9"/>
  <c r="BX183" i="9"/>
  <c r="BW183" i="9"/>
  <c r="BV183" i="9"/>
  <c r="BU183" i="9"/>
  <c r="BT183" i="9"/>
  <c r="BS183" i="9"/>
  <c r="BR183" i="9"/>
  <c r="BQ183" i="9"/>
  <c r="BP183" i="9"/>
  <c r="BO183" i="9"/>
  <c r="BN183" i="9"/>
  <c r="BM183" i="9"/>
  <c r="BL183" i="9"/>
  <c r="BK183" i="9"/>
  <c r="BJ183" i="9"/>
  <c r="BI183" i="9"/>
  <c r="H183" i="9"/>
  <c r="DD182" i="9"/>
  <c r="DC182" i="9"/>
  <c r="DB182" i="9"/>
  <c r="DA182" i="9"/>
  <c r="CZ182" i="9"/>
  <c r="CY182" i="9"/>
  <c r="CX182" i="9"/>
  <c r="CW182" i="9"/>
  <c r="CV182" i="9"/>
  <c r="CU182" i="9"/>
  <c r="CT182" i="9"/>
  <c r="CS182" i="9"/>
  <c r="CR182" i="9"/>
  <c r="CQ182" i="9"/>
  <c r="CP182" i="9"/>
  <c r="CO182" i="9"/>
  <c r="CN182" i="9"/>
  <c r="CM182" i="9"/>
  <c r="CL182" i="9"/>
  <c r="CK182" i="9"/>
  <c r="CJ182" i="9"/>
  <c r="CI182" i="9"/>
  <c r="CH182" i="9"/>
  <c r="CG182" i="9"/>
  <c r="CF182" i="9"/>
  <c r="CE182" i="9"/>
  <c r="CD182" i="9"/>
  <c r="CC182" i="9"/>
  <c r="CB182" i="9"/>
  <c r="CA182" i="9"/>
  <c r="BZ182" i="9"/>
  <c r="BY182" i="9"/>
  <c r="BX182" i="9"/>
  <c r="BW182" i="9"/>
  <c r="BV182" i="9"/>
  <c r="BU182" i="9"/>
  <c r="BT182" i="9"/>
  <c r="BS182" i="9"/>
  <c r="BR182" i="9"/>
  <c r="BQ182" i="9"/>
  <c r="BP182" i="9"/>
  <c r="BO182" i="9"/>
  <c r="BN182" i="9"/>
  <c r="BM182" i="9"/>
  <c r="BL182" i="9"/>
  <c r="BK182" i="9"/>
  <c r="BJ182" i="9"/>
  <c r="BI182" i="9"/>
  <c r="H182" i="9"/>
  <c r="DD181" i="9"/>
  <c r="DC181" i="9"/>
  <c r="DB181" i="9"/>
  <c r="DA181" i="9"/>
  <c r="CZ181" i="9"/>
  <c r="CY181" i="9"/>
  <c r="CX181" i="9"/>
  <c r="CW181" i="9"/>
  <c r="CV181" i="9"/>
  <c r="CU181" i="9"/>
  <c r="CT181" i="9"/>
  <c r="CS181" i="9"/>
  <c r="CR181" i="9"/>
  <c r="CQ181" i="9"/>
  <c r="CP181" i="9"/>
  <c r="CO181" i="9"/>
  <c r="CN181" i="9"/>
  <c r="CM181" i="9"/>
  <c r="CL181" i="9"/>
  <c r="CK181" i="9"/>
  <c r="CJ181" i="9"/>
  <c r="CI181" i="9"/>
  <c r="CH181" i="9"/>
  <c r="CG181" i="9"/>
  <c r="CF181" i="9"/>
  <c r="CE181" i="9"/>
  <c r="CD181" i="9"/>
  <c r="CC181" i="9"/>
  <c r="CB181" i="9"/>
  <c r="CA181" i="9"/>
  <c r="BZ181" i="9"/>
  <c r="BY181" i="9"/>
  <c r="BX181" i="9"/>
  <c r="BW181" i="9"/>
  <c r="BV181" i="9"/>
  <c r="BU181" i="9"/>
  <c r="BT181" i="9"/>
  <c r="BS181" i="9"/>
  <c r="BR181" i="9"/>
  <c r="BQ181" i="9"/>
  <c r="BP181" i="9"/>
  <c r="BO181" i="9"/>
  <c r="BN181" i="9"/>
  <c r="BM181" i="9"/>
  <c r="BL181" i="9"/>
  <c r="BK181" i="9"/>
  <c r="BJ181" i="9"/>
  <c r="BI181" i="9"/>
  <c r="H181" i="9"/>
  <c r="DD180" i="9"/>
  <c r="DC180" i="9"/>
  <c r="DB180" i="9"/>
  <c r="DA180" i="9"/>
  <c r="CZ180" i="9"/>
  <c r="CY180" i="9"/>
  <c r="CX180" i="9"/>
  <c r="CW180" i="9"/>
  <c r="CV180" i="9"/>
  <c r="CU180" i="9"/>
  <c r="CT180" i="9"/>
  <c r="CS180" i="9"/>
  <c r="CR180" i="9"/>
  <c r="CQ180" i="9"/>
  <c r="CP180" i="9"/>
  <c r="CO180" i="9"/>
  <c r="CN180" i="9"/>
  <c r="CM180" i="9"/>
  <c r="CL180" i="9"/>
  <c r="CK180" i="9"/>
  <c r="CJ180" i="9"/>
  <c r="CI180" i="9"/>
  <c r="CH180" i="9"/>
  <c r="CG180" i="9"/>
  <c r="CF180" i="9"/>
  <c r="CE180" i="9"/>
  <c r="CD180" i="9"/>
  <c r="CC180" i="9"/>
  <c r="CB180" i="9"/>
  <c r="CA180" i="9"/>
  <c r="BZ180" i="9"/>
  <c r="BY180" i="9"/>
  <c r="BX180" i="9"/>
  <c r="BW180" i="9"/>
  <c r="BV180" i="9"/>
  <c r="BU180" i="9"/>
  <c r="BT180" i="9"/>
  <c r="BS180" i="9"/>
  <c r="BR180" i="9"/>
  <c r="BQ180" i="9"/>
  <c r="BP180" i="9"/>
  <c r="BO180" i="9"/>
  <c r="BN180" i="9"/>
  <c r="BM180" i="9"/>
  <c r="BL180" i="9"/>
  <c r="BK180" i="9"/>
  <c r="BJ180" i="9"/>
  <c r="BI180" i="9"/>
  <c r="H180" i="9"/>
  <c r="DD179" i="9"/>
  <c r="DC179" i="9"/>
  <c r="DB179" i="9"/>
  <c r="DA179" i="9"/>
  <c r="CZ179" i="9"/>
  <c r="CY179" i="9"/>
  <c r="CX179" i="9"/>
  <c r="CW179" i="9"/>
  <c r="CV179" i="9"/>
  <c r="CU179" i="9"/>
  <c r="CT179" i="9"/>
  <c r="CS179" i="9"/>
  <c r="CR179" i="9"/>
  <c r="CQ179" i="9"/>
  <c r="CP179" i="9"/>
  <c r="CO179" i="9"/>
  <c r="CN179" i="9"/>
  <c r="CM179" i="9"/>
  <c r="CL179" i="9"/>
  <c r="CK179" i="9"/>
  <c r="CJ179" i="9"/>
  <c r="CI179" i="9"/>
  <c r="CH179" i="9"/>
  <c r="CG179" i="9"/>
  <c r="CF179" i="9"/>
  <c r="CE179" i="9"/>
  <c r="CD179" i="9"/>
  <c r="CC179" i="9"/>
  <c r="CB179" i="9"/>
  <c r="CA179" i="9"/>
  <c r="BZ179" i="9"/>
  <c r="BY179" i="9"/>
  <c r="BX179" i="9"/>
  <c r="BW179" i="9"/>
  <c r="BV179" i="9"/>
  <c r="BU179" i="9"/>
  <c r="BT179" i="9"/>
  <c r="BS179" i="9"/>
  <c r="BR179" i="9"/>
  <c r="BQ179" i="9"/>
  <c r="BP179" i="9"/>
  <c r="BO179" i="9"/>
  <c r="BN179" i="9"/>
  <c r="BM179" i="9"/>
  <c r="BL179" i="9"/>
  <c r="BK179" i="9"/>
  <c r="BJ179" i="9"/>
  <c r="BI179" i="9"/>
  <c r="H179" i="9"/>
  <c r="DD178" i="9"/>
  <c r="DC178" i="9"/>
  <c r="DB178" i="9"/>
  <c r="DA178" i="9"/>
  <c r="CZ178" i="9"/>
  <c r="CY178" i="9"/>
  <c r="CX178" i="9"/>
  <c r="CW178" i="9"/>
  <c r="CV178" i="9"/>
  <c r="CU178" i="9"/>
  <c r="CT178" i="9"/>
  <c r="CS178" i="9"/>
  <c r="CR178" i="9"/>
  <c r="CQ178" i="9"/>
  <c r="CP178" i="9"/>
  <c r="CO178" i="9"/>
  <c r="CN178" i="9"/>
  <c r="CM178" i="9"/>
  <c r="CL178" i="9"/>
  <c r="CK178" i="9"/>
  <c r="CJ178" i="9"/>
  <c r="CI178" i="9"/>
  <c r="CH178" i="9"/>
  <c r="CG178" i="9"/>
  <c r="CF178" i="9"/>
  <c r="CE178" i="9"/>
  <c r="CD178" i="9"/>
  <c r="CC178" i="9"/>
  <c r="CB178" i="9"/>
  <c r="CA178" i="9"/>
  <c r="BZ178" i="9"/>
  <c r="BY178" i="9"/>
  <c r="BX178" i="9"/>
  <c r="BW178" i="9"/>
  <c r="BV178" i="9"/>
  <c r="BU178" i="9"/>
  <c r="BT178" i="9"/>
  <c r="BS178" i="9"/>
  <c r="BR178" i="9"/>
  <c r="BQ178" i="9"/>
  <c r="BP178" i="9"/>
  <c r="BO178" i="9"/>
  <c r="BN178" i="9"/>
  <c r="BM178" i="9"/>
  <c r="BL178" i="9"/>
  <c r="BK178" i="9"/>
  <c r="BJ178" i="9"/>
  <c r="BI178" i="9"/>
  <c r="H178" i="9"/>
  <c r="DD177" i="9"/>
  <c r="DC177" i="9"/>
  <c r="DB177" i="9"/>
  <c r="DA177" i="9"/>
  <c r="CZ177" i="9"/>
  <c r="CY177" i="9"/>
  <c r="CX177" i="9"/>
  <c r="CW177" i="9"/>
  <c r="CV177" i="9"/>
  <c r="CU177" i="9"/>
  <c r="CT177" i="9"/>
  <c r="CS177" i="9"/>
  <c r="CR177" i="9"/>
  <c r="CQ177" i="9"/>
  <c r="CP177" i="9"/>
  <c r="CO177" i="9"/>
  <c r="CN177" i="9"/>
  <c r="CM177" i="9"/>
  <c r="CL177" i="9"/>
  <c r="CK177" i="9"/>
  <c r="CJ177" i="9"/>
  <c r="CI177" i="9"/>
  <c r="CH177" i="9"/>
  <c r="CG177" i="9"/>
  <c r="CF177" i="9"/>
  <c r="CE177" i="9"/>
  <c r="CD177" i="9"/>
  <c r="CC177" i="9"/>
  <c r="CB177" i="9"/>
  <c r="CA177" i="9"/>
  <c r="BZ177" i="9"/>
  <c r="BY177" i="9"/>
  <c r="BX177" i="9"/>
  <c r="BW177" i="9"/>
  <c r="BV177" i="9"/>
  <c r="BU177" i="9"/>
  <c r="BT177" i="9"/>
  <c r="BS177" i="9"/>
  <c r="BR177" i="9"/>
  <c r="BQ177" i="9"/>
  <c r="BP177" i="9"/>
  <c r="BO177" i="9"/>
  <c r="BN177" i="9"/>
  <c r="BM177" i="9"/>
  <c r="BL177" i="9"/>
  <c r="BK177" i="9"/>
  <c r="BJ177" i="9"/>
  <c r="BI177" i="9"/>
  <c r="H177" i="9"/>
  <c r="DD176" i="9"/>
  <c r="DC176" i="9"/>
  <c r="DB176" i="9"/>
  <c r="DA176" i="9"/>
  <c r="CZ176" i="9"/>
  <c r="CY176" i="9"/>
  <c r="CX176" i="9"/>
  <c r="CW176" i="9"/>
  <c r="CV176" i="9"/>
  <c r="CU176" i="9"/>
  <c r="CT176" i="9"/>
  <c r="CS176" i="9"/>
  <c r="CR176" i="9"/>
  <c r="CQ176" i="9"/>
  <c r="CP176" i="9"/>
  <c r="CO176" i="9"/>
  <c r="CN176" i="9"/>
  <c r="CM176" i="9"/>
  <c r="CL176" i="9"/>
  <c r="CK176" i="9"/>
  <c r="CJ176" i="9"/>
  <c r="CI176" i="9"/>
  <c r="CH176" i="9"/>
  <c r="CG176" i="9"/>
  <c r="CF176" i="9"/>
  <c r="CE176" i="9"/>
  <c r="CD176" i="9"/>
  <c r="CC176" i="9"/>
  <c r="CB176" i="9"/>
  <c r="CA176" i="9"/>
  <c r="BZ176" i="9"/>
  <c r="BY176" i="9"/>
  <c r="BX176" i="9"/>
  <c r="BW176" i="9"/>
  <c r="BV176" i="9"/>
  <c r="BU176" i="9"/>
  <c r="BT176" i="9"/>
  <c r="BS176" i="9"/>
  <c r="BR176" i="9"/>
  <c r="BQ176" i="9"/>
  <c r="BP176" i="9"/>
  <c r="BO176" i="9"/>
  <c r="BN176" i="9"/>
  <c r="BM176" i="9"/>
  <c r="BL176" i="9"/>
  <c r="BK176" i="9"/>
  <c r="BJ176" i="9"/>
  <c r="BI176" i="9"/>
  <c r="H176" i="9"/>
  <c r="DD175" i="9"/>
  <c r="DC175" i="9"/>
  <c r="DB175" i="9"/>
  <c r="DA175" i="9"/>
  <c r="CZ175" i="9"/>
  <c r="CY175" i="9"/>
  <c r="CX175" i="9"/>
  <c r="CW175" i="9"/>
  <c r="CV175" i="9"/>
  <c r="CU175" i="9"/>
  <c r="CT175" i="9"/>
  <c r="CS175" i="9"/>
  <c r="CR175" i="9"/>
  <c r="CQ175" i="9"/>
  <c r="CP175" i="9"/>
  <c r="CO175" i="9"/>
  <c r="CN175" i="9"/>
  <c r="CM175" i="9"/>
  <c r="CL175" i="9"/>
  <c r="CK175" i="9"/>
  <c r="CJ175" i="9"/>
  <c r="CI175" i="9"/>
  <c r="CH175" i="9"/>
  <c r="CG175" i="9"/>
  <c r="CF175" i="9"/>
  <c r="CE175" i="9"/>
  <c r="CD175" i="9"/>
  <c r="CC175" i="9"/>
  <c r="CB175" i="9"/>
  <c r="CA175" i="9"/>
  <c r="BZ175" i="9"/>
  <c r="BY175" i="9"/>
  <c r="BX175" i="9"/>
  <c r="BW175" i="9"/>
  <c r="BV175" i="9"/>
  <c r="BU175" i="9"/>
  <c r="BT175" i="9"/>
  <c r="BS175" i="9"/>
  <c r="BR175" i="9"/>
  <c r="BQ175" i="9"/>
  <c r="BP175" i="9"/>
  <c r="BO175" i="9"/>
  <c r="BN175" i="9"/>
  <c r="BM175" i="9"/>
  <c r="BL175" i="9"/>
  <c r="BK175" i="9"/>
  <c r="BJ175" i="9"/>
  <c r="BI175" i="9"/>
  <c r="H175" i="9"/>
  <c r="DD174" i="9"/>
  <c r="DC174" i="9"/>
  <c r="DB174" i="9"/>
  <c r="DA174" i="9"/>
  <c r="CZ174" i="9"/>
  <c r="CY174" i="9"/>
  <c r="CX174" i="9"/>
  <c r="CW174" i="9"/>
  <c r="CV174" i="9"/>
  <c r="CU174" i="9"/>
  <c r="CT174" i="9"/>
  <c r="CS174" i="9"/>
  <c r="CR174" i="9"/>
  <c r="CQ174" i="9"/>
  <c r="CP174" i="9"/>
  <c r="CO174" i="9"/>
  <c r="CN174" i="9"/>
  <c r="CM174" i="9"/>
  <c r="CL174" i="9"/>
  <c r="CK174" i="9"/>
  <c r="CJ174" i="9"/>
  <c r="CI174" i="9"/>
  <c r="CH174" i="9"/>
  <c r="CG174" i="9"/>
  <c r="CF174" i="9"/>
  <c r="CE174" i="9"/>
  <c r="CD174" i="9"/>
  <c r="CC174" i="9"/>
  <c r="CB174" i="9"/>
  <c r="CA174" i="9"/>
  <c r="BZ174" i="9"/>
  <c r="BY174" i="9"/>
  <c r="BX174" i="9"/>
  <c r="BW174" i="9"/>
  <c r="BV174" i="9"/>
  <c r="BU174" i="9"/>
  <c r="BT174" i="9"/>
  <c r="BS174" i="9"/>
  <c r="BR174" i="9"/>
  <c r="BQ174" i="9"/>
  <c r="BP174" i="9"/>
  <c r="BO174" i="9"/>
  <c r="BN174" i="9"/>
  <c r="BM174" i="9"/>
  <c r="BL174" i="9"/>
  <c r="BK174" i="9"/>
  <c r="BJ174" i="9"/>
  <c r="BI174" i="9"/>
  <c r="H174" i="9"/>
  <c r="DD173" i="9"/>
  <c r="DC173" i="9"/>
  <c r="DB173" i="9"/>
  <c r="DA173" i="9"/>
  <c r="CZ173" i="9"/>
  <c r="CY173" i="9"/>
  <c r="CX173" i="9"/>
  <c r="CW173" i="9"/>
  <c r="CV173" i="9"/>
  <c r="CU173" i="9"/>
  <c r="CT173" i="9"/>
  <c r="CS173" i="9"/>
  <c r="CR173" i="9"/>
  <c r="CQ173" i="9"/>
  <c r="CP173" i="9"/>
  <c r="CO173" i="9"/>
  <c r="CN173" i="9"/>
  <c r="CM173" i="9"/>
  <c r="CL173" i="9"/>
  <c r="CK173" i="9"/>
  <c r="CJ173" i="9"/>
  <c r="CI173" i="9"/>
  <c r="CH173" i="9"/>
  <c r="CG173" i="9"/>
  <c r="CF173" i="9"/>
  <c r="CE173" i="9"/>
  <c r="CD173" i="9"/>
  <c r="CC173" i="9"/>
  <c r="CB173" i="9"/>
  <c r="CA173" i="9"/>
  <c r="BZ173" i="9"/>
  <c r="BY173" i="9"/>
  <c r="BX173" i="9"/>
  <c r="BW173" i="9"/>
  <c r="BV173" i="9"/>
  <c r="BU173" i="9"/>
  <c r="BT173" i="9"/>
  <c r="BS173" i="9"/>
  <c r="BR173" i="9"/>
  <c r="BQ173" i="9"/>
  <c r="BP173" i="9"/>
  <c r="BO173" i="9"/>
  <c r="BN173" i="9"/>
  <c r="BM173" i="9"/>
  <c r="BL173" i="9"/>
  <c r="BK173" i="9"/>
  <c r="BJ173" i="9"/>
  <c r="BI173" i="9"/>
  <c r="H173" i="9"/>
  <c r="DD172" i="9"/>
  <c r="DC172" i="9"/>
  <c r="DB172" i="9"/>
  <c r="DA172" i="9"/>
  <c r="CZ172" i="9"/>
  <c r="CY172" i="9"/>
  <c r="CX172" i="9"/>
  <c r="CW172" i="9"/>
  <c r="CV172" i="9"/>
  <c r="CU172" i="9"/>
  <c r="CT172" i="9"/>
  <c r="CS172" i="9"/>
  <c r="CR172" i="9"/>
  <c r="CQ172" i="9"/>
  <c r="CP172" i="9"/>
  <c r="CO172" i="9"/>
  <c r="CN172" i="9"/>
  <c r="CM172" i="9"/>
  <c r="CL172" i="9"/>
  <c r="CK172" i="9"/>
  <c r="CJ172" i="9"/>
  <c r="CI172" i="9"/>
  <c r="CH172" i="9"/>
  <c r="CG172" i="9"/>
  <c r="CF172" i="9"/>
  <c r="CE172" i="9"/>
  <c r="CD172" i="9"/>
  <c r="CC172" i="9"/>
  <c r="CB172" i="9"/>
  <c r="CA172" i="9"/>
  <c r="BZ172" i="9"/>
  <c r="BY172" i="9"/>
  <c r="BX172" i="9"/>
  <c r="BW172" i="9"/>
  <c r="BV172" i="9"/>
  <c r="BU172" i="9"/>
  <c r="BT172" i="9"/>
  <c r="BS172" i="9"/>
  <c r="BR172" i="9"/>
  <c r="BQ172" i="9"/>
  <c r="BP172" i="9"/>
  <c r="BO172" i="9"/>
  <c r="BN172" i="9"/>
  <c r="BM172" i="9"/>
  <c r="BL172" i="9"/>
  <c r="BK172" i="9"/>
  <c r="BJ172" i="9"/>
  <c r="BI172" i="9"/>
  <c r="H172" i="9"/>
  <c r="DD171" i="9"/>
  <c r="DC171" i="9"/>
  <c r="DB171" i="9"/>
  <c r="DA171" i="9"/>
  <c r="CZ171" i="9"/>
  <c r="CY171" i="9"/>
  <c r="CX171" i="9"/>
  <c r="CW171" i="9"/>
  <c r="CV171" i="9"/>
  <c r="CU171" i="9"/>
  <c r="CT171" i="9"/>
  <c r="CS171" i="9"/>
  <c r="CR171" i="9"/>
  <c r="CQ171" i="9"/>
  <c r="CP171" i="9"/>
  <c r="CO171" i="9"/>
  <c r="CN171" i="9"/>
  <c r="CM171" i="9"/>
  <c r="CL171" i="9"/>
  <c r="CK171" i="9"/>
  <c r="CJ171" i="9"/>
  <c r="CI171" i="9"/>
  <c r="CH171" i="9"/>
  <c r="CG171" i="9"/>
  <c r="CF171" i="9"/>
  <c r="CE171" i="9"/>
  <c r="CD171" i="9"/>
  <c r="CC171" i="9"/>
  <c r="CB171" i="9"/>
  <c r="CA171" i="9"/>
  <c r="BZ171" i="9"/>
  <c r="BY171" i="9"/>
  <c r="BX171" i="9"/>
  <c r="BW171" i="9"/>
  <c r="BV171" i="9"/>
  <c r="BU171" i="9"/>
  <c r="BT171" i="9"/>
  <c r="BS171" i="9"/>
  <c r="BR171" i="9"/>
  <c r="BQ171" i="9"/>
  <c r="BP171" i="9"/>
  <c r="BO171" i="9"/>
  <c r="BN171" i="9"/>
  <c r="BM171" i="9"/>
  <c r="BL171" i="9"/>
  <c r="BK171" i="9"/>
  <c r="BJ171" i="9"/>
  <c r="BI171" i="9"/>
  <c r="H171" i="9"/>
  <c r="DD170" i="9"/>
  <c r="DC170" i="9"/>
  <c r="DB170" i="9"/>
  <c r="DA170" i="9"/>
  <c r="CZ170" i="9"/>
  <c r="CY170" i="9"/>
  <c r="CX170" i="9"/>
  <c r="CW170" i="9"/>
  <c r="CV170" i="9"/>
  <c r="CU170" i="9"/>
  <c r="CT170" i="9"/>
  <c r="CS170" i="9"/>
  <c r="CR170" i="9"/>
  <c r="CQ170" i="9"/>
  <c r="CP170" i="9"/>
  <c r="CO170" i="9"/>
  <c r="CN170" i="9"/>
  <c r="CM170" i="9"/>
  <c r="CL170" i="9"/>
  <c r="CK170" i="9"/>
  <c r="CJ170" i="9"/>
  <c r="CI170" i="9"/>
  <c r="CH170" i="9"/>
  <c r="CG170" i="9"/>
  <c r="CF170" i="9"/>
  <c r="CE170" i="9"/>
  <c r="CD170" i="9"/>
  <c r="CC170" i="9"/>
  <c r="CB170" i="9"/>
  <c r="CA170" i="9"/>
  <c r="BZ170" i="9"/>
  <c r="BY170" i="9"/>
  <c r="BX170" i="9"/>
  <c r="BW170" i="9"/>
  <c r="BV170" i="9"/>
  <c r="BU170" i="9"/>
  <c r="BT170" i="9"/>
  <c r="BS170" i="9"/>
  <c r="BR170" i="9"/>
  <c r="BQ170" i="9"/>
  <c r="BP170" i="9"/>
  <c r="BO170" i="9"/>
  <c r="BN170" i="9"/>
  <c r="BM170" i="9"/>
  <c r="BL170" i="9"/>
  <c r="BK170" i="9"/>
  <c r="BJ170" i="9"/>
  <c r="BI170" i="9"/>
  <c r="H170" i="9"/>
  <c r="DD169" i="9"/>
  <c r="DC169" i="9"/>
  <c r="DB169" i="9"/>
  <c r="DA169" i="9"/>
  <c r="CZ169" i="9"/>
  <c r="CY169" i="9"/>
  <c r="CX169" i="9"/>
  <c r="CW169" i="9"/>
  <c r="CV169" i="9"/>
  <c r="CU169" i="9"/>
  <c r="CT169" i="9"/>
  <c r="CS169" i="9"/>
  <c r="CR169" i="9"/>
  <c r="CQ169" i="9"/>
  <c r="CP169" i="9"/>
  <c r="CO169" i="9"/>
  <c r="CN169" i="9"/>
  <c r="CM169" i="9"/>
  <c r="CL169" i="9"/>
  <c r="CK169" i="9"/>
  <c r="CJ169" i="9"/>
  <c r="CI169" i="9"/>
  <c r="CH169" i="9"/>
  <c r="CG169" i="9"/>
  <c r="CF169" i="9"/>
  <c r="CE169" i="9"/>
  <c r="CD169" i="9"/>
  <c r="CC169" i="9"/>
  <c r="CB169" i="9"/>
  <c r="CA169" i="9"/>
  <c r="BZ169" i="9"/>
  <c r="BY169" i="9"/>
  <c r="BX169" i="9"/>
  <c r="BW169" i="9"/>
  <c r="BV169" i="9"/>
  <c r="BU169" i="9"/>
  <c r="BT169" i="9"/>
  <c r="BS169" i="9"/>
  <c r="BR169" i="9"/>
  <c r="BQ169" i="9"/>
  <c r="BP169" i="9"/>
  <c r="BO169" i="9"/>
  <c r="BN169" i="9"/>
  <c r="BM169" i="9"/>
  <c r="BL169" i="9"/>
  <c r="BK169" i="9"/>
  <c r="BJ169" i="9"/>
  <c r="BI169" i="9"/>
  <c r="H169" i="9"/>
  <c r="DD168" i="9"/>
  <c r="DC168" i="9"/>
  <c r="DB168" i="9"/>
  <c r="DA168" i="9"/>
  <c r="CZ168" i="9"/>
  <c r="CY168" i="9"/>
  <c r="CX168" i="9"/>
  <c r="CW168" i="9"/>
  <c r="CV168" i="9"/>
  <c r="CU168" i="9"/>
  <c r="CT168" i="9"/>
  <c r="CS168" i="9"/>
  <c r="CR168" i="9"/>
  <c r="CQ168" i="9"/>
  <c r="CP168" i="9"/>
  <c r="CO168" i="9"/>
  <c r="CN168" i="9"/>
  <c r="CM168" i="9"/>
  <c r="CL168" i="9"/>
  <c r="CK168" i="9"/>
  <c r="CJ168" i="9"/>
  <c r="CI168" i="9"/>
  <c r="CH168" i="9"/>
  <c r="CG168" i="9"/>
  <c r="CF168" i="9"/>
  <c r="CE168" i="9"/>
  <c r="CD168" i="9"/>
  <c r="CC168" i="9"/>
  <c r="CB168" i="9"/>
  <c r="CA168" i="9"/>
  <c r="BZ168" i="9"/>
  <c r="BY168" i="9"/>
  <c r="BX168" i="9"/>
  <c r="BW168" i="9"/>
  <c r="BV168" i="9"/>
  <c r="BU168" i="9"/>
  <c r="BT168" i="9"/>
  <c r="BS168" i="9"/>
  <c r="BR168" i="9"/>
  <c r="BQ168" i="9"/>
  <c r="BP168" i="9"/>
  <c r="BO168" i="9"/>
  <c r="BN168" i="9"/>
  <c r="BM168" i="9"/>
  <c r="BL168" i="9"/>
  <c r="BK168" i="9"/>
  <c r="BJ168" i="9"/>
  <c r="BI168" i="9"/>
  <c r="H168" i="9"/>
  <c r="DD167" i="9"/>
  <c r="DC167" i="9"/>
  <c r="DB167" i="9"/>
  <c r="DA167" i="9"/>
  <c r="CZ167" i="9"/>
  <c r="CY167" i="9"/>
  <c r="CX167" i="9"/>
  <c r="CW167" i="9"/>
  <c r="CV167" i="9"/>
  <c r="CU167" i="9"/>
  <c r="CT167" i="9"/>
  <c r="CS167" i="9"/>
  <c r="CR167" i="9"/>
  <c r="CQ167" i="9"/>
  <c r="CP167" i="9"/>
  <c r="CO167" i="9"/>
  <c r="CN167" i="9"/>
  <c r="CM167" i="9"/>
  <c r="CL167" i="9"/>
  <c r="CK167" i="9"/>
  <c r="CJ167" i="9"/>
  <c r="CI167" i="9"/>
  <c r="CH167" i="9"/>
  <c r="CG167" i="9"/>
  <c r="CF167" i="9"/>
  <c r="CE167" i="9"/>
  <c r="CD167" i="9"/>
  <c r="CC167" i="9"/>
  <c r="CB167" i="9"/>
  <c r="CA167" i="9"/>
  <c r="BZ167" i="9"/>
  <c r="BY167" i="9"/>
  <c r="BX167" i="9"/>
  <c r="BW167" i="9"/>
  <c r="BV167" i="9"/>
  <c r="BU167" i="9"/>
  <c r="BT167" i="9"/>
  <c r="BS167" i="9"/>
  <c r="BR167" i="9"/>
  <c r="BQ167" i="9"/>
  <c r="BP167" i="9"/>
  <c r="BO167" i="9"/>
  <c r="BN167" i="9"/>
  <c r="BM167" i="9"/>
  <c r="BL167" i="9"/>
  <c r="BK167" i="9"/>
  <c r="BJ167" i="9"/>
  <c r="BI167" i="9"/>
  <c r="H167" i="9"/>
  <c r="DD166" i="9"/>
  <c r="DC166" i="9"/>
  <c r="DB166" i="9"/>
  <c r="DA166" i="9"/>
  <c r="CZ166" i="9"/>
  <c r="CY166" i="9"/>
  <c r="CX166" i="9"/>
  <c r="CW166" i="9"/>
  <c r="CV166" i="9"/>
  <c r="CU166" i="9"/>
  <c r="CT166" i="9"/>
  <c r="CS166" i="9"/>
  <c r="CR166" i="9"/>
  <c r="CQ166" i="9"/>
  <c r="CP166" i="9"/>
  <c r="CO166" i="9"/>
  <c r="CN166" i="9"/>
  <c r="CM166" i="9"/>
  <c r="CL166" i="9"/>
  <c r="CK166" i="9"/>
  <c r="CJ166" i="9"/>
  <c r="CI166" i="9"/>
  <c r="CH166" i="9"/>
  <c r="CG166" i="9"/>
  <c r="CF166" i="9"/>
  <c r="CE166" i="9"/>
  <c r="CD166" i="9"/>
  <c r="CC166" i="9"/>
  <c r="CB166" i="9"/>
  <c r="CA166" i="9"/>
  <c r="BZ166" i="9"/>
  <c r="BY166" i="9"/>
  <c r="BX166" i="9"/>
  <c r="BW166" i="9"/>
  <c r="BV166" i="9"/>
  <c r="BU166" i="9"/>
  <c r="BT166" i="9"/>
  <c r="BS166" i="9"/>
  <c r="BR166" i="9"/>
  <c r="BQ166" i="9"/>
  <c r="BP166" i="9"/>
  <c r="BO166" i="9"/>
  <c r="BN166" i="9"/>
  <c r="BM166" i="9"/>
  <c r="BL166" i="9"/>
  <c r="BK166" i="9"/>
  <c r="BJ166" i="9"/>
  <c r="BI166" i="9"/>
  <c r="H166" i="9"/>
  <c r="DD165" i="9"/>
  <c r="DC165" i="9"/>
  <c r="DB165" i="9"/>
  <c r="DA165" i="9"/>
  <c r="CZ165" i="9"/>
  <c r="CY165" i="9"/>
  <c r="CX165" i="9"/>
  <c r="CW165" i="9"/>
  <c r="CV165" i="9"/>
  <c r="CU165" i="9"/>
  <c r="CT165" i="9"/>
  <c r="CS165" i="9"/>
  <c r="CR165" i="9"/>
  <c r="CQ165" i="9"/>
  <c r="CP165" i="9"/>
  <c r="CO165" i="9"/>
  <c r="CN165" i="9"/>
  <c r="CM165" i="9"/>
  <c r="CL165" i="9"/>
  <c r="CK165" i="9"/>
  <c r="CJ165" i="9"/>
  <c r="CI165" i="9"/>
  <c r="CH165" i="9"/>
  <c r="CG165" i="9"/>
  <c r="CF165" i="9"/>
  <c r="CE165" i="9"/>
  <c r="CD165" i="9"/>
  <c r="CC165" i="9"/>
  <c r="CB165" i="9"/>
  <c r="CA165" i="9"/>
  <c r="BZ165" i="9"/>
  <c r="BY165" i="9"/>
  <c r="BX165" i="9"/>
  <c r="BW165" i="9"/>
  <c r="BV165" i="9"/>
  <c r="BU165" i="9"/>
  <c r="BT165" i="9"/>
  <c r="BS165" i="9"/>
  <c r="BR165" i="9"/>
  <c r="BQ165" i="9"/>
  <c r="BP165" i="9"/>
  <c r="BO165" i="9"/>
  <c r="BN165" i="9"/>
  <c r="BM165" i="9"/>
  <c r="BL165" i="9"/>
  <c r="BK165" i="9"/>
  <c r="BJ165" i="9"/>
  <c r="BI165" i="9"/>
  <c r="H165" i="9"/>
  <c r="DD164" i="9"/>
  <c r="DC164" i="9"/>
  <c r="DB164" i="9"/>
  <c r="DA164" i="9"/>
  <c r="CZ164" i="9"/>
  <c r="CY164" i="9"/>
  <c r="CX164" i="9"/>
  <c r="CW164" i="9"/>
  <c r="CV164" i="9"/>
  <c r="CU164" i="9"/>
  <c r="CT164" i="9"/>
  <c r="CS164" i="9"/>
  <c r="CR164" i="9"/>
  <c r="CQ164" i="9"/>
  <c r="CP164" i="9"/>
  <c r="CO164" i="9"/>
  <c r="CN164" i="9"/>
  <c r="CM164" i="9"/>
  <c r="CL164" i="9"/>
  <c r="CK164" i="9"/>
  <c r="CJ164" i="9"/>
  <c r="CI164" i="9"/>
  <c r="CH164" i="9"/>
  <c r="CG164" i="9"/>
  <c r="CF164" i="9"/>
  <c r="CE164" i="9"/>
  <c r="CD164" i="9"/>
  <c r="CC164" i="9"/>
  <c r="CB164" i="9"/>
  <c r="CA164" i="9"/>
  <c r="BZ164" i="9"/>
  <c r="BY164" i="9"/>
  <c r="BX164" i="9"/>
  <c r="BW164" i="9"/>
  <c r="BV164" i="9"/>
  <c r="BU164" i="9"/>
  <c r="BT164" i="9"/>
  <c r="BS164" i="9"/>
  <c r="BR164" i="9"/>
  <c r="BQ164" i="9"/>
  <c r="BP164" i="9"/>
  <c r="BO164" i="9"/>
  <c r="BN164" i="9"/>
  <c r="BM164" i="9"/>
  <c r="BL164" i="9"/>
  <c r="BK164" i="9"/>
  <c r="BJ164" i="9"/>
  <c r="BI164" i="9"/>
  <c r="H164" i="9"/>
  <c r="DD163" i="9"/>
  <c r="DC163" i="9"/>
  <c r="DB163" i="9"/>
  <c r="DA163" i="9"/>
  <c r="CZ163" i="9"/>
  <c r="CY163" i="9"/>
  <c r="CX163" i="9"/>
  <c r="CW163" i="9"/>
  <c r="CV163" i="9"/>
  <c r="CU163" i="9"/>
  <c r="CT163" i="9"/>
  <c r="CS163" i="9"/>
  <c r="CR163" i="9"/>
  <c r="CQ163" i="9"/>
  <c r="CP163" i="9"/>
  <c r="CO163" i="9"/>
  <c r="CN163" i="9"/>
  <c r="CM163" i="9"/>
  <c r="CL163" i="9"/>
  <c r="CK163" i="9"/>
  <c r="CJ163" i="9"/>
  <c r="CI163" i="9"/>
  <c r="CH163" i="9"/>
  <c r="CG163" i="9"/>
  <c r="CF163" i="9"/>
  <c r="CE163" i="9"/>
  <c r="CD163" i="9"/>
  <c r="CC163" i="9"/>
  <c r="CB163" i="9"/>
  <c r="CA163" i="9"/>
  <c r="BZ163" i="9"/>
  <c r="BY163" i="9"/>
  <c r="BX163" i="9"/>
  <c r="BW163" i="9"/>
  <c r="BV163" i="9"/>
  <c r="BU163" i="9"/>
  <c r="BT163" i="9"/>
  <c r="BS163" i="9"/>
  <c r="BR163" i="9"/>
  <c r="BQ163" i="9"/>
  <c r="BP163" i="9"/>
  <c r="BO163" i="9"/>
  <c r="BN163" i="9"/>
  <c r="BM163" i="9"/>
  <c r="BL163" i="9"/>
  <c r="BK163" i="9"/>
  <c r="BJ163" i="9"/>
  <c r="BI163" i="9"/>
  <c r="H163" i="9"/>
  <c r="DD162" i="9"/>
  <c r="DC162" i="9"/>
  <c r="DB162" i="9"/>
  <c r="DA162" i="9"/>
  <c r="CZ162" i="9"/>
  <c r="CY162" i="9"/>
  <c r="CX162" i="9"/>
  <c r="CW162" i="9"/>
  <c r="CV162" i="9"/>
  <c r="CU162" i="9"/>
  <c r="CT162" i="9"/>
  <c r="CS162" i="9"/>
  <c r="CR162" i="9"/>
  <c r="CQ162" i="9"/>
  <c r="CP162" i="9"/>
  <c r="CO162" i="9"/>
  <c r="CN162" i="9"/>
  <c r="CM162" i="9"/>
  <c r="CL162" i="9"/>
  <c r="CK162" i="9"/>
  <c r="CJ162" i="9"/>
  <c r="CI162" i="9"/>
  <c r="CH162" i="9"/>
  <c r="CG162" i="9"/>
  <c r="CF162" i="9"/>
  <c r="CE162" i="9"/>
  <c r="CD162" i="9"/>
  <c r="CC162" i="9"/>
  <c r="CB162" i="9"/>
  <c r="CA162" i="9"/>
  <c r="BZ162" i="9"/>
  <c r="BY162" i="9"/>
  <c r="BX162" i="9"/>
  <c r="BW162" i="9"/>
  <c r="BV162" i="9"/>
  <c r="BU162" i="9"/>
  <c r="BT162" i="9"/>
  <c r="BS162" i="9"/>
  <c r="BR162" i="9"/>
  <c r="BQ162" i="9"/>
  <c r="BP162" i="9"/>
  <c r="BO162" i="9"/>
  <c r="BN162" i="9"/>
  <c r="BM162" i="9"/>
  <c r="BL162" i="9"/>
  <c r="BK162" i="9"/>
  <c r="BJ162" i="9"/>
  <c r="BI162" i="9"/>
  <c r="H162" i="9"/>
  <c r="DD161" i="9"/>
  <c r="DC161" i="9"/>
  <c r="DB161" i="9"/>
  <c r="DA161" i="9"/>
  <c r="CZ161" i="9"/>
  <c r="CY161" i="9"/>
  <c r="CX161" i="9"/>
  <c r="CW161" i="9"/>
  <c r="CV161" i="9"/>
  <c r="CU161" i="9"/>
  <c r="CT161" i="9"/>
  <c r="CS161" i="9"/>
  <c r="CR161" i="9"/>
  <c r="CQ161" i="9"/>
  <c r="CP161" i="9"/>
  <c r="CO161" i="9"/>
  <c r="CN161" i="9"/>
  <c r="CM161" i="9"/>
  <c r="CL161" i="9"/>
  <c r="CK161" i="9"/>
  <c r="CJ161" i="9"/>
  <c r="CI161" i="9"/>
  <c r="CH161" i="9"/>
  <c r="CG161" i="9"/>
  <c r="CF161" i="9"/>
  <c r="CE161" i="9"/>
  <c r="CD161" i="9"/>
  <c r="CC161" i="9"/>
  <c r="CB161" i="9"/>
  <c r="CA161" i="9"/>
  <c r="BZ161" i="9"/>
  <c r="BY161" i="9"/>
  <c r="BX161" i="9"/>
  <c r="BW161" i="9"/>
  <c r="BV161" i="9"/>
  <c r="BU161" i="9"/>
  <c r="BT161" i="9"/>
  <c r="BS161" i="9"/>
  <c r="BR161" i="9"/>
  <c r="BQ161" i="9"/>
  <c r="BP161" i="9"/>
  <c r="BO161" i="9"/>
  <c r="BN161" i="9"/>
  <c r="BM161" i="9"/>
  <c r="BL161" i="9"/>
  <c r="BK161" i="9"/>
  <c r="BJ161" i="9"/>
  <c r="BI161" i="9"/>
  <c r="H161" i="9"/>
  <c r="DD160" i="9"/>
  <c r="DC160" i="9"/>
  <c r="DB160" i="9"/>
  <c r="DA160" i="9"/>
  <c r="CZ160" i="9"/>
  <c r="CY160" i="9"/>
  <c r="CX160" i="9"/>
  <c r="CW160" i="9"/>
  <c r="CV160" i="9"/>
  <c r="CU160" i="9"/>
  <c r="CT160" i="9"/>
  <c r="CS160" i="9"/>
  <c r="CR160" i="9"/>
  <c r="CQ160" i="9"/>
  <c r="CP160" i="9"/>
  <c r="CO160" i="9"/>
  <c r="CN160" i="9"/>
  <c r="CM160" i="9"/>
  <c r="CL160" i="9"/>
  <c r="CK160" i="9"/>
  <c r="CJ160" i="9"/>
  <c r="CI160" i="9"/>
  <c r="CH160" i="9"/>
  <c r="CG160" i="9"/>
  <c r="CF160" i="9"/>
  <c r="CE160" i="9"/>
  <c r="CD160" i="9"/>
  <c r="CC160" i="9"/>
  <c r="CB160" i="9"/>
  <c r="CA160" i="9"/>
  <c r="BZ160" i="9"/>
  <c r="BY160" i="9"/>
  <c r="BX160" i="9"/>
  <c r="BW160" i="9"/>
  <c r="BV160" i="9"/>
  <c r="BU160" i="9"/>
  <c r="BT160" i="9"/>
  <c r="BS160" i="9"/>
  <c r="BR160" i="9"/>
  <c r="BQ160" i="9"/>
  <c r="BP160" i="9"/>
  <c r="BO160" i="9"/>
  <c r="BN160" i="9"/>
  <c r="BM160" i="9"/>
  <c r="BL160" i="9"/>
  <c r="BK160" i="9"/>
  <c r="BJ160" i="9"/>
  <c r="BI160" i="9"/>
  <c r="H160" i="9"/>
  <c r="DD159" i="9"/>
  <c r="DC159" i="9"/>
  <c r="DB159" i="9"/>
  <c r="DA159" i="9"/>
  <c r="CZ159" i="9"/>
  <c r="CY159" i="9"/>
  <c r="CX159" i="9"/>
  <c r="CW159" i="9"/>
  <c r="CV159" i="9"/>
  <c r="CU159" i="9"/>
  <c r="CT159" i="9"/>
  <c r="CS159" i="9"/>
  <c r="CR159" i="9"/>
  <c r="CQ159" i="9"/>
  <c r="CP159" i="9"/>
  <c r="CO159" i="9"/>
  <c r="CN159" i="9"/>
  <c r="CM159" i="9"/>
  <c r="CL159" i="9"/>
  <c r="CK159" i="9"/>
  <c r="CJ159" i="9"/>
  <c r="CI159" i="9"/>
  <c r="CH159" i="9"/>
  <c r="CG159" i="9"/>
  <c r="CF159" i="9"/>
  <c r="CE159" i="9"/>
  <c r="CD159" i="9"/>
  <c r="CC159" i="9"/>
  <c r="CB159" i="9"/>
  <c r="CA159" i="9"/>
  <c r="BZ159" i="9"/>
  <c r="BY159" i="9"/>
  <c r="BX159" i="9"/>
  <c r="BW159" i="9"/>
  <c r="BV159" i="9"/>
  <c r="BU159" i="9"/>
  <c r="BT159" i="9"/>
  <c r="BS159" i="9"/>
  <c r="BR159" i="9"/>
  <c r="BQ159" i="9"/>
  <c r="BP159" i="9"/>
  <c r="BO159" i="9"/>
  <c r="BN159" i="9"/>
  <c r="BM159" i="9"/>
  <c r="BL159" i="9"/>
  <c r="BK159" i="9"/>
  <c r="BJ159" i="9"/>
  <c r="BI159" i="9"/>
  <c r="H159" i="9"/>
  <c r="DD158" i="9"/>
  <c r="DC158" i="9"/>
  <c r="DB158" i="9"/>
  <c r="DA158" i="9"/>
  <c r="CZ158" i="9"/>
  <c r="CY158" i="9"/>
  <c r="CX158" i="9"/>
  <c r="CW158" i="9"/>
  <c r="CV158" i="9"/>
  <c r="CU158" i="9"/>
  <c r="CT158" i="9"/>
  <c r="CS158" i="9"/>
  <c r="CR158" i="9"/>
  <c r="CQ158" i="9"/>
  <c r="CP158" i="9"/>
  <c r="CO158" i="9"/>
  <c r="CN158" i="9"/>
  <c r="CM158" i="9"/>
  <c r="CL158" i="9"/>
  <c r="CK158" i="9"/>
  <c r="CJ158" i="9"/>
  <c r="CI158" i="9"/>
  <c r="CH158" i="9"/>
  <c r="CG158" i="9"/>
  <c r="CF158" i="9"/>
  <c r="CE158" i="9"/>
  <c r="CD158" i="9"/>
  <c r="CC158" i="9"/>
  <c r="CB158" i="9"/>
  <c r="CA158" i="9"/>
  <c r="BZ158" i="9"/>
  <c r="BY158" i="9"/>
  <c r="BX158" i="9"/>
  <c r="BW158" i="9"/>
  <c r="BV158" i="9"/>
  <c r="BU158" i="9"/>
  <c r="BT158" i="9"/>
  <c r="BS158" i="9"/>
  <c r="BR158" i="9"/>
  <c r="BQ158" i="9"/>
  <c r="BP158" i="9"/>
  <c r="BO158" i="9"/>
  <c r="BN158" i="9"/>
  <c r="BM158" i="9"/>
  <c r="BL158" i="9"/>
  <c r="BK158" i="9"/>
  <c r="BJ158" i="9"/>
  <c r="BI158" i="9"/>
  <c r="H158" i="9"/>
  <c r="DD157" i="9"/>
  <c r="DC157" i="9"/>
  <c r="DB157" i="9"/>
  <c r="DA157" i="9"/>
  <c r="CZ157" i="9"/>
  <c r="CY157" i="9"/>
  <c r="CX157" i="9"/>
  <c r="CW157" i="9"/>
  <c r="CV157" i="9"/>
  <c r="CU157" i="9"/>
  <c r="CT157" i="9"/>
  <c r="CS157" i="9"/>
  <c r="CR157" i="9"/>
  <c r="CQ157" i="9"/>
  <c r="CP157" i="9"/>
  <c r="CO157" i="9"/>
  <c r="CN157" i="9"/>
  <c r="CM157" i="9"/>
  <c r="CL157" i="9"/>
  <c r="CK157" i="9"/>
  <c r="CJ157" i="9"/>
  <c r="CI157" i="9"/>
  <c r="CH157" i="9"/>
  <c r="CG157" i="9"/>
  <c r="CF157" i="9"/>
  <c r="CE157" i="9"/>
  <c r="CD157" i="9"/>
  <c r="CC157" i="9"/>
  <c r="CB157" i="9"/>
  <c r="CA157" i="9"/>
  <c r="BZ157" i="9"/>
  <c r="BY157" i="9"/>
  <c r="BX157" i="9"/>
  <c r="BW157" i="9"/>
  <c r="BV157" i="9"/>
  <c r="BU157" i="9"/>
  <c r="BT157" i="9"/>
  <c r="BS157" i="9"/>
  <c r="BR157" i="9"/>
  <c r="BQ157" i="9"/>
  <c r="BP157" i="9"/>
  <c r="BO157" i="9"/>
  <c r="BN157" i="9"/>
  <c r="BM157" i="9"/>
  <c r="BL157" i="9"/>
  <c r="BK157" i="9"/>
  <c r="BJ157" i="9"/>
  <c r="BI157" i="9"/>
  <c r="H157" i="9"/>
  <c r="DD156" i="9"/>
  <c r="DC156" i="9"/>
  <c r="DB156" i="9"/>
  <c r="DA156" i="9"/>
  <c r="CZ156" i="9"/>
  <c r="CY156" i="9"/>
  <c r="CX156" i="9"/>
  <c r="CW156" i="9"/>
  <c r="CV156" i="9"/>
  <c r="CU156" i="9"/>
  <c r="CT156" i="9"/>
  <c r="CS156" i="9"/>
  <c r="CR156" i="9"/>
  <c r="CQ156" i="9"/>
  <c r="CP156" i="9"/>
  <c r="CO156" i="9"/>
  <c r="CN156" i="9"/>
  <c r="CM156" i="9"/>
  <c r="CL156" i="9"/>
  <c r="CK156" i="9"/>
  <c r="CJ156" i="9"/>
  <c r="CI156" i="9"/>
  <c r="CH156" i="9"/>
  <c r="CG156" i="9"/>
  <c r="CF156" i="9"/>
  <c r="CE156" i="9"/>
  <c r="CD156" i="9"/>
  <c r="CC156" i="9"/>
  <c r="CB156" i="9"/>
  <c r="CA156" i="9"/>
  <c r="BZ156" i="9"/>
  <c r="BY156" i="9"/>
  <c r="BX156" i="9"/>
  <c r="BW156" i="9"/>
  <c r="BV156" i="9"/>
  <c r="BU156" i="9"/>
  <c r="BT156" i="9"/>
  <c r="BS156" i="9"/>
  <c r="BR156" i="9"/>
  <c r="BQ156" i="9"/>
  <c r="BP156" i="9"/>
  <c r="BO156" i="9"/>
  <c r="BN156" i="9"/>
  <c r="BM156" i="9"/>
  <c r="BL156" i="9"/>
  <c r="BK156" i="9"/>
  <c r="BJ156" i="9"/>
  <c r="BI156" i="9"/>
  <c r="H156" i="9"/>
  <c r="DD155" i="9"/>
  <c r="DC155" i="9"/>
  <c r="DB155" i="9"/>
  <c r="DA155" i="9"/>
  <c r="CZ155" i="9"/>
  <c r="CY155" i="9"/>
  <c r="CX155" i="9"/>
  <c r="CW155" i="9"/>
  <c r="CV155" i="9"/>
  <c r="CU155" i="9"/>
  <c r="CT155" i="9"/>
  <c r="CS155" i="9"/>
  <c r="CR155" i="9"/>
  <c r="CQ155" i="9"/>
  <c r="CP155" i="9"/>
  <c r="CO155" i="9"/>
  <c r="CN155" i="9"/>
  <c r="CM155" i="9"/>
  <c r="CL155" i="9"/>
  <c r="CK155" i="9"/>
  <c r="CJ155" i="9"/>
  <c r="CI155" i="9"/>
  <c r="CH155" i="9"/>
  <c r="CG155" i="9"/>
  <c r="CF155" i="9"/>
  <c r="CE155" i="9"/>
  <c r="CD155" i="9"/>
  <c r="CC155" i="9"/>
  <c r="CB155" i="9"/>
  <c r="CA155" i="9"/>
  <c r="BZ155" i="9"/>
  <c r="BY155" i="9"/>
  <c r="BX155" i="9"/>
  <c r="BW155" i="9"/>
  <c r="BV155" i="9"/>
  <c r="BU155" i="9"/>
  <c r="BT155" i="9"/>
  <c r="BS155" i="9"/>
  <c r="BR155" i="9"/>
  <c r="BQ155" i="9"/>
  <c r="BP155" i="9"/>
  <c r="BO155" i="9"/>
  <c r="BN155" i="9"/>
  <c r="BM155" i="9"/>
  <c r="BL155" i="9"/>
  <c r="BK155" i="9"/>
  <c r="BJ155" i="9"/>
  <c r="BI155" i="9"/>
  <c r="H155" i="9"/>
  <c r="DD154" i="9"/>
  <c r="DC154" i="9"/>
  <c r="DB154" i="9"/>
  <c r="DA154" i="9"/>
  <c r="CZ154" i="9"/>
  <c r="CY154" i="9"/>
  <c r="CX154" i="9"/>
  <c r="CW154" i="9"/>
  <c r="CV154" i="9"/>
  <c r="CU154" i="9"/>
  <c r="CT154" i="9"/>
  <c r="CS154" i="9"/>
  <c r="CR154" i="9"/>
  <c r="CQ154" i="9"/>
  <c r="CP154" i="9"/>
  <c r="CO154" i="9"/>
  <c r="CN154" i="9"/>
  <c r="CM154" i="9"/>
  <c r="CL154" i="9"/>
  <c r="CK154" i="9"/>
  <c r="CJ154" i="9"/>
  <c r="CI154" i="9"/>
  <c r="CH154" i="9"/>
  <c r="CG154" i="9"/>
  <c r="CF154" i="9"/>
  <c r="CE154" i="9"/>
  <c r="CD154" i="9"/>
  <c r="CC154" i="9"/>
  <c r="CB154" i="9"/>
  <c r="CA154" i="9"/>
  <c r="BZ154" i="9"/>
  <c r="BY154" i="9"/>
  <c r="BX154" i="9"/>
  <c r="BW154" i="9"/>
  <c r="BV154" i="9"/>
  <c r="BU154" i="9"/>
  <c r="BT154" i="9"/>
  <c r="BS154" i="9"/>
  <c r="BR154" i="9"/>
  <c r="BQ154" i="9"/>
  <c r="BP154" i="9"/>
  <c r="BO154" i="9"/>
  <c r="BN154" i="9"/>
  <c r="BM154" i="9"/>
  <c r="BL154" i="9"/>
  <c r="BK154" i="9"/>
  <c r="BJ154" i="9"/>
  <c r="BI154" i="9"/>
  <c r="H154" i="9"/>
  <c r="DD153" i="9"/>
  <c r="DC153" i="9"/>
  <c r="DB153" i="9"/>
  <c r="DA153" i="9"/>
  <c r="CZ153" i="9"/>
  <c r="CY153" i="9"/>
  <c r="CX153" i="9"/>
  <c r="CW153" i="9"/>
  <c r="CV153" i="9"/>
  <c r="CU153" i="9"/>
  <c r="CT153" i="9"/>
  <c r="CS153" i="9"/>
  <c r="CR153" i="9"/>
  <c r="CQ153" i="9"/>
  <c r="CP153" i="9"/>
  <c r="CO153" i="9"/>
  <c r="CN153" i="9"/>
  <c r="CM153" i="9"/>
  <c r="CL153" i="9"/>
  <c r="CK153" i="9"/>
  <c r="CJ153" i="9"/>
  <c r="CI153" i="9"/>
  <c r="CH153" i="9"/>
  <c r="CG153" i="9"/>
  <c r="CF153" i="9"/>
  <c r="CE153" i="9"/>
  <c r="CD153" i="9"/>
  <c r="CC153" i="9"/>
  <c r="CB153" i="9"/>
  <c r="CA153" i="9"/>
  <c r="BZ153" i="9"/>
  <c r="BY153" i="9"/>
  <c r="BX153" i="9"/>
  <c r="BW153" i="9"/>
  <c r="BV153" i="9"/>
  <c r="BU153" i="9"/>
  <c r="BT153" i="9"/>
  <c r="BS153" i="9"/>
  <c r="BR153" i="9"/>
  <c r="BQ153" i="9"/>
  <c r="BP153" i="9"/>
  <c r="BO153" i="9"/>
  <c r="BN153" i="9"/>
  <c r="BM153" i="9"/>
  <c r="BL153" i="9"/>
  <c r="BK153" i="9"/>
  <c r="BJ153" i="9"/>
  <c r="BI153" i="9"/>
  <c r="H153" i="9"/>
  <c r="DD152" i="9"/>
  <c r="DC152" i="9"/>
  <c r="DB152" i="9"/>
  <c r="DA152" i="9"/>
  <c r="CZ152" i="9"/>
  <c r="CY152" i="9"/>
  <c r="CX152" i="9"/>
  <c r="CW152" i="9"/>
  <c r="CV152" i="9"/>
  <c r="CU152" i="9"/>
  <c r="CT152" i="9"/>
  <c r="CS152" i="9"/>
  <c r="CR152" i="9"/>
  <c r="CQ152" i="9"/>
  <c r="CP152" i="9"/>
  <c r="CO152" i="9"/>
  <c r="CN152" i="9"/>
  <c r="CM152" i="9"/>
  <c r="CL152" i="9"/>
  <c r="CK152" i="9"/>
  <c r="CJ152" i="9"/>
  <c r="CI152" i="9"/>
  <c r="CH152" i="9"/>
  <c r="CG152" i="9"/>
  <c r="CF152" i="9"/>
  <c r="CE152" i="9"/>
  <c r="CD152" i="9"/>
  <c r="CC152" i="9"/>
  <c r="CB152" i="9"/>
  <c r="CA152" i="9"/>
  <c r="BZ152" i="9"/>
  <c r="BY152" i="9"/>
  <c r="BX152" i="9"/>
  <c r="BW152" i="9"/>
  <c r="BV152" i="9"/>
  <c r="BU152" i="9"/>
  <c r="BT152" i="9"/>
  <c r="BS152" i="9"/>
  <c r="BR152" i="9"/>
  <c r="BQ152" i="9"/>
  <c r="BP152" i="9"/>
  <c r="BO152" i="9"/>
  <c r="BN152" i="9"/>
  <c r="BM152" i="9"/>
  <c r="BL152" i="9"/>
  <c r="BK152" i="9"/>
  <c r="BJ152" i="9"/>
  <c r="BI152" i="9"/>
  <c r="H152" i="9"/>
  <c r="DD151" i="9"/>
  <c r="DC151" i="9"/>
  <c r="DB151" i="9"/>
  <c r="DA151" i="9"/>
  <c r="CZ151" i="9"/>
  <c r="CY151" i="9"/>
  <c r="CX151" i="9"/>
  <c r="CW151" i="9"/>
  <c r="CV151" i="9"/>
  <c r="CU151" i="9"/>
  <c r="CT151" i="9"/>
  <c r="CS151" i="9"/>
  <c r="CR151" i="9"/>
  <c r="CQ151" i="9"/>
  <c r="CP151" i="9"/>
  <c r="CO151" i="9"/>
  <c r="CN151" i="9"/>
  <c r="CM151" i="9"/>
  <c r="CL151" i="9"/>
  <c r="CK151" i="9"/>
  <c r="CJ151" i="9"/>
  <c r="CI151" i="9"/>
  <c r="CH151" i="9"/>
  <c r="CG151" i="9"/>
  <c r="CF151" i="9"/>
  <c r="CE151" i="9"/>
  <c r="CD151" i="9"/>
  <c r="CC151" i="9"/>
  <c r="CB151" i="9"/>
  <c r="CA151" i="9"/>
  <c r="BZ151" i="9"/>
  <c r="BY151" i="9"/>
  <c r="BX151" i="9"/>
  <c r="BW151" i="9"/>
  <c r="BV151" i="9"/>
  <c r="BU151" i="9"/>
  <c r="BT151" i="9"/>
  <c r="BS151" i="9"/>
  <c r="BR151" i="9"/>
  <c r="BQ151" i="9"/>
  <c r="BP151" i="9"/>
  <c r="BO151" i="9"/>
  <c r="BN151" i="9"/>
  <c r="BM151" i="9"/>
  <c r="BL151" i="9"/>
  <c r="BK151" i="9"/>
  <c r="BJ151" i="9"/>
  <c r="BI151" i="9"/>
  <c r="H151" i="9"/>
  <c r="DD150" i="9"/>
  <c r="DC150" i="9"/>
  <c r="DB150" i="9"/>
  <c r="DA150" i="9"/>
  <c r="CZ150" i="9"/>
  <c r="CY150" i="9"/>
  <c r="CX150" i="9"/>
  <c r="CW150" i="9"/>
  <c r="CV150" i="9"/>
  <c r="CU150" i="9"/>
  <c r="CT150" i="9"/>
  <c r="CS150" i="9"/>
  <c r="CR150" i="9"/>
  <c r="CQ150" i="9"/>
  <c r="CP150" i="9"/>
  <c r="CO150" i="9"/>
  <c r="CN150" i="9"/>
  <c r="CM150" i="9"/>
  <c r="CL150" i="9"/>
  <c r="CK150" i="9"/>
  <c r="CJ150" i="9"/>
  <c r="CI150" i="9"/>
  <c r="CH150" i="9"/>
  <c r="CG150" i="9"/>
  <c r="CF150" i="9"/>
  <c r="CE150" i="9"/>
  <c r="CD150" i="9"/>
  <c r="CC150" i="9"/>
  <c r="CB150" i="9"/>
  <c r="CA150" i="9"/>
  <c r="BZ150" i="9"/>
  <c r="BY150" i="9"/>
  <c r="BX150" i="9"/>
  <c r="BW150" i="9"/>
  <c r="BV150" i="9"/>
  <c r="BU150" i="9"/>
  <c r="BT150" i="9"/>
  <c r="BS150" i="9"/>
  <c r="BR150" i="9"/>
  <c r="BQ150" i="9"/>
  <c r="BP150" i="9"/>
  <c r="BO150" i="9"/>
  <c r="BN150" i="9"/>
  <c r="BM150" i="9"/>
  <c r="BL150" i="9"/>
  <c r="BK150" i="9"/>
  <c r="BJ150" i="9"/>
  <c r="BI150" i="9"/>
  <c r="H150" i="9"/>
  <c r="DD149" i="9"/>
  <c r="DC149" i="9"/>
  <c r="DB149" i="9"/>
  <c r="DA149" i="9"/>
  <c r="CZ149" i="9"/>
  <c r="CY149" i="9"/>
  <c r="CX149" i="9"/>
  <c r="CW149" i="9"/>
  <c r="CV149" i="9"/>
  <c r="CU149" i="9"/>
  <c r="CT149" i="9"/>
  <c r="CS149" i="9"/>
  <c r="CR149" i="9"/>
  <c r="CQ149" i="9"/>
  <c r="CP149" i="9"/>
  <c r="CO149" i="9"/>
  <c r="CN149" i="9"/>
  <c r="CM149" i="9"/>
  <c r="CL149" i="9"/>
  <c r="CK149" i="9"/>
  <c r="CJ149" i="9"/>
  <c r="CI149" i="9"/>
  <c r="CH149" i="9"/>
  <c r="CG149" i="9"/>
  <c r="CF149" i="9"/>
  <c r="CE149" i="9"/>
  <c r="CD149" i="9"/>
  <c r="CC149" i="9"/>
  <c r="CB149" i="9"/>
  <c r="CA149" i="9"/>
  <c r="BZ149" i="9"/>
  <c r="BY149" i="9"/>
  <c r="BX149" i="9"/>
  <c r="BW149" i="9"/>
  <c r="BV149" i="9"/>
  <c r="BU149" i="9"/>
  <c r="BT149" i="9"/>
  <c r="BS149" i="9"/>
  <c r="BR149" i="9"/>
  <c r="BQ149" i="9"/>
  <c r="BP149" i="9"/>
  <c r="BO149" i="9"/>
  <c r="BN149" i="9"/>
  <c r="BM149" i="9"/>
  <c r="BL149" i="9"/>
  <c r="BK149" i="9"/>
  <c r="BJ149" i="9"/>
  <c r="BI149" i="9"/>
  <c r="H149" i="9"/>
  <c r="DD148" i="9"/>
  <c r="DC148" i="9"/>
  <c r="DB148" i="9"/>
  <c r="DA148" i="9"/>
  <c r="CZ148" i="9"/>
  <c r="CY148" i="9"/>
  <c r="CX148" i="9"/>
  <c r="CW148" i="9"/>
  <c r="CV148" i="9"/>
  <c r="CU148" i="9"/>
  <c r="CT148" i="9"/>
  <c r="CS148" i="9"/>
  <c r="CR148" i="9"/>
  <c r="CQ148" i="9"/>
  <c r="CP148" i="9"/>
  <c r="CO148" i="9"/>
  <c r="CN148" i="9"/>
  <c r="CM148" i="9"/>
  <c r="CL148" i="9"/>
  <c r="CK148" i="9"/>
  <c r="CJ148" i="9"/>
  <c r="CI148" i="9"/>
  <c r="CH148" i="9"/>
  <c r="CG148" i="9"/>
  <c r="CF148" i="9"/>
  <c r="CE148" i="9"/>
  <c r="CD148" i="9"/>
  <c r="CC148" i="9"/>
  <c r="CB148" i="9"/>
  <c r="CA148" i="9"/>
  <c r="BZ148" i="9"/>
  <c r="BY148" i="9"/>
  <c r="BX148" i="9"/>
  <c r="BW148" i="9"/>
  <c r="BV148" i="9"/>
  <c r="BU148" i="9"/>
  <c r="BT148" i="9"/>
  <c r="BS148" i="9"/>
  <c r="BR148" i="9"/>
  <c r="BQ148" i="9"/>
  <c r="BP148" i="9"/>
  <c r="BO148" i="9"/>
  <c r="BN148" i="9"/>
  <c r="BM148" i="9"/>
  <c r="BL148" i="9"/>
  <c r="BK148" i="9"/>
  <c r="BJ148" i="9"/>
  <c r="BI148" i="9"/>
  <c r="H148" i="9"/>
  <c r="DD147" i="9"/>
  <c r="DC147" i="9"/>
  <c r="DB147" i="9"/>
  <c r="DA147" i="9"/>
  <c r="CZ147" i="9"/>
  <c r="CY147" i="9"/>
  <c r="CX147" i="9"/>
  <c r="CW147" i="9"/>
  <c r="CV147" i="9"/>
  <c r="CU147" i="9"/>
  <c r="CT147" i="9"/>
  <c r="CS147" i="9"/>
  <c r="CR147" i="9"/>
  <c r="CQ147" i="9"/>
  <c r="CP147" i="9"/>
  <c r="CO147" i="9"/>
  <c r="CN147" i="9"/>
  <c r="CM147" i="9"/>
  <c r="CL147" i="9"/>
  <c r="CK147" i="9"/>
  <c r="CJ147" i="9"/>
  <c r="CI147" i="9"/>
  <c r="CH147" i="9"/>
  <c r="CG147" i="9"/>
  <c r="CF147" i="9"/>
  <c r="CE147" i="9"/>
  <c r="CD147" i="9"/>
  <c r="CC147" i="9"/>
  <c r="CB147" i="9"/>
  <c r="CA147" i="9"/>
  <c r="BZ147" i="9"/>
  <c r="BY147" i="9"/>
  <c r="BX147" i="9"/>
  <c r="BW147" i="9"/>
  <c r="BV147" i="9"/>
  <c r="BU147" i="9"/>
  <c r="BT147" i="9"/>
  <c r="BS147" i="9"/>
  <c r="BR147" i="9"/>
  <c r="BQ147" i="9"/>
  <c r="BP147" i="9"/>
  <c r="BO147" i="9"/>
  <c r="BN147" i="9"/>
  <c r="BM147" i="9"/>
  <c r="BL147" i="9"/>
  <c r="BK147" i="9"/>
  <c r="BJ147" i="9"/>
  <c r="BI147" i="9"/>
  <c r="H147" i="9"/>
  <c r="DD146" i="9"/>
  <c r="DC146" i="9"/>
  <c r="DB146" i="9"/>
  <c r="DA146" i="9"/>
  <c r="CZ146" i="9"/>
  <c r="CY146" i="9"/>
  <c r="CX146" i="9"/>
  <c r="CW146" i="9"/>
  <c r="CV146" i="9"/>
  <c r="CU146" i="9"/>
  <c r="CT146" i="9"/>
  <c r="CS146" i="9"/>
  <c r="CR146" i="9"/>
  <c r="CQ146" i="9"/>
  <c r="CP146" i="9"/>
  <c r="CO146" i="9"/>
  <c r="CN146" i="9"/>
  <c r="CM146" i="9"/>
  <c r="CL146" i="9"/>
  <c r="CK146" i="9"/>
  <c r="CJ146" i="9"/>
  <c r="CI146" i="9"/>
  <c r="CH146" i="9"/>
  <c r="CG146" i="9"/>
  <c r="CF146" i="9"/>
  <c r="CE146" i="9"/>
  <c r="CD146" i="9"/>
  <c r="CC146" i="9"/>
  <c r="CB146" i="9"/>
  <c r="CA146" i="9"/>
  <c r="BZ146" i="9"/>
  <c r="BY146" i="9"/>
  <c r="BX146" i="9"/>
  <c r="BW146" i="9"/>
  <c r="BV146" i="9"/>
  <c r="BU146" i="9"/>
  <c r="BT146" i="9"/>
  <c r="BS146" i="9"/>
  <c r="BR146" i="9"/>
  <c r="BQ146" i="9"/>
  <c r="BP146" i="9"/>
  <c r="BO146" i="9"/>
  <c r="BN146" i="9"/>
  <c r="BM146" i="9"/>
  <c r="BL146" i="9"/>
  <c r="BK146" i="9"/>
  <c r="BJ146" i="9"/>
  <c r="BI146" i="9"/>
  <c r="H146" i="9"/>
  <c r="DD145" i="9"/>
  <c r="DC145" i="9"/>
  <c r="DB145" i="9"/>
  <c r="DA145" i="9"/>
  <c r="CZ145" i="9"/>
  <c r="CY145" i="9"/>
  <c r="CX145" i="9"/>
  <c r="CW145" i="9"/>
  <c r="CV145" i="9"/>
  <c r="CU145" i="9"/>
  <c r="CT145" i="9"/>
  <c r="CS145" i="9"/>
  <c r="CR145" i="9"/>
  <c r="CQ145" i="9"/>
  <c r="CP145" i="9"/>
  <c r="CO145" i="9"/>
  <c r="CN145" i="9"/>
  <c r="CM145" i="9"/>
  <c r="CL145" i="9"/>
  <c r="CK145" i="9"/>
  <c r="CJ145" i="9"/>
  <c r="CI145" i="9"/>
  <c r="CH145" i="9"/>
  <c r="CG145" i="9"/>
  <c r="CF145" i="9"/>
  <c r="CE145" i="9"/>
  <c r="CD145" i="9"/>
  <c r="CC145" i="9"/>
  <c r="CB145" i="9"/>
  <c r="CA145" i="9"/>
  <c r="BZ145" i="9"/>
  <c r="BY145" i="9"/>
  <c r="BX145" i="9"/>
  <c r="BW145" i="9"/>
  <c r="BV145" i="9"/>
  <c r="BU145" i="9"/>
  <c r="BT145" i="9"/>
  <c r="BS145" i="9"/>
  <c r="BR145" i="9"/>
  <c r="BQ145" i="9"/>
  <c r="BP145" i="9"/>
  <c r="BO145" i="9"/>
  <c r="BN145" i="9"/>
  <c r="BM145" i="9"/>
  <c r="BL145" i="9"/>
  <c r="BK145" i="9"/>
  <c r="BJ145" i="9"/>
  <c r="BI145" i="9"/>
  <c r="H145" i="9"/>
  <c r="DD144" i="9"/>
  <c r="DC144" i="9"/>
  <c r="DB144" i="9"/>
  <c r="DA144" i="9"/>
  <c r="CZ144" i="9"/>
  <c r="CY144" i="9"/>
  <c r="CX144" i="9"/>
  <c r="CW144" i="9"/>
  <c r="CV144" i="9"/>
  <c r="CU144" i="9"/>
  <c r="CT144" i="9"/>
  <c r="CS144" i="9"/>
  <c r="CR144" i="9"/>
  <c r="CQ144" i="9"/>
  <c r="CP144" i="9"/>
  <c r="CO144" i="9"/>
  <c r="CN144" i="9"/>
  <c r="CM144" i="9"/>
  <c r="CL144" i="9"/>
  <c r="CK144" i="9"/>
  <c r="CJ144" i="9"/>
  <c r="CI144" i="9"/>
  <c r="CH144" i="9"/>
  <c r="CG144" i="9"/>
  <c r="CF144" i="9"/>
  <c r="CE144" i="9"/>
  <c r="CD144" i="9"/>
  <c r="CC144" i="9"/>
  <c r="CB144" i="9"/>
  <c r="CA144" i="9"/>
  <c r="BZ144" i="9"/>
  <c r="BY144" i="9"/>
  <c r="BX144" i="9"/>
  <c r="BW144" i="9"/>
  <c r="BV144" i="9"/>
  <c r="BU144" i="9"/>
  <c r="BT144" i="9"/>
  <c r="BS144" i="9"/>
  <c r="BR144" i="9"/>
  <c r="BQ144" i="9"/>
  <c r="BP144" i="9"/>
  <c r="BO144" i="9"/>
  <c r="BN144" i="9"/>
  <c r="BM144" i="9"/>
  <c r="BL144" i="9"/>
  <c r="BK144" i="9"/>
  <c r="BJ144" i="9"/>
  <c r="BI144" i="9"/>
  <c r="H144" i="9"/>
  <c r="DD143" i="9"/>
  <c r="DC143" i="9"/>
  <c r="DB143" i="9"/>
  <c r="DA143" i="9"/>
  <c r="CZ143" i="9"/>
  <c r="CY143" i="9"/>
  <c r="CX143" i="9"/>
  <c r="CW143" i="9"/>
  <c r="CV143" i="9"/>
  <c r="CU143" i="9"/>
  <c r="CT143" i="9"/>
  <c r="CS143" i="9"/>
  <c r="CR143" i="9"/>
  <c r="CQ143" i="9"/>
  <c r="CP143" i="9"/>
  <c r="CO143" i="9"/>
  <c r="CN143" i="9"/>
  <c r="CM143" i="9"/>
  <c r="CL143" i="9"/>
  <c r="CK143" i="9"/>
  <c r="CJ143" i="9"/>
  <c r="CI143" i="9"/>
  <c r="CH143" i="9"/>
  <c r="CG143" i="9"/>
  <c r="CF143" i="9"/>
  <c r="CE143" i="9"/>
  <c r="CD143" i="9"/>
  <c r="CC143" i="9"/>
  <c r="CB143" i="9"/>
  <c r="CA143" i="9"/>
  <c r="BZ143" i="9"/>
  <c r="BY143" i="9"/>
  <c r="BX143" i="9"/>
  <c r="BW143" i="9"/>
  <c r="BV143" i="9"/>
  <c r="BU143" i="9"/>
  <c r="BT143" i="9"/>
  <c r="BS143" i="9"/>
  <c r="BR143" i="9"/>
  <c r="BQ143" i="9"/>
  <c r="BP143" i="9"/>
  <c r="BO143" i="9"/>
  <c r="BN143" i="9"/>
  <c r="BM143" i="9"/>
  <c r="BL143" i="9"/>
  <c r="BK143" i="9"/>
  <c r="BJ143" i="9"/>
  <c r="BI143" i="9"/>
  <c r="H143" i="9"/>
  <c r="DD142" i="9"/>
  <c r="DC142" i="9"/>
  <c r="DB142" i="9"/>
  <c r="DA142" i="9"/>
  <c r="CZ142" i="9"/>
  <c r="CY142" i="9"/>
  <c r="CX142" i="9"/>
  <c r="CW142" i="9"/>
  <c r="CV142" i="9"/>
  <c r="CU142" i="9"/>
  <c r="CT142" i="9"/>
  <c r="CS142" i="9"/>
  <c r="CR142" i="9"/>
  <c r="CQ142" i="9"/>
  <c r="CP142" i="9"/>
  <c r="CO142" i="9"/>
  <c r="CN142" i="9"/>
  <c r="CM142" i="9"/>
  <c r="CL142" i="9"/>
  <c r="CK142" i="9"/>
  <c r="CJ142" i="9"/>
  <c r="CI142" i="9"/>
  <c r="CH142" i="9"/>
  <c r="CG142" i="9"/>
  <c r="CF142" i="9"/>
  <c r="CE142" i="9"/>
  <c r="CD142" i="9"/>
  <c r="CC142" i="9"/>
  <c r="CB142" i="9"/>
  <c r="CA142" i="9"/>
  <c r="BZ142" i="9"/>
  <c r="BY142" i="9"/>
  <c r="BX142" i="9"/>
  <c r="BW142" i="9"/>
  <c r="BV142" i="9"/>
  <c r="BU142" i="9"/>
  <c r="BT142" i="9"/>
  <c r="BS142" i="9"/>
  <c r="BR142" i="9"/>
  <c r="BQ142" i="9"/>
  <c r="BP142" i="9"/>
  <c r="BO142" i="9"/>
  <c r="BN142" i="9"/>
  <c r="BM142" i="9"/>
  <c r="BL142" i="9"/>
  <c r="BK142" i="9"/>
  <c r="BJ142" i="9"/>
  <c r="BI142" i="9"/>
  <c r="H142" i="9"/>
  <c r="DD141" i="9"/>
  <c r="DC141" i="9"/>
  <c r="DB141" i="9"/>
  <c r="DA141" i="9"/>
  <c r="CZ141" i="9"/>
  <c r="CY141" i="9"/>
  <c r="CX141" i="9"/>
  <c r="CW141" i="9"/>
  <c r="CV141" i="9"/>
  <c r="CU141" i="9"/>
  <c r="CT141" i="9"/>
  <c r="CS141" i="9"/>
  <c r="CR141" i="9"/>
  <c r="CQ141" i="9"/>
  <c r="CP141" i="9"/>
  <c r="CO141" i="9"/>
  <c r="CN141" i="9"/>
  <c r="CM141" i="9"/>
  <c r="CL141" i="9"/>
  <c r="CK141" i="9"/>
  <c r="CJ141" i="9"/>
  <c r="CI141" i="9"/>
  <c r="CH141" i="9"/>
  <c r="CG141" i="9"/>
  <c r="CF141" i="9"/>
  <c r="CE141" i="9"/>
  <c r="CD141" i="9"/>
  <c r="CC141" i="9"/>
  <c r="CB141" i="9"/>
  <c r="CA141" i="9"/>
  <c r="BZ141" i="9"/>
  <c r="BY141" i="9"/>
  <c r="BX141" i="9"/>
  <c r="BW141" i="9"/>
  <c r="BV141" i="9"/>
  <c r="BU141" i="9"/>
  <c r="BT141" i="9"/>
  <c r="BS141" i="9"/>
  <c r="BR141" i="9"/>
  <c r="BQ141" i="9"/>
  <c r="BP141" i="9"/>
  <c r="BO141" i="9"/>
  <c r="BN141" i="9"/>
  <c r="BM141" i="9"/>
  <c r="BL141" i="9"/>
  <c r="BK141" i="9"/>
  <c r="BJ141" i="9"/>
  <c r="BI141" i="9"/>
  <c r="H141" i="9"/>
  <c r="DD140" i="9"/>
  <c r="DC140" i="9"/>
  <c r="DB140" i="9"/>
  <c r="DA140" i="9"/>
  <c r="CZ140" i="9"/>
  <c r="CY140" i="9"/>
  <c r="CX140" i="9"/>
  <c r="CW140" i="9"/>
  <c r="CV140" i="9"/>
  <c r="CU140" i="9"/>
  <c r="CT140" i="9"/>
  <c r="CS140" i="9"/>
  <c r="CR140" i="9"/>
  <c r="CQ140" i="9"/>
  <c r="CP140" i="9"/>
  <c r="CO140" i="9"/>
  <c r="CN140" i="9"/>
  <c r="CM140" i="9"/>
  <c r="CL140" i="9"/>
  <c r="CK140" i="9"/>
  <c r="CJ140" i="9"/>
  <c r="CI140" i="9"/>
  <c r="CH140" i="9"/>
  <c r="CG140" i="9"/>
  <c r="CF140" i="9"/>
  <c r="CE140" i="9"/>
  <c r="CD140" i="9"/>
  <c r="CC140" i="9"/>
  <c r="CB140" i="9"/>
  <c r="CA140" i="9"/>
  <c r="BZ140" i="9"/>
  <c r="BY140" i="9"/>
  <c r="BX140" i="9"/>
  <c r="BW140" i="9"/>
  <c r="BV140" i="9"/>
  <c r="BU140" i="9"/>
  <c r="BT140" i="9"/>
  <c r="BS140" i="9"/>
  <c r="BR140" i="9"/>
  <c r="BQ140" i="9"/>
  <c r="BP140" i="9"/>
  <c r="BO140" i="9"/>
  <c r="BN140" i="9"/>
  <c r="BM140" i="9"/>
  <c r="BL140" i="9"/>
  <c r="BK140" i="9"/>
  <c r="BJ140" i="9"/>
  <c r="BI140" i="9"/>
  <c r="H140" i="9"/>
  <c r="DD139" i="9"/>
  <c r="DC139" i="9"/>
  <c r="DB139" i="9"/>
  <c r="DA139" i="9"/>
  <c r="CZ139" i="9"/>
  <c r="CY139" i="9"/>
  <c r="CX139" i="9"/>
  <c r="CW139" i="9"/>
  <c r="CV139" i="9"/>
  <c r="CU139" i="9"/>
  <c r="CT139" i="9"/>
  <c r="CS139" i="9"/>
  <c r="CR139" i="9"/>
  <c r="CQ139" i="9"/>
  <c r="CP139" i="9"/>
  <c r="CO139" i="9"/>
  <c r="CN139" i="9"/>
  <c r="CM139" i="9"/>
  <c r="CL139" i="9"/>
  <c r="CK139" i="9"/>
  <c r="CJ139" i="9"/>
  <c r="CI139" i="9"/>
  <c r="CH139" i="9"/>
  <c r="CG139" i="9"/>
  <c r="CF139" i="9"/>
  <c r="CE139" i="9"/>
  <c r="CD139" i="9"/>
  <c r="CC139" i="9"/>
  <c r="CB139" i="9"/>
  <c r="CA139" i="9"/>
  <c r="BZ139" i="9"/>
  <c r="BY139" i="9"/>
  <c r="BX139" i="9"/>
  <c r="BW139" i="9"/>
  <c r="BV139" i="9"/>
  <c r="BU139" i="9"/>
  <c r="BT139" i="9"/>
  <c r="BS139" i="9"/>
  <c r="BR139" i="9"/>
  <c r="BQ139" i="9"/>
  <c r="BP139" i="9"/>
  <c r="BO139" i="9"/>
  <c r="BN139" i="9"/>
  <c r="BM139" i="9"/>
  <c r="BL139" i="9"/>
  <c r="BK139" i="9"/>
  <c r="BJ139" i="9"/>
  <c r="BI139" i="9"/>
  <c r="H139" i="9"/>
  <c r="DD138" i="9"/>
  <c r="DC138" i="9"/>
  <c r="DB138" i="9"/>
  <c r="DA138" i="9"/>
  <c r="CZ138" i="9"/>
  <c r="CY138" i="9"/>
  <c r="CX138" i="9"/>
  <c r="CW138" i="9"/>
  <c r="CV138" i="9"/>
  <c r="CU138" i="9"/>
  <c r="CT138" i="9"/>
  <c r="CS138" i="9"/>
  <c r="CR138" i="9"/>
  <c r="CQ138" i="9"/>
  <c r="CP138" i="9"/>
  <c r="CO138" i="9"/>
  <c r="CN138" i="9"/>
  <c r="CM138" i="9"/>
  <c r="CL138" i="9"/>
  <c r="CK138" i="9"/>
  <c r="CJ138" i="9"/>
  <c r="CI138" i="9"/>
  <c r="CH138" i="9"/>
  <c r="CG138" i="9"/>
  <c r="CF138" i="9"/>
  <c r="CE138" i="9"/>
  <c r="CD138" i="9"/>
  <c r="CC138" i="9"/>
  <c r="CB138" i="9"/>
  <c r="CA138" i="9"/>
  <c r="BZ138" i="9"/>
  <c r="BY138" i="9"/>
  <c r="BX138" i="9"/>
  <c r="BW138" i="9"/>
  <c r="BV138" i="9"/>
  <c r="BU138" i="9"/>
  <c r="BT138" i="9"/>
  <c r="BS138" i="9"/>
  <c r="BR138" i="9"/>
  <c r="BQ138" i="9"/>
  <c r="BP138" i="9"/>
  <c r="BO138" i="9"/>
  <c r="BN138" i="9"/>
  <c r="BM138" i="9"/>
  <c r="BL138" i="9"/>
  <c r="BK138" i="9"/>
  <c r="BJ138" i="9"/>
  <c r="BI138" i="9"/>
  <c r="H138" i="9"/>
  <c r="DD137" i="9"/>
  <c r="DC137" i="9"/>
  <c r="DB137" i="9"/>
  <c r="DA137" i="9"/>
  <c r="CZ137" i="9"/>
  <c r="CY137" i="9"/>
  <c r="CX137" i="9"/>
  <c r="CW137" i="9"/>
  <c r="CV137" i="9"/>
  <c r="CU137" i="9"/>
  <c r="CT137" i="9"/>
  <c r="CS137" i="9"/>
  <c r="CR137" i="9"/>
  <c r="CQ137" i="9"/>
  <c r="CP137" i="9"/>
  <c r="CO137" i="9"/>
  <c r="CN137" i="9"/>
  <c r="CM137" i="9"/>
  <c r="CL137" i="9"/>
  <c r="CK137" i="9"/>
  <c r="CJ137" i="9"/>
  <c r="CI137" i="9"/>
  <c r="CH137" i="9"/>
  <c r="CG137" i="9"/>
  <c r="CF137" i="9"/>
  <c r="CE137" i="9"/>
  <c r="CD137" i="9"/>
  <c r="CC137" i="9"/>
  <c r="CB137" i="9"/>
  <c r="CA137" i="9"/>
  <c r="BZ137" i="9"/>
  <c r="BY137" i="9"/>
  <c r="BX137" i="9"/>
  <c r="BW137" i="9"/>
  <c r="BV137" i="9"/>
  <c r="BU137" i="9"/>
  <c r="BT137" i="9"/>
  <c r="BS137" i="9"/>
  <c r="BR137" i="9"/>
  <c r="BQ137" i="9"/>
  <c r="BP137" i="9"/>
  <c r="BO137" i="9"/>
  <c r="BN137" i="9"/>
  <c r="BM137" i="9"/>
  <c r="BL137" i="9"/>
  <c r="BK137" i="9"/>
  <c r="BJ137" i="9"/>
  <c r="BI137" i="9"/>
  <c r="H137" i="9"/>
  <c r="DD136" i="9"/>
  <c r="DC136" i="9"/>
  <c r="DB136" i="9"/>
  <c r="DA136" i="9"/>
  <c r="CZ136" i="9"/>
  <c r="CY136" i="9"/>
  <c r="CX136" i="9"/>
  <c r="CW136" i="9"/>
  <c r="CV136" i="9"/>
  <c r="CU136" i="9"/>
  <c r="CT136" i="9"/>
  <c r="CS136" i="9"/>
  <c r="CR136" i="9"/>
  <c r="CQ136" i="9"/>
  <c r="CP136" i="9"/>
  <c r="CO136" i="9"/>
  <c r="CN136" i="9"/>
  <c r="CM136" i="9"/>
  <c r="CL136" i="9"/>
  <c r="CK136" i="9"/>
  <c r="CJ136" i="9"/>
  <c r="CI136" i="9"/>
  <c r="CH136" i="9"/>
  <c r="CG136" i="9"/>
  <c r="CF136" i="9"/>
  <c r="CE136" i="9"/>
  <c r="CD136" i="9"/>
  <c r="CC136" i="9"/>
  <c r="CB136" i="9"/>
  <c r="CA136" i="9"/>
  <c r="BZ136" i="9"/>
  <c r="BY136" i="9"/>
  <c r="BX136" i="9"/>
  <c r="BW136" i="9"/>
  <c r="BV136" i="9"/>
  <c r="BU136" i="9"/>
  <c r="BT136" i="9"/>
  <c r="BS136" i="9"/>
  <c r="BR136" i="9"/>
  <c r="BQ136" i="9"/>
  <c r="BP136" i="9"/>
  <c r="BO136" i="9"/>
  <c r="BN136" i="9"/>
  <c r="BM136" i="9"/>
  <c r="BL136" i="9"/>
  <c r="BK136" i="9"/>
  <c r="BJ136" i="9"/>
  <c r="BI136" i="9"/>
  <c r="H136" i="9"/>
  <c r="DD135" i="9"/>
  <c r="DC135" i="9"/>
  <c r="DB135" i="9"/>
  <c r="DA135" i="9"/>
  <c r="CZ135" i="9"/>
  <c r="CY135" i="9"/>
  <c r="CX135" i="9"/>
  <c r="CW135" i="9"/>
  <c r="CV135" i="9"/>
  <c r="CU135" i="9"/>
  <c r="CT135" i="9"/>
  <c r="CS135" i="9"/>
  <c r="CR135" i="9"/>
  <c r="CQ135" i="9"/>
  <c r="CP135" i="9"/>
  <c r="CO135" i="9"/>
  <c r="CN135" i="9"/>
  <c r="CM135" i="9"/>
  <c r="CL135" i="9"/>
  <c r="CK135" i="9"/>
  <c r="CJ135" i="9"/>
  <c r="CI135" i="9"/>
  <c r="CH135" i="9"/>
  <c r="CG135" i="9"/>
  <c r="CF135" i="9"/>
  <c r="CE135" i="9"/>
  <c r="CD135" i="9"/>
  <c r="CC135" i="9"/>
  <c r="CB135" i="9"/>
  <c r="CA135" i="9"/>
  <c r="BZ135" i="9"/>
  <c r="BY135" i="9"/>
  <c r="BX135" i="9"/>
  <c r="BW135" i="9"/>
  <c r="BV135" i="9"/>
  <c r="BU135" i="9"/>
  <c r="BT135" i="9"/>
  <c r="BS135" i="9"/>
  <c r="BR135" i="9"/>
  <c r="BQ135" i="9"/>
  <c r="BP135" i="9"/>
  <c r="BO135" i="9"/>
  <c r="BN135" i="9"/>
  <c r="BM135" i="9"/>
  <c r="BL135" i="9"/>
  <c r="BK135" i="9"/>
  <c r="BJ135" i="9"/>
  <c r="BI135" i="9"/>
  <c r="H135" i="9"/>
  <c r="DD134" i="9"/>
  <c r="DC134" i="9"/>
  <c r="DB134" i="9"/>
  <c r="DA134" i="9"/>
  <c r="CZ134" i="9"/>
  <c r="CY134" i="9"/>
  <c r="CX134" i="9"/>
  <c r="CW134" i="9"/>
  <c r="CV134" i="9"/>
  <c r="CU134" i="9"/>
  <c r="CT134" i="9"/>
  <c r="CS134" i="9"/>
  <c r="CR134" i="9"/>
  <c r="CQ134" i="9"/>
  <c r="CP134" i="9"/>
  <c r="CO134" i="9"/>
  <c r="CN134" i="9"/>
  <c r="CM134" i="9"/>
  <c r="CL134" i="9"/>
  <c r="CK134" i="9"/>
  <c r="CJ134" i="9"/>
  <c r="CI134" i="9"/>
  <c r="CH134" i="9"/>
  <c r="CG134" i="9"/>
  <c r="CF134" i="9"/>
  <c r="CE134" i="9"/>
  <c r="CD134" i="9"/>
  <c r="CC134" i="9"/>
  <c r="CB134" i="9"/>
  <c r="CA134" i="9"/>
  <c r="BZ134" i="9"/>
  <c r="BY134" i="9"/>
  <c r="BX134" i="9"/>
  <c r="BW134" i="9"/>
  <c r="BV134" i="9"/>
  <c r="BU134" i="9"/>
  <c r="BT134" i="9"/>
  <c r="BS134" i="9"/>
  <c r="BR134" i="9"/>
  <c r="BQ134" i="9"/>
  <c r="BP134" i="9"/>
  <c r="BO134" i="9"/>
  <c r="BN134" i="9"/>
  <c r="BM134" i="9"/>
  <c r="BL134" i="9"/>
  <c r="BK134" i="9"/>
  <c r="BJ134" i="9"/>
  <c r="BI134" i="9"/>
  <c r="H134" i="9"/>
  <c r="DD133" i="9"/>
  <c r="DC133" i="9"/>
  <c r="DB133" i="9"/>
  <c r="DA133" i="9"/>
  <c r="CZ133" i="9"/>
  <c r="CY133" i="9"/>
  <c r="CX133" i="9"/>
  <c r="CW133" i="9"/>
  <c r="CV133" i="9"/>
  <c r="CU133" i="9"/>
  <c r="CT133" i="9"/>
  <c r="CS133" i="9"/>
  <c r="CR133" i="9"/>
  <c r="CQ133" i="9"/>
  <c r="CP133" i="9"/>
  <c r="CO133" i="9"/>
  <c r="CN133" i="9"/>
  <c r="CM133" i="9"/>
  <c r="CL133" i="9"/>
  <c r="CK133" i="9"/>
  <c r="CJ133" i="9"/>
  <c r="CI133" i="9"/>
  <c r="CH133" i="9"/>
  <c r="CG133" i="9"/>
  <c r="CF133" i="9"/>
  <c r="CE133" i="9"/>
  <c r="CD133" i="9"/>
  <c r="CC133" i="9"/>
  <c r="CB133" i="9"/>
  <c r="CA133" i="9"/>
  <c r="BZ133" i="9"/>
  <c r="BY133" i="9"/>
  <c r="BX133" i="9"/>
  <c r="BW133" i="9"/>
  <c r="BV133" i="9"/>
  <c r="BU133" i="9"/>
  <c r="BT133" i="9"/>
  <c r="BS133" i="9"/>
  <c r="BR133" i="9"/>
  <c r="BQ133" i="9"/>
  <c r="BP133" i="9"/>
  <c r="BO133" i="9"/>
  <c r="BN133" i="9"/>
  <c r="BM133" i="9"/>
  <c r="BL133" i="9"/>
  <c r="BK133" i="9"/>
  <c r="BJ133" i="9"/>
  <c r="BI133" i="9"/>
  <c r="H133" i="9"/>
  <c r="DD132" i="9"/>
  <c r="DC132" i="9"/>
  <c r="DB132" i="9"/>
  <c r="DA132" i="9"/>
  <c r="CZ132" i="9"/>
  <c r="CY132" i="9"/>
  <c r="CX132" i="9"/>
  <c r="CW132" i="9"/>
  <c r="CV132" i="9"/>
  <c r="CU132" i="9"/>
  <c r="CT132" i="9"/>
  <c r="CS132" i="9"/>
  <c r="CR132" i="9"/>
  <c r="CQ132" i="9"/>
  <c r="CP132" i="9"/>
  <c r="CO132" i="9"/>
  <c r="CN132" i="9"/>
  <c r="CM132" i="9"/>
  <c r="CL132" i="9"/>
  <c r="CK132" i="9"/>
  <c r="CJ132" i="9"/>
  <c r="CI132" i="9"/>
  <c r="CH132" i="9"/>
  <c r="CG132" i="9"/>
  <c r="CF132" i="9"/>
  <c r="CE132" i="9"/>
  <c r="CD132" i="9"/>
  <c r="CC132" i="9"/>
  <c r="CB132" i="9"/>
  <c r="CA132" i="9"/>
  <c r="BZ132" i="9"/>
  <c r="BY132" i="9"/>
  <c r="BX132" i="9"/>
  <c r="BW132" i="9"/>
  <c r="BV132" i="9"/>
  <c r="BU132" i="9"/>
  <c r="BT132" i="9"/>
  <c r="BS132" i="9"/>
  <c r="BR132" i="9"/>
  <c r="BQ132" i="9"/>
  <c r="BP132" i="9"/>
  <c r="BO132" i="9"/>
  <c r="BN132" i="9"/>
  <c r="BM132" i="9"/>
  <c r="BL132" i="9"/>
  <c r="BK132" i="9"/>
  <c r="BJ132" i="9"/>
  <c r="BI132" i="9"/>
  <c r="H132" i="9"/>
  <c r="DD131" i="9"/>
  <c r="DC131" i="9"/>
  <c r="DB131" i="9"/>
  <c r="DA131" i="9"/>
  <c r="CZ131" i="9"/>
  <c r="CY131" i="9"/>
  <c r="CX131" i="9"/>
  <c r="CW131" i="9"/>
  <c r="CV131" i="9"/>
  <c r="CU131" i="9"/>
  <c r="CT131" i="9"/>
  <c r="CS131" i="9"/>
  <c r="CR131" i="9"/>
  <c r="CQ131" i="9"/>
  <c r="CP131" i="9"/>
  <c r="CO131" i="9"/>
  <c r="CN131" i="9"/>
  <c r="CM131" i="9"/>
  <c r="CL131" i="9"/>
  <c r="CK131" i="9"/>
  <c r="CJ131" i="9"/>
  <c r="CI131" i="9"/>
  <c r="CH131" i="9"/>
  <c r="CG131" i="9"/>
  <c r="CF131" i="9"/>
  <c r="CE131" i="9"/>
  <c r="CD131" i="9"/>
  <c r="CC131" i="9"/>
  <c r="CB131" i="9"/>
  <c r="CA131" i="9"/>
  <c r="BZ131" i="9"/>
  <c r="BY131" i="9"/>
  <c r="BX131" i="9"/>
  <c r="BW131" i="9"/>
  <c r="BV131" i="9"/>
  <c r="BU131" i="9"/>
  <c r="BT131" i="9"/>
  <c r="BS131" i="9"/>
  <c r="BR131" i="9"/>
  <c r="BQ131" i="9"/>
  <c r="BP131" i="9"/>
  <c r="BO131" i="9"/>
  <c r="BN131" i="9"/>
  <c r="BM131" i="9"/>
  <c r="BL131" i="9"/>
  <c r="BK131" i="9"/>
  <c r="BJ131" i="9"/>
  <c r="BI131" i="9"/>
  <c r="H131" i="9"/>
  <c r="DD130" i="9"/>
  <c r="DC130" i="9"/>
  <c r="DB130" i="9"/>
  <c r="DA130" i="9"/>
  <c r="CZ130" i="9"/>
  <c r="CY130" i="9"/>
  <c r="CX130" i="9"/>
  <c r="CW130" i="9"/>
  <c r="CV130" i="9"/>
  <c r="CU130" i="9"/>
  <c r="CT130" i="9"/>
  <c r="CS130" i="9"/>
  <c r="CR130" i="9"/>
  <c r="CQ130" i="9"/>
  <c r="CP130" i="9"/>
  <c r="CO130" i="9"/>
  <c r="CN130" i="9"/>
  <c r="CM130" i="9"/>
  <c r="CL130" i="9"/>
  <c r="CK130" i="9"/>
  <c r="CJ130" i="9"/>
  <c r="CI130" i="9"/>
  <c r="CH130" i="9"/>
  <c r="CG130" i="9"/>
  <c r="CF130" i="9"/>
  <c r="CE130" i="9"/>
  <c r="CD130" i="9"/>
  <c r="CC130" i="9"/>
  <c r="CB130" i="9"/>
  <c r="CA130" i="9"/>
  <c r="BZ130" i="9"/>
  <c r="BY130" i="9"/>
  <c r="BX130" i="9"/>
  <c r="BW130" i="9"/>
  <c r="BV130" i="9"/>
  <c r="BU130" i="9"/>
  <c r="BT130" i="9"/>
  <c r="BS130" i="9"/>
  <c r="BR130" i="9"/>
  <c r="BQ130" i="9"/>
  <c r="BP130" i="9"/>
  <c r="BO130" i="9"/>
  <c r="BN130" i="9"/>
  <c r="BM130" i="9"/>
  <c r="BL130" i="9"/>
  <c r="BK130" i="9"/>
  <c r="BJ130" i="9"/>
  <c r="BI130" i="9"/>
  <c r="H130" i="9"/>
  <c r="DD129" i="9"/>
  <c r="DC129" i="9"/>
  <c r="DB129" i="9"/>
  <c r="DA129" i="9"/>
  <c r="CZ129" i="9"/>
  <c r="CY129" i="9"/>
  <c r="CX129" i="9"/>
  <c r="CW129" i="9"/>
  <c r="CV129" i="9"/>
  <c r="CU129" i="9"/>
  <c r="CT129" i="9"/>
  <c r="CS129" i="9"/>
  <c r="CR129" i="9"/>
  <c r="CQ129" i="9"/>
  <c r="CP129" i="9"/>
  <c r="CO129" i="9"/>
  <c r="CN129" i="9"/>
  <c r="CM129" i="9"/>
  <c r="CL129" i="9"/>
  <c r="CK129" i="9"/>
  <c r="CJ129" i="9"/>
  <c r="CI129" i="9"/>
  <c r="CH129" i="9"/>
  <c r="CG129" i="9"/>
  <c r="CF129" i="9"/>
  <c r="CE129" i="9"/>
  <c r="CD129" i="9"/>
  <c r="CC129" i="9"/>
  <c r="CB129" i="9"/>
  <c r="CA129" i="9"/>
  <c r="BZ129" i="9"/>
  <c r="BY129" i="9"/>
  <c r="BX129" i="9"/>
  <c r="BW129" i="9"/>
  <c r="BV129" i="9"/>
  <c r="BU129" i="9"/>
  <c r="BT129" i="9"/>
  <c r="BS129" i="9"/>
  <c r="BR129" i="9"/>
  <c r="BQ129" i="9"/>
  <c r="BP129" i="9"/>
  <c r="BO129" i="9"/>
  <c r="BN129" i="9"/>
  <c r="BM129" i="9"/>
  <c r="BL129" i="9"/>
  <c r="BK129" i="9"/>
  <c r="BJ129" i="9"/>
  <c r="BI129" i="9"/>
  <c r="H129" i="9"/>
  <c r="DD128" i="9"/>
  <c r="DC128" i="9"/>
  <c r="DB128" i="9"/>
  <c r="DA128" i="9"/>
  <c r="CZ128" i="9"/>
  <c r="CY128" i="9"/>
  <c r="CX128" i="9"/>
  <c r="CW128" i="9"/>
  <c r="CV128" i="9"/>
  <c r="CU128" i="9"/>
  <c r="CT128" i="9"/>
  <c r="CS128" i="9"/>
  <c r="CR128" i="9"/>
  <c r="CQ128" i="9"/>
  <c r="CP128" i="9"/>
  <c r="CO128" i="9"/>
  <c r="CN128" i="9"/>
  <c r="CM128" i="9"/>
  <c r="CL128" i="9"/>
  <c r="CK128" i="9"/>
  <c r="CJ128" i="9"/>
  <c r="CI128" i="9"/>
  <c r="CH128" i="9"/>
  <c r="CG128" i="9"/>
  <c r="CF128" i="9"/>
  <c r="CE128" i="9"/>
  <c r="CD128" i="9"/>
  <c r="CC128" i="9"/>
  <c r="CB128" i="9"/>
  <c r="CA128" i="9"/>
  <c r="BZ128" i="9"/>
  <c r="BY128" i="9"/>
  <c r="BX128" i="9"/>
  <c r="BW128" i="9"/>
  <c r="BV128" i="9"/>
  <c r="BU128" i="9"/>
  <c r="BT128" i="9"/>
  <c r="BS128" i="9"/>
  <c r="BR128" i="9"/>
  <c r="BQ128" i="9"/>
  <c r="BP128" i="9"/>
  <c r="BO128" i="9"/>
  <c r="BN128" i="9"/>
  <c r="BM128" i="9"/>
  <c r="BL128" i="9"/>
  <c r="BK128" i="9"/>
  <c r="BJ128" i="9"/>
  <c r="BI128" i="9"/>
  <c r="H128" i="9"/>
  <c r="DD127" i="9"/>
  <c r="DC127" i="9"/>
  <c r="DB127" i="9"/>
  <c r="DA127" i="9"/>
  <c r="CZ127" i="9"/>
  <c r="CY127" i="9"/>
  <c r="CX127" i="9"/>
  <c r="CW127" i="9"/>
  <c r="CV127" i="9"/>
  <c r="CU127" i="9"/>
  <c r="CT127" i="9"/>
  <c r="CS127" i="9"/>
  <c r="CR127" i="9"/>
  <c r="CQ127" i="9"/>
  <c r="CP127" i="9"/>
  <c r="CO127" i="9"/>
  <c r="CN127" i="9"/>
  <c r="CM127" i="9"/>
  <c r="CL127" i="9"/>
  <c r="CK127" i="9"/>
  <c r="CJ127" i="9"/>
  <c r="CI127" i="9"/>
  <c r="CH127" i="9"/>
  <c r="CG127" i="9"/>
  <c r="CF127" i="9"/>
  <c r="CE127" i="9"/>
  <c r="CD127" i="9"/>
  <c r="CC127" i="9"/>
  <c r="CB127" i="9"/>
  <c r="CA127" i="9"/>
  <c r="BZ127" i="9"/>
  <c r="BY127" i="9"/>
  <c r="BX127" i="9"/>
  <c r="BW127" i="9"/>
  <c r="BV127" i="9"/>
  <c r="BU127" i="9"/>
  <c r="BT127" i="9"/>
  <c r="BS127" i="9"/>
  <c r="BR127" i="9"/>
  <c r="BQ127" i="9"/>
  <c r="BP127" i="9"/>
  <c r="BO127" i="9"/>
  <c r="BN127" i="9"/>
  <c r="BM127" i="9"/>
  <c r="BL127" i="9"/>
  <c r="BK127" i="9"/>
  <c r="BJ127" i="9"/>
  <c r="BI127" i="9"/>
  <c r="H127" i="9"/>
  <c r="DD126" i="9"/>
  <c r="DC126" i="9"/>
  <c r="DB126" i="9"/>
  <c r="DA126" i="9"/>
  <c r="CZ126" i="9"/>
  <c r="CY126" i="9"/>
  <c r="CX126" i="9"/>
  <c r="CW126" i="9"/>
  <c r="CV126" i="9"/>
  <c r="CU126" i="9"/>
  <c r="CT126" i="9"/>
  <c r="CS126" i="9"/>
  <c r="CR126" i="9"/>
  <c r="CQ126" i="9"/>
  <c r="CP126" i="9"/>
  <c r="CO126" i="9"/>
  <c r="CN126" i="9"/>
  <c r="CM126" i="9"/>
  <c r="CL126" i="9"/>
  <c r="CK126" i="9"/>
  <c r="CJ126" i="9"/>
  <c r="CI126" i="9"/>
  <c r="CH126" i="9"/>
  <c r="CG126" i="9"/>
  <c r="CF126" i="9"/>
  <c r="CE126" i="9"/>
  <c r="CD126" i="9"/>
  <c r="CC126" i="9"/>
  <c r="CB126" i="9"/>
  <c r="CA126" i="9"/>
  <c r="BZ126" i="9"/>
  <c r="BY126" i="9"/>
  <c r="BX126" i="9"/>
  <c r="BW126" i="9"/>
  <c r="BV126" i="9"/>
  <c r="BU126" i="9"/>
  <c r="BT126" i="9"/>
  <c r="BS126" i="9"/>
  <c r="BR126" i="9"/>
  <c r="BQ126" i="9"/>
  <c r="BP126" i="9"/>
  <c r="BO126" i="9"/>
  <c r="BN126" i="9"/>
  <c r="BM126" i="9"/>
  <c r="BL126" i="9"/>
  <c r="BK126" i="9"/>
  <c r="BJ126" i="9"/>
  <c r="BI126" i="9"/>
  <c r="H126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CH125" i="9"/>
  <c r="CG125" i="9"/>
  <c r="CF125" i="9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H125" i="9"/>
  <c r="DD124" i="9"/>
  <c r="DC124" i="9"/>
  <c r="DB124" i="9"/>
  <c r="DA124" i="9"/>
  <c r="CZ124" i="9"/>
  <c r="CY124" i="9"/>
  <c r="CX124" i="9"/>
  <c r="CW124" i="9"/>
  <c r="CV124" i="9"/>
  <c r="CU124" i="9"/>
  <c r="CT124" i="9"/>
  <c r="CS124" i="9"/>
  <c r="CR124" i="9"/>
  <c r="CQ124" i="9"/>
  <c r="CP124" i="9"/>
  <c r="CO124" i="9"/>
  <c r="CN124" i="9"/>
  <c r="CM124" i="9"/>
  <c r="CL124" i="9"/>
  <c r="CK124" i="9"/>
  <c r="CJ124" i="9"/>
  <c r="CI124" i="9"/>
  <c r="CH124" i="9"/>
  <c r="CG124" i="9"/>
  <c r="CF124" i="9"/>
  <c r="CE124" i="9"/>
  <c r="CD124" i="9"/>
  <c r="CC124" i="9"/>
  <c r="CB124" i="9"/>
  <c r="CA124" i="9"/>
  <c r="BZ124" i="9"/>
  <c r="BY124" i="9"/>
  <c r="BX124" i="9"/>
  <c r="BW124" i="9"/>
  <c r="BV124" i="9"/>
  <c r="BU124" i="9"/>
  <c r="BT124" i="9"/>
  <c r="BS124" i="9"/>
  <c r="BR124" i="9"/>
  <c r="BQ124" i="9"/>
  <c r="BP124" i="9"/>
  <c r="BO124" i="9"/>
  <c r="BN124" i="9"/>
  <c r="BM124" i="9"/>
  <c r="BL124" i="9"/>
  <c r="BK124" i="9"/>
  <c r="BJ124" i="9"/>
  <c r="BI124" i="9"/>
  <c r="H124" i="9"/>
  <c r="DD123" i="9"/>
  <c r="DC123" i="9"/>
  <c r="DB123" i="9"/>
  <c r="DA123" i="9"/>
  <c r="CZ123" i="9"/>
  <c r="CY123" i="9"/>
  <c r="CX123" i="9"/>
  <c r="CW123" i="9"/>
  <c r="CV123" i="9"/>
  <c r="CU123" i="9"/>
  <c r="CT123" i="9"/>
  <c r="CS123" i="9"/>
  <c r="CR123" i="9"/>
  <c r="CQ123" i="9"/>
  <c r="CP123" i="9"/>
  <c r="CO123" i="9"/>
  <c r="CN123" i="9"/>
  <c r="CM123" i="9"/>
  <c r="CL123" i="9"/>
  <c r="CK123" i="9"/>
  <c r="CJ123" i="9"/>
  <c r="CI123" i="9"/>
  <c r="CH123" i="9"/>
  <c r="CG123" i="9"/>
  <c r="CF123" i="9"/>
  <c r="CE123" i="9"/>
  <c r="CD123" i="9"/>
  <c r="CC123" i="9"/>
  <c r="CB123" i="9"/>
  <c r="CA123" i="9"/>
  <c r="BZ123" i="9"/>
  <c r="BY123" i="9"/>
  <c r="BX123" i="9"/>
  <c r="BW123" i="9"/>
  <c r="BV123" i="9"/>
  <c r="BU123" i="9"/>
  <c r="BT123" i="9"/>
  <c r="BS123" i="9"/>
  <c r="BR123" i="9"/>
  <c r="BQ123" i="9"/>
  <c r="BP123" i="9"/>
  <c r="BO123" i="9"/>
  <c r="BN123" i="9"/>
  <c r="BM123" i="9"/>
  <c r="BL123" i="9"/>
  <c r="BK123" i="9"/>
  <c r="BJ123" i="9"/>
  <c r="BI123" i="9"/>
  <c r="H123" i="9"/>
  <c r="DD122" i="9"/>
  <c r="DC122" i="9"/>
  <c r="DB122" i="9"/>
  <c r="DA122" i="9"/>
  <c r="CZ122" i="9"/>
  <c r="CY122" i="9"/>
  <c r="CX122" i="9"/>
  <c r="CW122" i="9"/>
  <c r="CV122" i="9"/>
  <c r="CU122" i="9"/>
  <c r="CT122" i="9"/>
  <c r="CS122" i="9"/>
  <c r="CR122" i="9"/>
  <c r="CQ122" i="9"/>
  <c r="CP122" i="9"/>
  <c r="CO122" i="9"/>
  <c r="CN122" i="9"/>
  <c r="CM122" i="9"/>
  <c r="CL122" i="9"/>
  <c r="CK122" i="9"/>
  <c r="CJ122" i="9"/>
  <c r="CI122" i="9"/>
  <c r="CH122" i="9"/>
  <c r="CG122" i="9"/>
  <c r="CF122" i="9"/>
  <c r="CE122" i="9"/>
  <c r="CD122" i="9"/>
  <c r="CC122" i="9"/>
  <c r="CB122" i="9"/>
  <c r="CA122" i="9"/>
  <c r="BZ122" i="9"/>
  <c r="BY122" i="9"/>
  <c r="BX122" i="9"/>
  <c r="BW122" i="9"/>
  <c r="BV122" i="9"/>
  <c r="BU122" i="9"/>
  <c r="BT122" i="9"/>
  <c r="BS122" i="9"/>
  <c r="BR122" i="9"/>
  <c r="BQ122" i="9"/>
  <c r="BP122" i="9"/>
  <c r="BO122" i="9"/>
  <c r="BN122" i="9"/>
  <c r="BM122" i="9"/>
  <c r="BL122" i="9"/>
  <c r="BK122" i="9"/>
  <c r="BJ122" i="9"/>
  <c r="BI122" i="9"/>
  <c r="H122" i="9"/>
  <c r="DD121" i="9"/>
  <c r="DC121" i="9"/>
  <c r="DB121" i="9"/>
  <c r="DA121" i="9"/>
  <c r="CZ121" i="9"/>
  <c r="CY121" i="9"/>
  <c r="CX121" i="9"/>
  <c r="CW121" i="9"/>
  <c r="CV121" i="9"/>
  <c r="CU121" i="9"/>
  <c r="CT121" i="9"/>
  <c r="CS121" i="9"/>
  <c r="CR121" i="9"/>
  <c r="CQ121" i="9"/>
  <c r="CP121" i="9"/>
  <c r="CO121" i="9"/>
  <c r="CN121" i="9"/>
  <c r="CM121" i="9"/>
  <c r="CL121" i="9"/>
  <c r="CK121" i="9"/>
  <c r="CJ121" i="9"/>
  <c r="CI121" i="9"/>
  <c r="CH121" i="9"/>
  <c r="CG121" i="9"/>
  <c r="CF121" i="9"/>
  <c r="CE121" i="9"/>
  <c r="CD121" i="9"/>
  <c r="CC121" i="9"/>
  <c r="CB121" i="9"/>
  <c r="CA121" i="9"/>
  <c r="BZ121" i="9"/>
  <c r="BY121" i="9"/>
  <c r="BX121" i="9"/>
  <c r="BW121" i="9"/>
  <c r="BV121" i="9"/>
  <c r="BU121" i="9"/>
  <c r="BT121" i="9"/>
  <c r="BS121" i="9"/>
  <c r="BR121" i="9"/>
  <c r="BQ121" i="9"/>
  <c r="BP121" i="9"/>
  <c r="BO121" i="9"/>
  <c r="BN121" i="9"/>
  <c r="BM121" i="9"/>
  <c r="BL121" i="9"/>
  <c r="BK121" i="9"/>
  <c r="BJ121" i="9"/>
  <c r="BI121" i="9"/>
  <c r="H121" i="9"/>
  <c r="DD120" i="9"/>
  <c r="DC120" i="9"/>
  <c r="DB120" i="9"/>
  <c r="DA120" i="9"/>
  <c r="CZ120" i="9"/>
  <c r="CY120" i="9"/>
  <c r="CX120" i="9"/>
  <c r="CW120" i="9"/>
  <c r="CV120" i="9"/>
  <c r="CU120" i="9"/>
  <c r="CT120" i="9"/>
  <c r="CS120" i="9"/>
  <c r="CR120" i="9"/>
  <c r="CQ120" i="9"/>
  <c r="CP120" i="9"/>
  <c r="CO120" i="9"/>
  <c r="CN120" i="9"/>
  <c r="CM120" i="9"/>
  <c r="CL120" i="9"/>
  <c r="CK120" i="9"/>
  <c r="CJ120" i="9"/>
  <c r="CI120" i="9"/>
  <c r="CH120" i="9"/>
  <c r="CG120" i="9"/>
  <c r="CF120" i="9"/>
  <c r="CE120" i="9"/>
  <c r="CD120" i="9"/>
  <c r="CC120" i="9"/>
  <c r="CB120" i="9"/>
  <c r="CA120" i="9"/>
  <c r="BZ120" i="9"/>
  <c r="BY120" i="9"/>
  <c r="BX120" i="9"/>
  <c r="BW120" i="9"/>
  <c r="BV120" i="9"/>
  <c r="BU120" i="9"/>
  <c r="BT120" i="9"/>
  <c r="BS120" i="9"/>
  <c r="BR120" i="9"/>
  <c r="BQ120" i="9"/>
  <c r="BP120" i="9"/>
  <c r="BO120" i="9"/>
  <c r="BN120" i="9"/>
  <c r="BM120" i="9"/>
  <c r="BL120" i="9"/>
  <c r="BK120" i="9"/>
  <c r="BJ120" i="9"/>
  <c r="BI120" i="9"/>
  <c r="H120" i="9"/>
  <c r="DD119" i="9"/>
  <c r="DC119" i="9"/>
  <c r="DB119" i="9"/>
  <c r="DA119" i="9"/>
  <c r="CZ119" i="9"/>
  <c r="CY119" i="9"/>
  <c r="CX119" i="9"/>
  <c r="CW119" i="9"/>
  <c r="CV119" i="9"/>
  <c r="CU119" i="9"/>
  <c r="CT119" i="9"/>
  <c r="CS119" i="9"/>
  <c r="CR119" i="9"/>
  <c r="CQ119" i="9"/>
  <c r="CP119" i="9"/>
  <c r="CO119" i="9"/>
  <c r="CN119" i="9"/>
  <c r="CM119" i="9"/>
  <c r="CL119" i="9"/>
  <c r="CK119" i="9"/>
  <c r="CJ119" i="9"/>
  <c r="CI119" i="9"/>
  <c r="CH119" i="9"/>
  <c r="CG119" i="9"/>
  <c r="CF119" i="9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H119" i="9"/>
  <c r="DD118" i="9"/>
  <c r="DC118" i="9"/>
  <c r="DB118" i="9"/>
  <c r="DA118" i="9"/>
  <c r="CZ118" i="9"/>
  <c r="CY118" i="9"/>
  <c r="CX118" i="9"/>
  <c r="CW118" i="9"/>
  <c r="CV118" i="9"/>
  <c r="CU118" i="9"/>
  <c r="CT118" i="9"/>
  <c r="CS118" i="9"/>
  <c r="CR118" i="9"/>
  <c r="CQ118" i="9"/>
  <c r="CP118" i="9"/>
  <c r="CO118" i="9"/>
  <c r="CN118" i="9"/>
  <c r="CM118" i="9"/>
  <c r="CL118" i="9"/>
  <c r="CK118" i="9"/>
  <c r="CJ118" i="9"/>
  <c r="CI118" i="9"/>
  <c r="CH118" i="9"/>
  <c r="CG118" i="9"/>
  <c r="CF118" i="9"/>
  <c r="CE118" i="9"/>
  <c r="CD118" i="9"/>
  <c r="CC118" i="9"/>
  <c r="CB118" i="9"/>
  <c r="CA118" i="9"/>
  <c r="BZ118" i="9"/>
  <c r="BY118" i="9"/>
  <c r="BX118" i="9"/>
  <c r="BW118" i="9"/>
  <c r="BV118" i="9"/>
  <c r="BU118" i="9"/>
  <c r="BT118" i="9"/>
  <c r="BS118" i="9"/>
  <c r="BR118" i="9"/>
  <c r="BQ118" i="9"/>
  <c r="BP118" i="9"/>
  <c r="BO118" i="9"/>
  <c r="BN118" i="9"/>
  <c r="BM118" i="9"/>
  <c r="BL118" i="9"/>
  <c r="BK118" i="9"/>
  <c r="BJ118" i="9"/>
  <c r="BI118" i="9"/>
  <c r="H118" i="9"/>
  <c r="DD117" i="9"/>
  <c r="DC117" i="9"/>
  <c r="DB117" i="9"/>
  <c r="DA117" i="9"/>
  <c r="CZ117" i="9"/>
  <c r="CY117" i="9"/>
  <c r="CX117" i="9"/>
  <c r="CW117" i="9"/>
  <c r="CV117" i="9"/>
  <c r="CU117" i="9"/>
  <c r="CT117" i="9"/>
  <c r="CS117" i="9"/>
  <c r="CR117" i="9"/>
  <c r="CQ117" i="9"/>
  <c r="CP117" i="9"/>
  <c r="CO117" i="9"/>
  <c r="CN117" i="9"/>
  <c r="CM117" i="9"/>
  <c r="CL117" i="9"/>
  <c r="CK117" i="9"/>
  <c r="CJ117" i="9"/>
  <c r="CI117" i="9"/>
  <c r="CH117" i="9"/>
  <c r="CG117" i="9"/>
  <c r="CF117" i="9"/>
  <c r="CE117" i="9"/>
  <c r="CD117" i="9"/>
  <c r="CC117" i="9"/>
  <c r="CB117" i="9"/>
  <c r="CA117" i="9"/>
  <c r="BZ117" i="9"/>
  <c r="BY117" i="9"/>
  <c r="BX117" i="9"/>
  <c r="BW117" i="9"/>
  <c r="BV117" i="9"/>
  <c r="BU117" i="9"/>
  <c r="BT117" i="9"/>
  <c r="BS117" i="9"/>
  <c r="BR117" i="9"/>
  <c r="BQ117" i="9"/>
  <c r="BP117" i="9"/>
  <c r="BO117" i="9"/>
  <c r="BN117" i="9"/>
  <c r="BM117" i="9"/>
  <c r="BL117" i="9"/>
  <c r="BK117" i="9"/>
  <c r="BJ117" i="9"/>
  <c r="BI117" i="9"/>
  <c r="H117" i="9"/>
  <c r="DD116" i="9"/>
  <c r="DC116" i="9"/>
  <c r="DB116" i="9"/>
  <c r="DA116" i="9"/>
  <c r="CZ116" i="9"/>
  <c r="CY116" i="9"/>
  <c r="CX116" i="9"/>
  <c r="CW116" i="9"/>
  <c r="CV116" i="9"/>
  <c r="CU116" i="9"/>
  <c r="CT116" i="9"/>
  <c r="CS116" i="9"/>
  <c r="CR116" i="9"/>
  <c r="CQ116" i="9"/>
  <c r="CP116" i="9"/>
  <c r="CO116" i="9"/>
  <c r="CN116" i="9"/>
  <c r="CM116" i="9"/>
  <c r="CL116" i="9"/>
  <c r="CK116" i="9"/>
  <c r="CJ116" i="9"/>
  <c r="CI116" i="9"/>
  <c r="CH116" i="9"/>
  <c r="CG116" i="9"/>
  <c r="CF116" i="9"/>
  <c r="CE116" i="9"/>
  <c r="CD116" i="9"/>
  <c r="CC116" i="9"/>
  <c r="CB116" i="9"/>
  <c r="CA116" i="9"/>
  <c r="BZ116" i="9"/>
  <c r="BY116" i="9"/>
  <c r="BX116" i="9"/>
  <c r="BW116" i="9"/>
  <c r="BV116" i="9"/>
  <c r="BU116" i="9"/>
  <c r="BT116" i="9"/>
  <c r="BS116" i="9"/>
  <c r="BR116" i="9"/>
  <c r="BQ116" i="9"/>
  <c r="BP116" i="9"/>
  <c r="BO116" i="9"/>
  <c r="BN116" i="9"/>
  <c r="BM116" i="9"/>
  <c r="BL116" i="9"/>
  <c r="BK116" i="9"/>
  <c r="BJ116" i="9"/>
  <c r="BI116" i="9"/>
  <c r="H116" i="9"/>
  <c r="DD115" i="9"/>
  <c r="DC115" i="9"/>
  <c r="DB115" i="9"/>
  <c r="DA115" i="9"/>
  <c r="CZ115" i="9"/>
  <c r="CY115" i="9"/>
  <c r="CX115" i="9"/>
  <c r="CW115" i="9"/>
  <c r="CV115" i="9"/>
  <c r="CU115" i="9"/>
  <c r="CT115" i="9"/>
  <c r="CS115" i="9"/>
  <c r="CR115" i="9"/>
  <c r="CQ115" i="9"/>
  <c r="CP115" i="9"/>
  <c r="CO115" i="9"/>
  <c r="CN115" i="9"/>
  <c r="CM115" i="9"/>
  <c r="CL115" i="9"/>
  <c r="CK115" i="9"/>
  <c r="CJ115" i="9"/>
  <c r="CI115" i="9"/>
  <c r="CH115" i="9"/>
  <c r="CG115" i="9"/>
  <c r="CF115" i="9"/>
  <c r="CE115" i="9"/>
  <c r="CD115" i="9"/>
  <c r="CC115" i="9"/>
  <c r="CB115" i="9"/>
  <c r="CA115" i="9"/>
  <c r="BZ115" i="9"/>
  <c r="BY115" i="9"/>
  <c r="BX115" i="9"/>
  <c r="BW115" i="9"/>
  <c r="BV115" i="9"/>
  <c r="BU115" i="9"/>
  <c r="BT115" i="9"/>
  <c r="BS115" i="9"/>
  <c r="BR115" i="9"/>
  <c r="BQ115" i="9"/>
  <c r="BP115" i="9"/>
  <c r="BO115" i="9"/>
  <c r="BN115" i="9"/>
  <c r="BM115" i="9"/>
  <c r="BL115" i="9"/>
  <c r="BK115" i="9"/>
  <c r="BJ115" i="9"/>
  <c r="BI115" i="9"/>
  <c r="H115" i="9"/>
  <c r="DD114" i="9"/>
  <c r="DC114" i="9"/>
  <c r="DB114" i="9"/>
  <c r="DA114" i="9"/>
  <c r="CZ114" i="9"/>
  <c r="CY114" i="9"/>
  <c r="CX114" i="9"/>
  <c r="CW114" i="9"/>
  <c r="CV114" i="9"/>
  <c r="CU114" i="9"/>
  <c r="CT114" i="9"/>
  <c r="CS114" i="9"/>
  <c r="CR114" i="9"/>
  <c r="CQ114" i="9"/>
  <c r="CP114" i="9"/>
  <c r="CO114" i="9"/>
  <c r="CN114" i="9"/>
  <c r="CM114" i="9"/>
  <c r="CL114" i="9"/>
  <c r="CK114" i="9"/>
  <c r="CJ114" i="9"/>
  <c r="CI114" i="9"/>
  <c r="CH114" i="9"/>
  <c r="CG114" i="9"/>
  <c r="CF114" i="9"/>
  <c r="CE114" i="9"/>
  <c r="CD114" i="9"/>
  <c r="CC114" i="9"/>
  <c r="CB114" i="9"/>
  <c r="CA114" i="9"/>
  <c r="BZ114" i="9"/>
  <c r="BY114" i="9"/>
  <c r="BX114" i="9"/>
  <c r="BW114" i="9"/>
  <c r="BV114" i="9"/>
  <c r="BU114" i="9"/>
  <c r="BT114" i="9"/>
  <c r="BS114" i="9"/>
  <c r="BR114" i="9"/>
  <c r="BQ114" i="9"/>
  <c r="BP114" i="9"/>
  <c r="BO114" i="9"/>
  <c r="BN114" i="9"/>
  <c r="BM114" i="9"/>
  <c r="BL114" i="9"/>
  <c r="BK114" i="9"/>
  <c r="BJ114" i="9"/>
  <c r="BI114" i="9"/>
  <c r="H114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CJ113" i="9"/>
  <c r="CI113" i="9"/>
  <c r="CH113" i="9"/>
  <c r="CG113" i="9"/>
  <c r="CF113" i="9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H113" i="9"/>
  <c r="DD112" i="9"/>
  <c r="DC112" i="9"/>
  <c r="DB112" i="9"/>
  <c r="DA112" i="9"/>
  <c r="CZ112" i="9"/>
  <c r="CY112" i="9"/>
  <c r="CX112" i="9"/>
  <c r="CW112" i="9"/>
  <c r="CV112" i="9"/>
  <c r="CU112" i="9"/>
  <c r="CT112" i="9"/>
  <c r="CS112" i="9"/>
  <c r="CR112" i="9"/>
  <c r="CQ112" i="9"/>
  <c r="CP112" i="9"/>
  <c r="CO112" i="9"/>
  <c r="CN112" i="9"/>
  <c r="CM112" i="9"/>
  <c r="CL112" i="9"/>
  <c r="CK112" i="9"/>
  <c r="CJ112" i="9"/>
  <c r="CI112" i="9"/>
  <c r="CH112" i="9"/>
  <c r="CG112" i="9"/>
  <c r="CF112" i="9"/>
  <c r="CE112" i="9"/>
  <c r="CD112" i="9"/>
  <c r="CC112" i="9"/>
  <c r="CB112" i="9"/>
  <c r="CA112" i="9"/>
  <c r="BZ112" i="9"/>
  <c r="BY112" i="9"/>
  <c r="BX112" i="9"/>
  <c r="BW112" i="9"/>
  <c r="BV112" i="9"/>
  <c r="BU112" i="9"/>
  <c r="BT112" i="9"/>
  <c r="BS112" i="9"/>
  <c r="BR112" i="9"/>
  <c r="BQ112" i="9"/>
  <c r="BP112" i="9"/>
  <c r="BO112" i="9"/>
  <c r="BN112" i="9"/>
  <c r="BM112" i="9"/>
  <c r="BL112" i="9"/>
  <c r="BK112" i="9"/>
  <c r="BJ112" i="9"/>
  <c r="BI112" i="9"/>
  <c r="H112" i="9"/>
  <c r="DD111" i="9"/>
  <c r="DC111" i="9"/>
  <c r="DB111" i="9"/>
  <c r="DA111" i="9"/>
  <c r="CZ111" i="9"/>
  <c r="CY111" i="9"/>
  <c r="CX111" i="9"/>
  <c r="CW111" i="9"/>
  <c r="CV111" i="9"/>
  <c r="CU111" i="9"/>
  <c r="CT111" i="9"/>
  <c r="CS111" i="9"/>
  <c r="CR111" i="9"/>
  <c r="CQ111" i="9"/>
  <c r="CP111" i="9"/>
  <c r="CO111" i="9"/>
  <c r="CN111" i="9"/>
  <c r="CM111" i="9"/>
  <c r="CL111" i="9"/>
  <c r="CK111" i="9"/>
  <c r="CJ111" i="9"/>
  <c r="CI111" i="9"/>
  <c r="CH111" i="9"/>
  <c r="CG111" i="9"/>
  <c r="CF111" i="9"/>
  <c r="CE111" i="9"/>
  <c r="CD111" i="9"/>
  <c r="CC111" i="9"/>
  <c r="CB111" i="9"/>
  <c r="CA111" i="9"/>
  <c r="BZ111" i="9"/>
  <c r="BY111" i="9"/>
  <c r="BX111" i="9"/>
  <c r="BW111" i="9"/>
  <c r="BV111" i="9"/>
  <c r="BU111" i="9"/>
  <c r="BT111" i="9"/>
  <c r="BS111" i="9"/>
  <c r="BR111" i="9"/>
  <c r="BQ111" i="9"/>
  <c r="BP111" i="9"/>
  <c r="BO111" i="9"/>
  <c r="BN111" i="9"/>
  <c r="BM111" i="9"/>
  <c r="BL111" i="9"/>
  <c r="BK111" i="9"/>
  <c r="BJ111" i="9"/>
  <c r="BI111" i="9"/>
  <c r="H111" i="9"/>
  <c r="DD110" i="9"/>
  <c r="DC110" i="9"/>
  <c r="DB110" i="9"/>
  <c r="DA110" i="9"/>
  <c r="CZ110" i="9"/>
  <c r="CY110" i="9"/>
  <c r="CX110" i="9"/>
  <c r="CW110" i="9"/>
  <c r="CV110" i="9"/>
  <c r="CU110" i="9"/>
  <c r="CT110" i="9"/>
  <c r="CS110" i="9"/>
  <c r="CR110" i="9"/>
  <c r="CQ110" i="9"/>
  <c r="CP110" i="9"/>
  <c r="CO110" i="9"/>
  <c r="CN110" i="9"/>
  <c r="CM110" i="9"/>
  <c r="CL110" i="9"/>
  <c r="CK110" i="9"/>
  <c r="CJ110" i="9"/>
  <c r="CI110" i="9"/>
  <c r="CH110" i="9"/>
  <c r="CG110" i="9"/>
  <c r="CF110" i="9"/>
  <c r="CE110" i="9"/>
  <c r="CD110" i="9"/>
  <c r="CC110" i="9"/>
  <c r="CB110" i="9"/>
  <c r="CA110" i="9"/>
  <c r="BZ110" i="9"/>
  <c r="BY110" i="9"/>
  <c r="BX110" i="9"/>
  <c r="BW110" i="9"/>
  <c r="BV110" i="9"/>
  <c r="BU110" i="9"/>
  <c r="BT110" i="9"/>
  <c r="BS110" i="9"/>
  <c r="BR110" i="9"/>
  <c r="BQ110" i="9"/>
  <c r="BP110" i="9"/>
  <c r="BO110" i="9"/>
  <c r="BN110" i="9"/>
  <c r="BM110" i="9"/>
  <c r="BL110" i="9"/>
  <c r="BK110" i="9"/>
  <c r="BJ110" i="9"/>
  <c r="BI110" i="9"/>
  <c r="H110" i="9"/>
  <c r="DD109" i="9"/>
  <c r="DC109" i="9"/>
  <c r="DB109" i="9"/>
  <c r="DA109" i="9"/>
  <c r="CZ109" i="9"/>
  <c r="CY109" i="9"/>
  <c r="CX109" i="9"/>
  <c r="CW109" i="9"/>
  <c r="CV109" i="9"/>
  <c r="CU109" i="9"/>
  <c r="CT109" i="9"/>
  <c r="CS109" i="9"/>
  <c r="CR109" i="9"/>
  <c r="CQ109" i="9"/>
  <c r="CP109" i="9"/>
  <c r="CO109" i="9"/>
  <c r="CN109" i="9"/>
  <c r="CM109" i="9"/>
  <c r="CL109" i="9"/>
  <c r="CK109" i="9"/>
  <c r="CJ109" i="9"/>
  <c r="CI109" i="9"/>
  <c r="CH109" i="9"/>
  <c r="CG109" i="9"/>
  <c r="CF109" i="9"/>
  <c r="CE109" i="9"/>
  <c r="CD109" i="9"/>
  <c r="CC109" i="9"/>
  <c r="CB109" i="9"/>
  <c r="CA109" i="9"/>
  <c r="BZ109" i="9"/>
  <c r="BY109" i="9"/>
  <c r="BX109" i="9"/>
  <c r="BW109" i="9"/>
  <c r="BV109" i="9"/>
  <c r="BU109" i="9"/>
  <c r="BT109" i="9"/>
  <c r="BS109" i="9"/>
  <c r="BR109" i="9"/>
  <c r="BQ109" i="9"/>
  <c r="BP109" i="9"/>
  <c r="BO109" i="9"/>
  <c r="BN109" i="9"/>
  <c r="BM109" i="9"/>
  <c r="BL109" i="9"/>
  <c r="BK109" i="9"/>
  <c r="BJ109" i="9"/>
  <c r="BI109" i="9"/>
  <c r="H109" i="9"/>
  <c r="DD108" i="9"/>
  <c r="DC108" i="9"/>
  <c r="DB108" i="9"/>
  <c r="DA108" i="9"/>
  <c r="CZ108" i="9"/>
  <c r="CY108" i="9"/>
  <c r="CX108" i="9"/>
  <c r="CW108" i="9"/>
  <c r="CV108" i="9"/>
  <c r="CU108" i="9"/>
  <c r="CT108" i="9"/>
  <c r="CS108" i="9"/>
  <c r="CR108" i="9"/>
  <c r="CQ108" i="9"/>
  <c r="CP108" i="9"/>
  <c r="CO108" i="9"/>
  <c r="CN108" i="9"/>
  <c r="CM108" i="9"/>
  <c r="CL108" i="9"/>
  <c r="CK108" i="9"/>
  <c r="CJ108" i="9"/>
  <c r="CI108" i="9"/>
  <c r="CH108" i="9"/>
  <c r="CG108" i="9"/>
  <c r="CF108" i="9"/>
  <c r="CE108" i="9"/>
  <c r="CD108" i="9"/>
  <c r="CC108" i="9"/>
  <c r="CB108" i="9"/>
  <c r="CA108" i="9"/>
  <c r="BZ108" i="9"/>
  <c r="BY108" i="9"/>
  <c r="BX108" i="9"/>
  <c r="BW108" i="9"/>
  <c r="BV108" i="9"/>
  <c r="BU108" i="9"/>
  <c r="BT108" i="9"/>
  <c r="BS108" i="9"/>
  <c r="BR108" i="9"/>
  <c r="BQ108" i="9"/>
  <c r="BP108" i="9"/>
  <c r="BO108" i="9"/>
  <c r="BN108" i="9"/>
  <c r="BM108" i="9"/>
  <c r="BL108" i="9"/>
  <c r="BK108" i="9"/>
  <c r="BJ108" i="9"/>
  <c r="BI108" i="9"/>
  <c r="H108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CI107" i="9"/>
  <c r="CH107" i="9"/>
  <c r="CG107" i="9"/>
  <c r="CF107" i="9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H107" i="9"/>
  <c r="DD106" i="9"/>
  <c r="DC106" i="9"/>
  <c r="DB106" i="9"/>
  <c r="DA106" i="9"/>
  <c r="CZ106" i="9"/>
  <c r="CY106" i="9"/>
  <c r="CX106" i="9"/>
  <c r="CW106" i="9"/>
  <c r="CV106" i="9"/>
  <c r="CU106" i="9"/>
  <c r="CT106" i="9"/>
  <c r="CS106" i="9"/>
  <c r="CR106" i="9"/>
  <c r="CQ106" i="9"/>
  <c r="CP106" i="9"/>
  <c r="CO106" i="9"/>
  <c r="CN106" i="9"/>
  <c r="CM106" i="9"/>
  <c r="CL106" i="9"/>
  <c r="CK106" i="9"/>
  <c r="CJ106" i="9"/>
  <c r="CI106" i="9"/>
  <c r="CH106" i="9"/>
  <c r="CG106" i="9"/>
  <c r="CF106" i="9"/>
  <c r="CE106" i="9"/>
  <c r="CD106" i="9"/>
  <c r="CC106" i="9"/>
  <c r="CB106" i="9"/>
  <c r="CA106" i="9"/>
  <c r="BZ106" i="9"/>
  <c r="BY106" i="9"/>
  <c r="BX106" i="9"/>
  <c r="BW106" i="9"/>
  <c r="BV106" i="9"/>
  <c r="BU106" i="9"/>
  <c r="BT106" i="9"/>
  <c r="BS106" i="9"/>
  <c r="BR106" i="9"/>
  <c r="BQ106" i="9"/>
  <c r="BP106" i="9"/>
  <c r="BO106" i="9"/>
  <c r="BN106" i="9"/>
  <c r="BM106" i="9"/>
  <c r="BL106" i="9"/>
  <c r="BK106" i="9"/>
  <c r="BJ106" i="9"/>
  <c r="BI106" i="9"/>
  <c r="H106" i="9"/>
  <c r="DD105" i="9"/>
  <c r="DC105" i="9"/>
  <c r="DB105" i="9"/>
  <c r="DA105" i="9"/>
  <c r="CZ105" i="9"/>
  <c r="CY105" i="9"/>
  <c r="CX105" i="9"/>
  <c r="CW105" i="9"/>
  <c r="CV105" i="9"/>
  <c r="CU105" i="9"/>
  <c r="CT105" i="9"/>
  <c r="CS105" i="9"/>
  <c r="CR105" i="9"/>
  <c r="CQ105" i="9"/>
  <c r="CP105" i="9"/>
  <c r="CO105" i="9"/>
  <c r="CN105" i="9"/>
  <c r="CM105" i="9"/>
  <c r="CL105" i="9"/>
  <c r="CK105" i="9"/>
  <c r="CJ105" i="9"/>
  <c r="CI105" i="9"/>
  <c r="CH105" i="9"/>
  <c r="CG105" i="9"/>
  <c r="CF105" i="9"/>
  <c r="CE105" i="9"/>
  <c r="CD105" i="9"/>
  <c r="CC105" i="9"/>
  <c r="CB105" i="9"/>
  <c r="CA105" i="9"/>
  <c r="BZ105" i="9"/>
  <c r="BY105" i="9"/>
  <c r="BX105" i="9"/>
  <c r="BW105" i="9"/>
  <c r="BV105" i="9"/>
  <c r="BU105" i="9"/>
  <c r="BT105" i="9"/>
  <c r="BS105" i="9"/>
  <c r="BR105" i="9"/>
  <c r="BQ105" i="9"/>
  <c r="BP105" i="9"/>
  <c r="BO105" i="9"/>
  <c r="BN105" i="9"/>
  <c r="BM105" i="9"/>
  <c r="BL105" i="9"/>
  <c r="BK105" i="9"/>
  <c r="BJ105" i="9"/>
  <c r="BI105" i="9"/>
  <c r="H105" i="9"/>
  <c r="DD104" i="9"/>
  <c r="DC104" i="9"/>
  <c r="DB104" i="9"/>
  <c r="DA104" i="9"/>
  <c r="CZ104" i="9"/>
  <c r="CY104" i="9"/>
  <c r="CX104" i="9"/>
  <c r="CW104" i="9"/>
  <c r="CV104" i="9"/>
  <c r="CU104" i="9"/>
  <c r="CT104" i="9"/>
  <c r="CS104" i="9"/>
  <c r="CR104" i="9"/>
  <c r="CQ104" i="9"/>
  <c r="CP104" i="9"/>
  <c r="CO104" i="9"/>
  <c r="CN104" i="9"/>
  <c r="CM104" i="9"/>
  <c r="CL104" i="9"/>
  <c r="CK104" i="9"/>
  <c r="CJ104" i="9"/>
  <c r="CI104" i="9"/>
  <c r="CH104" i="9"/>
  <c r="CG104" i="9"/>
  <c r="CF104" i="9"/>
  <c r="CE104" i="9"/>
  <c r="CD104" i="9"/>
  <c r="CC104" i="9"/>
  <c r="CB104" i="9"/>
  <c r="CA104" i="9"/>
  <c r="BZ104" i="9"/>
  <c r="BY104" i="9"/>
  <c r="BX104" i="9"/>
  <c r="BW104" i="9"/>
  <c r="BV104" i="9"/>
  <c r="BU104" i="9"/>
  <c r="BT104" i="9"/>
  <c r="BS104" i="9"/>
  <c r="BR104" i="9"/>
  <c r="BQ104" i="9"/>
  <c r="BP104" i="9"/>
  <c r="BO104" i="9"/>
  <c r="BN104" i="9"/>
  <c r="BM104" i="9"/>
  <c r="BL104" i="9"/>
  <c r="BK104" i="9"/>
  <c r="BJ104" i="9"/>
  <c r="BI104" i="9"/>
  <c r="H104" i="9"/>
  <c r="DD103" i="9"/>
  <c r="DC103" i="9"/>
  <c r="DB103" i="9"/>
  <c r="DA103" i="9"/>
  <c r="CZ103" i="9"/>
  <c r="CY103" i="9"/>
  <c r="CX103" i="9"/>
  <c r="CW103" i="9"/>
  <c r="CV103" i="9"/>
  <c r="CU103" i="9"/>
  <c r="CT103" i="9"/>
  <c r="CS103" i="9"/>
  <c r="CR103" i="9"/>
  <c r="CQ103" i="9"/>
  <c r="CP103" i="9"/>
  <c r="CO103" i="9"/>
  <c r="CN103" i="9"/>
  <c r="CM103" i="9"/>
  <c r="CL103" i="9"/>
  <c r="CK103" i="9"/>
  <c r="CJ103" i="9"/>
  <c r="CI103" i="9"/>
  <c r="CH103" i="9"/>
  <c r="CG103" i="9"/>
  <c r="CF103" i="9"/>
  <c r="CE103" i="9"/>
  <c r="CD103" i="9"/>
  <c r="CC103" i="9"/>
  <c r="CB103" i="9"/>
  <c r="CA103" i="9"/>
  <c r="BZ103" i="9"/>
  <c r="BY103" i="9"/>
  <c r="BX103" i="9"/>
  <c r="BW103" i="9"/>
  <c r="BV103" i="9"/>
  <c r="BU103" i="9"/>
  <c r="BT103" i="9"/>
  <c r="BS103" i="9"/>
  <c r="BR103" i="9"/>
  <c r="BQ103" i="9"/>
  <c r="BP103" i="9"/>
  <c r="BO103" i="9"/>
  <c r="BN103" i="9"/>
  <c r="BM103" i="9"/>
  <c r="BL103" i="9"/>
  <c r="BK103" i="9"/>
  <c r="BJ103" i="9"/>
  <c r="BI103" i="9"/>
  <c r="H103" i="9"/>
  <c r="DD102" i="9"/>
  <c r="DC102" i="9"/>
  <c r="DB102" i="9"/>
  <c r="DA102" i="9"/>
  <c r="CZ102" i="9"/>
  <c r="CY102" i="9"/>
  <c r="CX102" i="9"/>
  <c r="CW102" i="9"/>
  <c r="CV102" i="9"/>
  <c r="CU102" i="9"/>
  <c r="CT102" i="9"/>
  <c r="CS102" i="9"/>
  <c r="CR102" i="9"/>
  <c r="CQ102" i="9"/>
  <c r="CP102" i="9"/>
  <c r="CO102" i="9"/>
  <c r="CN102" i="9"/>
  <c r="CM102" i="9"/>
  <c r="CL102" i="9"/>
  <c r="CK102" i="9"/>
  <c r="CJ102" i="9"/>
  <c r="CI102" i="9"/>
  <c r="CH102" i="9"/>
  <c r="CG102" i="9"/>
  <c r="CF102" i="9"/>
  <c r="CE102" i="9"/>
  <c r="CD102" i="9"/>
  <c r="CC102" i="9"/>
  <c r="CB102" i="9"/>
  <c r="CA102" i="9"/>
  <c r="BZ102" i="9"/>
  <c r="BY102" i="9"/>
  <c r="BX102" i="9"/>
  <c r="BW102" i="9"/>
  <c r="BV102" i="9"/>
  <c r="BU102" i="9"/>
  <c r="BT102" i="9"/>
  <c r="BS102" i="9"/>
  <c r="BR102" i="9"/>
  <c r="BQ102" i="9"/>
  <c r="BP102" i="9"/>
  <c r="BO102" i="9"/>
  <c r="BN102" i="9"/>
  <c r="BM102" i="9"/>
  <c r="BL102" i="9"/>
  <c r="BK102" i="9"/>
  <c r="BJ102" i="9"/>
  <c r="BI102" i="9"/>
  <c r="H102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CJ101" i="9"/>
  <c r="CI101" i="9"/>
  <c r="CH101" i="9"/>
  <c r="CG101" i="9"/>
  <c r="CF101" i="9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H101" i="9"/>
  <c r="DD100" i="9"/>
  <c r="DC100" i="9"/>
  <c r="DB100" i="9"/>
  <c r="DA100" i="9"/>
  <c r="CZ100" i="9"/>
  <c r="CY100" i="9"/>
  <c r="CX100" i="9"/>
  <c r="CW100" i="9"/>
  <c r="CV100" i="9"/>
  <c r="CU100" i="9"/>
  <c r="CT100" i="9"/>
  <c r="CS100" i="9"/>
  <c r="CR100" i="9"/>
  <c r="CQ100" i="9"/>
  <c r="CP100" i="9"/>
  <c r="CO100" i="9"/>
  <c r="CN100" i="9"/>
  <c r="CM100" i="9"/>
  <c r="CL100" i="9"/>
  <c r="CK100" i="9"/>
  <c r="CJ100" i="9"/>
  <c r="CI100" i="9"/>
  <c r="CH100" i="9"/>
  <c r="CG100" i="9"/>
  <c r="CF100" i="9"/>
  <c r="CE100" i="9"/>
  <c r="CD100" i="9"/>
  <c r="CC100" i="9"/>
  <c r="CB100" i="9"/>
  <c r="CA100" i="9"/>
  <c r="BZ100" i="9"/>
  <c r="BY100" i="9"/>
  <c r="BX100" i="9"/>
  <c r="BW100" i="9"/>
  <c r="BV100" i="9"/>
  <c r="BU100" i="9"/>
  <c r="BT100" i="9"/>
  <c r="BS100" i="9"/>
  <c r="BR100" i="9"/>
  <c r="BQ100" i="9"/>
  <c r="BP100" i="9"/>
  <c r="BO100" i="9"/>
  <c r="BN100" i="9"/>
  <c r="BM100" i="9"/>
  <c r="BL100" i="9"/>
  <c r="BK100" i="9"/>
  <c r="BJ100" i="9"/>
  <c r="BI100" i="9"/>
  <c r="H100" i="9"/>
  <c r="DD99" i="9"/>
  <c r="DC99" i="9"/>
  <c r="DB99" i="9"/>
  <c r="DA99" i="9"/>
  <c r="CZ99" i="9"/>
  <c r="CY99" i="9"/>
  <c r="CX99" i="9"/>
  <c r="CW99" i="9"/>
  <c r="CV99" i="9"/>
  <c r="CU99" i="9"/>
  <c r="CT99" i="9"/>
  <c r="CS99" i="9"/>
  <c r="CR99" i="9"/>
  <c r="CQ99" i="9"/>
  <c r="CP99" i="9"/>
  <c r="CO99" i="9"/>
  <c r="CN99" i="9"/>
  <c r="CM99" i="9"/>
  <c r="CL99" i="9"/>
  <c r="CK99" i="9"/>
  <c r="CJ99" i="9"/>
  <c r="CI99" i="9"/>
  <c r="CH99" i="9"/>
  <c r="CG99" i="9"/>
  <c r="CF99" i="9"/>
  <c r="CE99" i="9"/>
  <c r="CD99" i="9"/>
  <c r="CC99" i="9"/>
  <c r="CB99" i="9"/>
  <c r="CA99" i="9"/>
  <c r="BZ99" i="9"/>
  <c r="BY99" i="9"/>
  <c r="BX99" i="9"/>
  <c r="BW99" i="9"/>
  <c r="BV99" i="9"/>
  <c r="BU99" i="9"/>
  <c r="BT99" i="9"/>
  <c r="BS99" i="9"/>
  <c r="BR99" i="9"/>
  <c r="BQ99" i="9"/>
  <c r="BP99" i="9"/>
  <c r="BO99" i="9"/>
  <c r="BN99" i="9"/>
  <c r="BM99" i="9"/>
  <c r="BL99" i="9"/>
  <c r="BK99" i="9"/>
  <c r="BJ99" i="9"/>
  <c r="BI99" i="9"/>
  <c r="H99" i="9"/>
  <c r="DD98" i="9"/>
  <c r="DC98" i="9"/>
  <c r="DB98" i="9"/>
  <c r="DA98" i="9"/>
  <c r="CZ98" i="9"/>
  <c r="CY98" i="9"/>
  <c r="CX98" i="9"/>
  <c r="CW98" i="9"/>
  <c r="CV98" i="9"/>
  <c r="CU98" i="9"/>
  <c r="CT98" i="9"/>
  <c r="CS98" i="9"/>
  <c r="CR98" i="9"/>
  <c r="CQ98" i="9"/>
  <c r="CP98" i="9"/>
  <c r="CO98" i="9"/>
  <c r="CN98" i="9"/>
  <c r="CM98" i="9"/>
  <c r="CL98" i="9"/>
  <c r="CK98" i="9"/>
  <c r="CJ98" i="9"/>
  <c r="CI98" i="9"/>
  <c r="CH98" i="9"/>
  <c r="CG98" i="9"/>
  <c r="CF98" i="9"/>
  <c r="CE98" i="9"/>
  <c r="CD98" i="9"/>
  <c r="CC98" i="9"/>
  <c r="CB98" i="9"/>
  <c r="CA98" i="9"/>
  <c r="BZ98" i="9"/>
  <c r="BY98" i="9"/>
  <c r="BX98" i="9"/>
  <c r="BW98" i="9"/>
  <c r="BV98" i="9"/>
  <c r="BU98" i="9"/>
  <c r="BT98" i="9"/>
  <c r="BS98" i="9"/>
  <c r="BR98" i="9"/>
  <c r="BQ98" i="9"/>
  <c r="BP98" i="9"/>
  <c r="BO98" i="9"/>
  <c r="BN98" i="9"/>
  <c r="BM98" i="9"/>
  <c r="BL98" i="9"/>
  <c r="BK98" i="9"/>
  <c r="BJ98" i="9"/>
  <c r="BI98" i="9"/>
  <c r="H98" i="9"/>
  <c r="DD97" i="9"/>
  <c r="DC97" i="9"/>
  <c r="DB97" i="9"/>
  <c r="DA97" i="9"/>
  <c r="CZ97" i="9"/>
  <c r="CY97" i="9"/>
  <c r="CX97" i="9"/>
  <c r="CW97" i="9"/>
  <c r="CV97" i="9"/>
  <c r="CU97" i="9"/>
  <c r="CT97" i="9"/>
  <c r="CS97" i="9"/>
  <c r="CR97" i="9"/>
  <c r="CQ97" i="9"/>
  <c r="CP97" i="9"/>
  <c r="CO97" i="9"/>
  <c r="CN97" i="9"/>
  <c r="CM97" i="9"/>
  <c r="CL97" i="9"/>
  <c r="CK97" i="9"/>
  <c r="CJ97" i="9"/>
  <c r="CI97" i="9"/>
  <c r="CH97" i="9"/>
  <c r="CG97" i="9"/>
  <c r="CF97" i="9"/>
  <c r="CE97" i="9"/>
  <c r="CD97" i="9"/>
  <c r="CC97" i="9"/>
  <c r="CB97" i="9"/>
  <c r="CA97" i="9"/>
  <c r="BZ97" i="9"/>
  <c r="BY97" i="9"/>
  <c r="BX97" i="9"/>
  <c r="BW97" i="9"/>
  <c r="BV97" i="9"/>
  <c r="BU97" i="9"/>
  <c r="BT97" i="9"/>
  <c r="BS97" i="9"/>
  <c r="BR97" i="9"/>
  <c r="BQ97" i="9"/>
  <c r="BP97" i="9"/>
  <c r="BO97" i="9"/>
  <c r="BN97" i="9"/>
  <c r="BM97" i="9"/>
  <c r="BL97" i="9"/>
  <c r="BK97" i="9"/>
  <c r="BJ97" i="9"/>
  <c r="BI97" i="9"/>
  <c r="H97" i="9"/>
  <c r="DD96" i="9"/>
  <c r="DC96" i="9"/>
  <c r="DB96" i="9"/>
  <c r="DA96" i="9"/>
  <c r="CZ96" i="9"/>
  <c r="CY96" i="9"/>
  <c r="CX96" i="9"/>
  <c r="CW96" i="9"/>
  <c r="CV96" i="9"/>
  <c r="CU96" i="9"/>
  <c r="CT96" i="9"/>
  <c r="CS96" i="9"/>
  <c r="CR96" i="9"/>
  <c r="CQ96" i="9"/>
  <c r="CP96" i="9"/>
  <c r="CO96" i="9"/>
  <c r="CN96" i="9"/>
  <c r="CM96" i="9"/>
  <c r="CL96" i="9"/>
  <c r="CK96" i="9"/>
  <c r="CJ96" i="9"/>
  <c r="CI96" i="9"/>
  <c r="CH96" i="9"/>
  <c r="CG96" i="9"/>
  <c r="CF96" i="9"/>
  <c r="CE96" i="9"/>
  <c r="CD96" i="9"/>
  <c r="CC96" i="9"/>
  <c r="CB96" i="9"/>
  <c r="CA96" i="9"/>
  <c r="BZ96" i="9"/>
  <c r="BY96" i="9"/>
  <c r="BX96" i="9"/>
  <c r="BW96" i="9"/>
  <c r="BV96" i="9"/>
  <c r="BU96" i="9"/>
  <c r="BT96" i="9"/>
  <c r="BS96" i="9"/>
  <c r="BR96" i="9"/>
  <c r="BQ96" i="9"/>
  <c r="BP96" i="9"/>
  <c r="BO96" i="9"/>
  <c r="BN96" i="9"/>
  <c r="BM96" i="9"/>
  <c r="BL96" i="9"/>
  <c r="BK96" i="9"/>
  <c r="BJ96" i="9"/>
  <c r="BI96" i="9"/>
  <c r="H96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CJ95" i="9"/>
  <c r="CI95" i="9"/>
  <c r="CH95" i="9"/>
  <c r="CG95" i="9"/>
  <c r="CF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H95" i="9"/>
  <c r="DD94" i="9"/>
  <c r="DC94" i="9"/>
  <c r="DB94" i="9"/>
  <c r="DA94" i="9"/>
  <c r="CZ94" i="9"/>
  <c r="CY94" i="9"/>
  <c r="CX94" i="9"/>
  <c r="CW94" i="9"/>
  <c r="CV94" i="9"/>
  <c r="CU94" i="9"/>
  <c r="CT94" i="9"/>
  <c r="CS94" i="9"/>
  <c r="CR94" i="9"/>
  <c r="CQ94" i="9"/>
  <c r="CP94" i="9"/>
  <c r="CO94" i="9"/>
  <c r="CN94" i="9"/>
  <c r="CM94" i="9"/>
  <c r="CL94" i="9"/>
  <c r="CK94" i="9"/>
  <c r="CJ94" i="9"/>
  <c r="CI94" i="9"/>
  <c r="CH94" i="9"/>
  <c r="CG94" i="9"/>
  <c r="CF94" i="9"/>
  <c r="CE94" i="9"/>
  <c r="CD94" i="9"/>
  <c r="CC94" i="9"/>
  <c r="CB94" i="9"/>
  <c r="CA94" i="9"/>
  <c r="BZ94" i="9"/>
  <c r="BY94" i="9"/>
  <c r="BX94" i="9"/>
  <c r="BW94" i="9"/>
  <c r="BV94" i="9"/>
  <c r="BU94" i="9"/>
  <c r="BT94" i="9"/>
  <c r="BS94" i="9"/>
  <c r="BR94" i="9"/>
  <c r="BQ94" i="9"/>
  <c r="BP94" i="9"/>
  <c r="BO94" i="9"/>
  <c r="BN94" i="9"/>
  <c r="BM94" i="9"/>
  <c r="BL94" i="9"/>
  <c r="BK94" i="9"/>
  <c r="BJ94" i="9"/>
  <c r="BI94" i="9"/>
  <c r="H94" i="9"/>
  <c r="DD93" i="9"/>
  <c r="DC93" i="9"/>
  <c r="DB93" i="9"/>
  <c r="DA93" i="9"/>
  <c r="CZ93" i="9"/>
  <c r="CY93" i="9"/>
  <c r="CX93" i="9"/>
  <c r="CW93" i="9"/>
  <c r="CV93" i="9"/>
  <c r="CU93" i="9"/>
  <c r="CT93" i="9"/>
  <c r="CS93" i="9"/>
  <c r="CR93" i="9"/>
  <c r="CQ93" i="9"/>
  <c r="CP93" i="9"/>
  <c r="CO93" i="9"/>
  <c r="CN93" i="9"/>
  <c r="CM93" i="9"/>
  <c r="CL93" i="9"/>
  <c r="CK93" i="9"/>
  <c r="CJ93" i="9"/>
  <c r="CI93" i="9"/>
  <c r="CH93" i="9"/>
  <c r="CG93" i="9"/>
  <c r="CF93" i="9"/>
  <c r="CE93" i="9"/>
  <c r="CD93" i="9"/>
  <c r="CC93" i="9"/>
  <c r="CB93" i="9"/>
  <c r="CA93" i="9"/>
  <c r="BZ93" i="9"/>
  <c r="BY93" i="9"/>
  <c r="BX93" i="9"/>
  <c r="BW93" i="9"/>
  <c r="BV93" i="9"/>
  <c r="BU93" i="9"/>
  <c r="BT93" i="9"/>
  <c r="BS93" i="9"/>
  <c r="BR93" i="9"/>
  <c r="BQ93" i="9"/>
  <c r="BP93" i="9"/>
  <c r="BO93" i="9"/>
  <c r="BN93" i="9"/>
  <c r="BM93" i="9"/>
  <c r="BL93" i="9"/>
  <c r="BK93" i="9"/>
  <c r="BJ93" i="9"/>
  <c r="BI93" i="9"/>
  <c r="H93" i="9"/>
  <c r="DD92" i="9"/>
  <c r="DC92" i="9"/>
  <c r="DB92" i="9"/>
  <c r="DA92" i="9"/>
  <c r="CZ92" i="9"/>
  <c r="CY92" i="9"/>
  <c r="CX92" i="9"/>
  <c r="CW92" i="9"/>
  <c r="CV92" i="9"/>
  <c r="CU92" i="9"/>
  <c r="CT92" i="9"/>
  <c r="CS92" i="9"/>
  <c r="CR92" i="9"/>
  <c r="CQ92" i="9"/>
  <c r="CP92" i="9"/>
  <c r="CO92" i="9"/>
  <c r="CN92" i="9"/>
  <c r="CM92" i="9"/>
  <c r="CL92" i="9"/>
  <c r="CK92" i="9"/>
  <c r="CJ92" i="9"/>
  <c r="CI92" i="9"/>
  <c r="CH92" i="9"/>
  <c r="CG92" i="9"/>
  <c r="CF92" i="9"/>
  <c r="CE92" i="9"/>
  <c r="CD92" i="9"/>
  <c r="CC92" i="9"/>
  <c r="CB92" i="9"/>
  <c r="CA92" i="9"/>
  <c r="BZ92" i="9"/>
  <c r="BY92" i="9"/>
  <c r="BX92" i="9"/>
  <c r="BW92" i="9"/>
  <c r="BV92" i="9"/>
  <c r="BU92" i="9"/>
  <c r="BT92" i="9"/>
  <c r="BS92" i="9"/>
  <c r="BR92" i="9"/>
  <c r="BQ92" i="9"/>
  <c r="BP92" i="9"/>
  <c r="BO92" i="9"/>
  <c r="BN92" i="9"/>
  <c r="BM92" i="9"/>
  <c r="BL92" i="9"/>
  <c r="BK92" i="9"/>
  <c r="BJ92" i="9"/>
  <c r="BI92" i="9"/>
  <c r="H92" i="9"/>
  <c r="DD91" i="9"/>
  <c r="DC91" i="9"/>
  <c r="DB91" i="9"/>
  <c r="DA91" i="9"/>
  <c r="CZ91" i="9"/>
  <c r="CY91" i="9"/>
  <c r="CX91" i="9"/>
  <c r="CW91" i="9"/>
  <c r="CV91" i="9"/>
  <c r="CU91" i="9"/>
  <c r="CT91" i="9"/>
  <c r="CS91" i="9"/>
  <c r="CR91" i="9"/>
  <c r="CQ91" i="9"/>
  <c r="CP91" i="9"/>
  <c r="CO91" i="9"/>
  <c r="CN91" i="9"/>
  <c r="CM91" i="9"/>
  <c r="CL91" i="9"/>
  <c r="CK91" i="9"/>
  <c r="CJ91" i="9"/>
  <c r="CI91" i="9"/>
  <c r="CH91" i="9"/>
  <c r="CG91" i="9"/>
  <c r="CF91" i="9"/>
  <c r="CE91" i="9"/>
  <c r="CD91" i="9"/>
  <c r="CC91" i="9"/>
  <c r="CB91" i="9"/>
  <c r="CA91" i="9"/>
  <c r="BZ91" i="9"/>
  <c r="BY91" i="9"/>
  <c r="BX91" i="9"/>
  <c r="BW91" i="9"/>
  <c r="BV91" i="9"/>
  <c r="BU91" i="9"/>
  <c r="BT91" i="9"/>
  <c r="BS91" i="9"/>
  <c r="BR91" i="9"/>
  <c r="BQ91" i="9"/>
  <c r="BP91" i="9"/>
  <c r="BO91" i="9"/>
  <c r="BN91" i="9"/>
  <c r="BM91" i="9"/>
  <c r="BL91" i="9"/>
  <c r="BK91" i="9"/>
  <c r="BJ91" i="9"/>
  <c r="BI91" i="9"/>
  <c r="H91" i="9"/>
  <c r="DD90" i="9"/>
  <c r="DC90" i="9"/>
  <c r="DB90" i="9"/>
  <c r="DA90" i="9"/>
  <c r="CZ90" i="9"/>
  <c r="CY90" i="9"/>
  <c r="CX90" i="9"/>
  <c r="CW90" i="9"/>
  <c r="CV90" i="9"/>
  <c r="CU90" i="9"/>
  <c r="CT90" i="9"/>
  <c r="CS90" i="9"/>
  <c r="CR90" i="9"/>
  <c r="CQ90" i="9"/>
  <c r="CP90" i="9"/>
  <c r="CO90" i="9"/>
  <c r="CN90" i="9"/>
  <c r="CM90" i="9"/>
  <c r="CL90" i="9"/>
  <c r="CK90" i="9"/>
  <c r="CJ90" i="9"/>
  <c r="CI90" i="9"/>
  <c r="CH90" i="9"/>
  <c r="CG90" i="9"/>
  <c r="CF90" i="9"/>
  <c r="CE90" i="9"/>
  <c r="CD90" i="9"/>
  <c r="CC90" i="9"/>
  <c r="CB90" i="9"/>
  <c r="CA90" i="9"/>
  <c r="BZ90" i="9"/>
  <c r="BY90" i="9"/>
  <c r="BX90" i="9"/>
  <c r="BW90" i="9"/>
  <c r="BV90" i="9"/>
  <c r="BU90" i="9"/>
  <c r="BT90" i="9"/>
  <c r="BS90" i="9"/>
  <c r="BR90" i="9"/>
  <c r="BQ90" i="9"/>
  <c r="BP90" i="9"/>
  <c r="BO90" i="9"/>
  <c r="BN90" i="9"/>
  <c r="BM90" i="9"/>
  <c r="BL90" i="9"/>
  <c r="BK90" i="9"/>
  <c r="BJ90" i="9"/>
  <c r="BI90" i="9"/>
  <c r="H90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CI89" i="9"/>
  <c r="CH89" i="9"/>
  <c r="CG89" i="9"/>
  <c r="CF89" i="9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H89" i="9"/>
  <c r="DD88" i="9"/>
  <c r="DC88" i="9"/>
  <c r="DB88" i="9"/>
  <c r="DA88" i="9"/>
  <c r="CZ88" i="9"/>
  <c r="CY88" i="9"/>
  <c r="CX88" i="9"/>
  <c r="CW88" i="9"/>
  <c r="CV88" i="9"/>
  <c r="CU88" i="9"/>
  <c r="CT88" i="9"/>
  <c r="CS88" i="9"/>
  <c r="CR88" i="9"/>
  <c r="CQ88" i="9"/>
  <c r="CP88" i="9"/>
  <c r="CO88" i="9"/>
  <c r="CN88" i="9"/>
  <c r="CM88" i="9"/>
  <c r="CL88" i="9"/>
  <c r="CK88" i="9"/>
  <c r="CJ88" i="9"/>
  <c r="CI88" i="9"/>
  <c r="CH88" i="9"/>
  <c r="CG88" i="9"/>
  <c r="CF88" i="9"/>
  <c r="CE88" i="9"/>
  <c r="CD88" i="9"/>
  <c r="CC88" i="9"/>
  <c r="CB88" i="9"/>
  <c r="CA88" i="9"/>
  <c r="BZ88" i="9"/>
  <c r="BY88" i="9"/>
  <c r="BX88" i="9"/>
  <c r="BW88" i="9"/>
  <c r="BV88" i="9"/>
  <c r="BU88" i="9"/>
  <c r="BT88" i="9"/>
  <c r="BS88" i="9"/>
  <c r="BR88" i="9"/>
  <c r="BQ88" i="9"/>
  <c r="BP88" i="9"/>
  <c r="BO88" i="9"/>
  <c r="BN88" i="9"/>
  <c r="BM88" i="9"/>
  <c r="BL88" i="9"/>
  <c r="BK88" i="9"/>
  <c r="BJ88" i="9"/>
  <c r="BI88" i="9"/>
  <c r="H88" i="9"/>
  <c r="DD87" i="9"/>
  <c r="DC87" i="9"/>
  <c r="DB87" i="9"/>
  <c r="DA87" i="9"/>
  <c r="CZ87" i="9"/>
  <c r="CY87" i="9"/>
  <c r="CX87" i="9"/>
  <c r="CW87" i="9"/>
  <c r="CV87" i="9"/>
  <c r="CU87" i="9"/>
  <c r="CT87" i="9"/>
  <c r="CS87" i="9"/>
  <c r="CR87" i="9"/>
  <c r="CQ87" i="9"/>
  <c r="CP87" i="9"/>
  <c r="CO87" i="9"/>
  <c r="CN87" i="9"/>
  <c r="CM87" i="9"/>
  <c r="CL87" i="9"/>
  <c r="CK87" i="9"/>
  <c r="CJ87" i="9"/>
  <c r="CI87" i="9"/>
  <c r="CH87" i="9"/>
  <c r="CG87" i="9"/>
  <c r="CF87" i="9"/>
  <c r="CE87" i="9"/>
  <c r="CD87" i="9"/>
  <c r="CC87" i="9"/>
  <c r="CB87" i="9"/>
  <c r="CA87" i="9"/>
  <c r="BZ87" i="9"/>
  <c r="BY87" i="9"/>
  <c r="BX87" i="9"/>
  <c r="BW87" i="9"/>
  <c r="BV87" i="9"/>
  <c r="BU87" i="9"/>
  <c r="BT87" i="9"/>
  <c r="BS87" i="9"/>
  <c r="BR87" i="9"/>
  <c r="BQ87" i="9"/>
  <c r="BP87" i="9"/>
  <c r="BO87" i="9"/>
  <c r="BN87" i="9"/>
  <c r="BM87" i="9"/>
  <c r="BL87" i="9"/>
  <c r="BK87" i="9"/>
  <c r="BJ87" i="9"/>
  <c r="BI87" i="9"/>
  <c r="H87" i="9"/>
  <c r="DD86" i="9"/>
  <c r="DC86" i="9"/>
  <c r="DB86" i="9"/>
  <c r="DA86" i="9"/>
  <c r="CZ86" i="9"/>
  <c r="CY86" i="9"/>
  <c r="CX86" i="9"/>
  <c r="CW86" i="9"/>
  <c r="CV86" i="9"/>
  <c r="CU86" i="9"/>
  <c r="CT86" i="9"/>
  <c r="CS86" i="9"/>
  <c r="CR86" i="9"/>
  <c r="CQ86" i="9"/>
  <c r="CP86" i="9"/>
  <c r="CO86" i="9"/>
  <c r="CN86" i="9"/>
  <c r="CM86" i="9"/>
  <c r="CL86" i="9"/>
  <c r="CK86" i="9"/>
  <c r="CJ86" i="9"/>
  <c r="CI86" i="9"/>
  <c r="CH86" i="9"/>
  <c r="CG86" i="9"/>
  <c r="CF86" i="9"/>
  <c r="CE86" i="9"/>
  <c r="CD86" i="9"/>
  <c r="CC86" i="9"/>
  <c r="CB86" i="9"/>
  <c r="CA86" i="9"/>
  <c r="BZ86" i="9"/>
  <c r="BY86" i="9"/>
  <c r="BX86" i="9"/>
  <c r="BW86" i="9"/>
  <c r="BV86" i="9"/>
  <c r="BU86" i="9"/>
  <c r="BT86" i="9"/>
  <c r="BS86" i="9"/>
  <c r="BR86" i="9"/>
  <c r="BQ86" i="9"/>
  <c r="BP86" i="9"/>
  <c r="BO86" i="9"/>
  <c r="BN86" i="9"/>
  <c r="BM86" i="9"/>
  <c r="BL86" i="9"/>
  <c r="BK86" i="9"/>
  <c r="BJ86" i="9"/>
  <c r="BI86" i="9"/>
  <c r="H86" i="9"/>
  <c r="DD85" i="9"/>
  <c r="DC85" i="9"/>
  <c r="DB85" i="9"/>
  <c r="DA85" i="9"/>
  <c r="CZ85" i="9"/>
  <c r="CY85" i="9"/>
  <c r="CX85" i="9"/>
  <c r="CW85" i="9"/>
  <c r="CV85" i="9"/>
  <c r="CU85" i="9"/>
  <c r="CT85" i="9"/>
  <c r="CS85" i="9"/>
  <c r="CR85" i="9"/>
  <c r="CQ85" i="9"/>
  <c r="CP85" i="9"/>
  <c r="CO85" i="9"/>
  <c r="CN85" i="9"/>
  <c r="CM85" i="9"/>
  <c r="CL85" i="9"/>
  <c r="CK85" i="9"/>
  <c r="CJ85" i="9"/>
  <c r="CI85" i="9"/>
  <c r="CH85" i="9"/>
  <c r="CG85" i="9"/>
  <c r="CF85" i="9"/>
  <c r="CE85" i="9"/>
  <c r="CD85" i="9"/>
  <c r="CC85" i="9"/>
  <c r="CB85" i="9"/>
  <c r="CA85" i="9"/>
  <c r="BZ85" i="9"/>
  <c r="BY85" i="9"/>
  <c r="BX85" i="9"/>
  <c r="BW85" i="9"/>
  <c r="BV85" i="9"/>
  <c r="BU85" i="9"/>
  <c r="BT85" i="9"/>
  <c r="BS85" i="9"/>
  <c r="BR85" i="9"/>
  <c r="BQ85" i="9"/>
  <c r="BP85" i="9"/>
  <c r="BO85" i="9"/>
  <c r="BN85" i="9"/>
  <c r="BM85" i="9"/>
  <c r="BL85" i="9"/>
  <c r="BK85" i="9"/>
  <c r="BJ85" i="9"/>
  <c r="BI85" i="9"/>
  <c r="H85" i="9"/>
  <c r="DD84" i="9"/>
  <c r="DC84" i="9"/>
  <c r="DB84" i="9"/>
  <c r="DA84" i="9"/>
  <c r="CZ84" i="9"/>
  <c r="CY84" i="9"/>
  <c r="CX84" i="9"/>
  <c r="CW84" i="9"/>
  <c r="CV84" i="9"/>
  <c r="CU84" i="9"/>
  <c r="CT84" i="9"/>
  <c r="CS84" i="9"/>
  <c r="CR84" i="9"/>
  <c r="CQ84" i="9"/>
  <c r="CP84" i="9"/>
  <c r="CO84" i="9"/>
  <c r="CN84" i="9"/>
  <c r="CM84" i="9"/>
  <c r="CL84" i="9"/>
  <c r="CK84" i="9"/>
  <c r="CJ84" i="9"/>
  <c r="CI84" i="9"/>
  <c r="CH84" i="9"/>
  <c r="CG84" i="9"/>
  <c r="CF84" i="9"/>
  <c r="CE84" i="9"/>
  <c r="CD84" i="9"/>
  <c r="CC84" i="9"/>
  <c r="CB84" i="9"/>
  <c r="CA84" i="9"/>
  <c r="BZ84" i="9"/>
  <c r="BY84" i="9"/>
  <c r="BX84" i="9"/>
  <c r="BW84" i="9"/>
  <c r="BV84" i="9"/>
  <c r="BU84" i="9"/>
  <c r="BT84" i="9"/>
  <c r="BS84" i="9"/>
  <c r="BR84" i="9"/>
  <c r="BQ84" i="9"/>
  <c r="BP84" i="9"/>
  <c r="BO84" i="9"/>
  <c r="BN84" i="9"/>
  <c r="BM84" i="9"/>
  <c r="BL84" i="9"/>
  <c r="BK84" i="9"/>
  <c r="BJ84" i="9"/>
  <c r="BI84" i="9"/>
  <c r="H84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CJ83" i="9"/>
  <c r="CI83" i="9"/>
  <c r="CH83" i="9"/>
  <c r="CG83" i="9"/>
  <c r="CF83" i="9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H83" i="9"/>
  <c r="DD82" i="9"/>
  <c r="DC82" i="9"/>
  <c r="DB82" i="9"/>
  <c r="DA82" i="9"/>
  <c r="CZ82" i="9"/>
  <c r="CY82" i="9"/>
  <c r="CX82" i="9"/>
  <c r="CW82" i="9"/>
  <c r="CV82" i="9"/>
  <c r="CU82" i="9"/>
  <c r="CT82" i="9"/>
  <c r="CS82" i="9"/>
  <c r="CR82" i="9"/>
  <c r="CQ82" i="9"/>
  <c r="CP82" i="9"/>
  <c r="CO82" i="9"/>
  <c r="CN82" i="9"/>
  <c r="CM82" i="9"/>
  <c r="CL82" i="9"/>
  <c r="CK82" i="9"/>
  <c r="CJ82" i="9"/>
  <c r="CI82" i="9"/>
  <c r="CH82" i="9"/>
  <c r="CG82" i="9"/>
  <c r="CF82" i="9"/>
  <c r="CE82" i="9"/>
  <c r="CD82" i="9"/>
  <c r="CC82" i="9"/>
  <c r="CB82" i="9"/>
  <c r="CA82" i="9"/>
  <c r="BZ82" i="9"/>
  <c r="BY82" i="9"/>
  <c r="BX82" i="9"/>
  <c r="BW82" i="9"/>
  <c r="BV82" i="9"/>
  <c r="BU82" i="9"/>
  <c r="BT82" i="9"/>
  <c r="BS82" i="9"/>
  <c r="BR82" i="9"/>
  <c r="BQ82" i="9"/>
  <c r="BP82" i="9"/>
  <c r="BO82" i="9"/>
  <c r="BN82" i="9"/>
  <c r="BM82" i="9"/>
  <c r="BL82" i="9"/>
  <c r="BK82" i="9"/>
  <c r="BJ82" i="9"/>
  <c r="BI82" i="9"/>
  <c r="H82" i="9"/>
  <c r="DD81" i="9"/>
  <c r="DC81" i="9"/>
  <c r="DB81" i="9"/>
  <c r="DA81" i="9"/>
  <c r="CZ81" i="9"/>
  <c r="CY81" i="9"/>
  <c r="CX81" i="9"/>
  <c r="CW81" i="9"/>
  <c r="CV81" i="9"/>
  <c r="CU81" i="9"/>
  <c r="CT81" i="9"/>
  <c r="CS81" i="9"/>
  <c r="CR81" i="9"/>
  <c r="CQ81" i="9"/>
  <c r="CP81" i="9"/>
  <c r="CO81" i="9"/>
  <c r="CN81" i="9"/>
  <c r="CM81" i="9"/>
  <c r="CL81" i="9"/>
  <c r="CK81" i="9"/>
  <c r="CJ81" i="9"/>
  <c r="CI81" i="9"/>
  <c r="CH81" i="9"/>
  <c r="CG81" i="9"/>
  <c r="CF81" i="9"/>
  <c r="CE81" i="9"/>
  <c r="CD81" i="9"/>
  <c r="CC81" i="9"/>
  <c r="CB81" i="9"/>
  <c r="CA81" i="9"/>
  <c r="BZ81" i="9"/>
  <c r="BY81" i="9"/>
  <c r="BX81" i="9"/>
  <c r="BW81" i="9"/>
  <c r="BV81" i="9"/>
  <c r="BU81" i="9"/>
  <c r="BT81" i="9"/>
  <c r="BS81" i="9"/>
  <c r="BR81" i="9"/>
  <c r="BQ81" i="9"/>
  <c r="BP81" i="9"/>
  <c r="BO81" i="9"/>
  <c r="BN81" i="9"/>
  <c r="BM81" i="9"/>
  <c r="BL81" i="9"/>
  <c r="BK81" i="9"/>
  <c r="BJ81" i="9"/>
  <c r="BI81" i="9"/>
  <c r="H81" i="9"/>
  <c r="DD80" i="9"/>
  <c r="DC80" i="9"/>
  <c r="DB80" i="9"/>
  <c r="DA80" i="9"/>
  <c r="CZ80" i="9"/>
  <c r="CY80" i="9"/>
  <c r="CX80" i="9"/>
  <c r="CW80" i="9"/>
  <c r="CV80" i="9"/>
  <c r="CU80" i="9"/>
  <c r="CT80" i="9"/>
  <c r="CS80" i="9"/>
  <c r="CR80" i="9"/>
  <c r="CQ80" i="9"/>
  <c r="CP80" i="9"/>
  <c r="CO80" i="9"/>
  <c r="CN80" i="9"/>
  <c r="CM80" i="9"/>
  <c r="CL80" i="9"/>
  <c r="CK80" i="9"/>
  <c r="CJ80" i="9"/>
  <c r="CI80" i="9"/>
  <c r="CH80" i="9"/>
  <c r="CG80" i="9"/>
  <c r="CF80" i="9"/>
  <c r="CE80" i="9"/>
  <c r="CD80" i="9"/>
  <c r="CC80" i="9"/>
  <c r="CB80" i="9"/>
  <c r="CA80" i="9"/>
  <c r="BZ80" i="9"/>
  <c r="BY80" i="9"/>
  <c r="BX80" i="9"/>
  <c r="BW80" i="9"/>
  <c r="BV80" i="9"/>
  <c r="BU80" i="9"/>
  <c r="BT80" i="9"/>
  <c r="BS80" i="9"/>
  <c r="BR80" i="9"/>
  <c r="BQ80" i="9"/>
  <c r="BP80" i="9"/>
  <c r="BO80" i="9"/>
  <c r="BN80" i="9"/>
  <c r="BM80" i="9"/>
  <c r="BL80" i="9"/>
  <c r="BK80" i="9"/>
  <c r="BJ80" i="9"/>
  <c r="BI80" i="9"/>
  <c r="H80" i="9"/>
  <c r="DD79" i="9"/>
  <c r="DC79" i="9"/>
  <c r="DB79" i="9"/>
  <c r="DA79" i="9"/>
  <c r="CZ79" i="9"/>
  <c r="CY79" i="9"/>
  <c r="CX79" i="9"/>
  <c r="CW79" i="9"/>
  <c r="CV79" i="9"/>
  <c r="CU79" i="9"/>
  <c r="CT79" i="9"/>
  <c r="CS79" i="9"/>
  <c r="CR79" i="9"/>
  <c r="CQ79" i="9"/>
  <c r="CP79" i="9"/>
  <c r="CO79" i="9"/>
  <c r="CN79" i="9"/>
  <c r="CM79" i="9"/>
  <c r="CL79" i="9"/>
  <c r="CK79" i="9"/>
  <c r="CJ79" i="9"/>
  <c r="CI79" i="9"/>
  <c r="CH79" i="9"/>
  <c r="CG79" i="9"/>
  <c r="CF79" i="9"/>
  <c r="CE79" i="9"/>
  <c r="CD79" i="9"/>
  <c r="CC79" i="9"/>
  <c r="CB79" i="9"/>
  <c r="CA79" i="9"/>
  <c r="BZ79" i="9"/>
  <c r="BY79" i="9"/>
  <c r="BX79" i="9"/>
  <c r="BW79" i="9"/>
  <c r="BV79" i="9"/>
  <c r="BU79" i="9"/>
  <c r="BT79" i="9"/>
  <c r="BS79" i="9"/>
  <c r="BR79" i="9"/>
  <c r="BQ79" i="9"/>
  <c r="BP79" i="9"/>
  <c r="BO79" i="9"/>
  <c r="BN79" i="9"/>
  <c r="BM79" i="9"/>
  <c r="BL79" i="9"/>
  <c r="BK79" i="9"/>
  <c r="BJ79" i="9"/>
  <c r="BI79" i="9"/>
  <c r="H79" i="9"/>
  <c r="DD78" i="9"/>
  <c r="DC78" i="9"/>
  <c r="DB78" i="9"/>
  <c r="DA78" i="9"/>
  <c r="CZ78" i="9"/>
  <c r="CY78" i="9"/>
  <c r="CX78" i="9"/>
  <c r="CW78" i="9"/>
  <c r="CV78" i="9"/>
  <c r="CU78" i="9"/>
  <c r="CT78" i="9"/>
  <c r="CS78" i="9"/>
  <c r="CR78" i="9"/>
  <c r="CQ78" i="9"/>
  <c r="CP78" i="9"/>
  <c r="CO78" i="9"/>
  <c r="CN78" i="9"/>
  <c r="CM78" i="9"/>
  <c r="CL78" i="9"/>
  <c r="CK78" i="9"/>
  <c r="CJ78" i="9"/>
  <c r="CI78" i="9"/>
  <c r="CH78" i="9"/>
  <c r="CG78" i="9"/>
  <c r="CF78" i="9"/>
  <c r="CE78" i="9"/>
  <c r="CD78" i="9"/>
  <c r="CC78" i="9"/>
  <c r="CB78" i="9"/>
  <c r="CA78" i="9"/>
  <c r="BZ78" i="9"/>
  <c r="BY78" i="9"/>
  <c r="BX78" i="9"/>
  <c r="BW78" i="9"/>
  <c r="BV78" i="9"/>
  <c r="BU78" i="9"/>
  <c r="BT78" i="9"/>
  <c r="BS78" i="9"/>
  <c r="BR78" i="9"/>
  <c r="BQ78" i="9"/>
  <c r="BP78" i="9"/>
  <c r="BO78" i="9"/>
  <c r="BN78" i="9"/>
  <c r="BM78" i="9"/>
  <c r="BL78" i="9"/>
  <c r="BK78" i="9"/>
  <c r="BJ78" i="9"/>
  <c r="BI78" i="9"/>
  <c r="H78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CI77" i="9"/>
  <c r="CH77" i="9"/>
  <c r="CG77" i="9"/>
  <c r="CF77" i="9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H77" i="9"/>
  <c r="DD76" i="9"/>
  <c r="DC76" i="9"/>
  <c r="DB76" i="9"/>
  <c r="DA76" i="9"/>
  <c r="CZ76" i="9"/>
  <c r="CY76" i="9"/>
  <c r="CX76" i="9"/>
  <c r="CW76" i="9"/>
  <c r="CV76" i="9"/>
  <c r="CU76" i="9"/>
  <c r="CT76" i="9"/>
  <c r="CS76" i="9"/>
  <c r="CR76" i="9"/>
  <c r="CQ76" i="9"/>
  <c r="CP76" i="9"/>
  <c r="CO76" i="9"/>
  <c r="CN76" i="9"/>
  <c r="CM76" i="9"/>
  <c r="CL76" i="9"/>
  <c r="CK76" i="9"/>
  <c r="CJ76" i="9"/>
  <c r="CI76" i="9"/>
  <c r="CH76" i="9"/>
  <c r="CG76" i="9"/>
  <c r="CF76" i="9"/>
  <c r="CE76" i="9"/>
  <c r="CD76" i="9"/>
  <c r="CC76" i="9"/>
  <c r="CB76" i="9"/>
  <c r="CA76" i="9"/>
  <c r="BZ76" i="9"/>
  <c r="BY76" i="9"/>
  <c r="BX76" i="9"/>
  <c r="BW76" i="9"/>
  <c r="BV76" i="9"/>
  <c r="BU76" i="9"/>
  <c r="BT76" i="9"/>
  <c r="BS76" i="9"/>
  <c r="BR76" i="9"/>
  <c r="BQ76" i="9"/>
  <c r="BP76" i="9"/>
  <c r="BO76" i="9"/>
  <c r="BN76" i="9"/>
  <c r="BM76" i="9"/>
  <c r="BL76" i="9"/>
  <c r="BK76" i="9"/>
  <c r="BJ76" i="9"/>
  <c r="BI76" i="9"/>
  <c r="H76" i="9"/>
  <c r="DD75" i="9"/>
  <c r="DC75" i="9"/>
  <c r="DB75" i="9"/>
  <c r="DA75" i="9"/>
  <c r="CZ75" i="9"/>
  <c r="CY75" i="9"/>
  <c r="CX75" i="9"/>
  <c r="CW75" i="9"/>
  <c r="CV75" i="9"/>
  <c r="CU75" i="9"/>
  <c r="CT75" i="9"/>
  <c r="CS75" i="9"/>
  <c r="CR75" i="9"/>
  <c r="CQ75" i="9"/>
  <c r="CP75" i="9"/>
  <c r="CO75" i="9"/>
  <c r="CN75" i="9"/>
  <c r="CM75" i="9"/>
  <c r="CL75" i="9"/>
  <c r="CK75" i="9"/>
  <c r="CJ75" i="9"/>
  <c r="CI75" i="9"/>
  <c r="CH75" i="9"/>
  <c r="CG75" i="9"/>
  <c r="CF75" i="9"/>
  <c r="CE75" i="9"/>
  <c r="CD75" i="9"/>
  <c r="CC75" i="9"/>
  <c r="CB75" i="9"/>
  <c r="CA75" i="9"/>
  <c r="BZ75" i="9"/>
  <c r="BY75" i="9"/>
  <c r="BX75" i="9"/>
  <c r="BW75" i="9"/>
  <c r="BV75" i="9"/>
  <c r="BU75" i="9"/>
  <c r="BT75" i="9"/>
  <c r="BS75" i="9"/>
  <c r="BR75" i="9"/>
  <c r="BQ75" i="9"/>
  <c r="BP75" i="9"/>
  <c r="BO75" i="9"/>
  <c r="BN75" i="9"/>
  <c r="BM75" i="9"/>
  <c r="BL75" i="9"/>
  <c r="BK75" i="9"/>
  <c r="BJ75" i="9"/>
  <c r="BI75" i="9"/>
  <c r="H75" i="9"/>
  <c r="DD74" i="9"/>
  <c r="DC74" i="9"/>
  <c r="DB74" i="9"/>
  <c r="DA74" i="9"/>
  <c r="CZ74" i="9"/>
  <c r="CY74" i="9"/>
  <c r="CX74" i="9"/>
  <c r="CW74" i="9"/>
  <c r="CV74" i="9"/>
  <c r="CU74" i="9"/>
  <c r="CT74" i="9"/>
  <c r="CS74" i="9"/>
  <c r="CR74" i="9"/>
  <c r="CQ74" i="9"/>
  <c r="CP74" i="9"/>
  <c r="CO74" i="9"/>
  <c r="CN74" i="9"/>
  <c r="CM74" i="9"/>
  <c r="CL74" i="9"/>
  <c r="CK74" i="9"/>
  <c r="CJ74" i="9"/>
  <c r="CI74" i="9"/>
  <c r="CH74" i="9"/>
  <c r="CG74" i="9"/>
  <c r="CF74" i="9"/>
  <c r="CE74" i="9"/>
  <c r="CD74" i="9"/>
  <c r="CC74" i="9"/>
  <c r="CB74" i="9"/>
  <c r="CA74" i="9"/>
  <c r="BZ74" i="9"/>
  <c r="BY74" i="9"/>
  <c r="BX74" i="9"/>
  <c r="BW74" i="9"/>
  <c r="BV74" i="9"/>
  <c r="BU74" i="9"/>
  <c r="BT74" i="9"/>
  <c r="BS74" i="9"/>
  <c r="BR74" i="9"/>
  <c r="BQ74" i="9"/>
  <c r="BP74" i="9"/>
  <c r="BO74" i="9"/>
  <c r="BN74" i="9"/>
  <c r="BM74" i="9"/>
  <c r="BL74" i="9"/>
  <c r="BK74" i="9"/>
  <c r="BJ74" i="9"/>
  <c r="BI74" i="9"/>
  <c r="H74" i="9"/>
  <c r="DD73" i="9"/>
  <c r="DC73" i="9"/>
  <c r="DB73" i="9"/>
  <c r="DA73" i="9"/>
  <c r="CZ73" i="9"/>
  <c r="CY73" i="9"/>
  <c r="CX73" i="9"/>
  <c r="CW73" i="9"/>
  <c r="CV73" i="9"/>
  <c r="CU73" i="9"/>
  <c r="CT73" i="9"/>
  <c r="CS73" i="9"/>
  <c r="CR73" i="9"/>
  <c r="CQ73" i="9"/>
  <c r="CP73" i="9"/>
  <c r="CO73" i="9"/>
  <c r="CN73" i="9"/>
  <c r="CM73" i="9"/>
  <c r="CL73" i="9"/>
  <c r="CK73" i="9"/>
  <c r="CJ73" i="9"/>
  <c r="CI73" i="9"/>
  <c r="CH73" i="9"/>
  <c r="CG73" i="9"/>
  <c r="CF73" i="9"/>
  <c r="CE73" i="9"/>
  <c r="CD73" i="9"/>
  <c r="CC73" i="9"/>
  <c r="CB73" i="9"/>
  <c r="CA73" i="9"/>
  <c r="BZ73" i="9"/>
  <c r="BY73" i="9"/>
  <c r="BX73" i="9"/>
  <c r="BW73" i="9"/>
  <c r="BV73" i="9"/>
  <c r="BU73" i="9"/>
  <c r="BT73" i="9"/>
  <c r="BS73" i="9"/>
  <c r="BR73" i="9"/>
  <c r="BQ73" i="9"/>
  <c r="BP73" i="9"/>
  <c r="BO73" i="9"/>
  <c r="BN73" i="9"/>
  <c r="BM73" i="9"/>
  <c r="BL73" i="9"/>
  <c r="BK73" i="9"/>
  <c r="BJ73" i="9"/>
  <c r="BI73" i="9"/>
  <c r="H73" i="9"/>
  <c r="DD72" i="9"/>
  <c r="DC72" i="9"/>
  <c r="DB72" i="9"/>
  <c r="DA72" i="9"/>
  <c r="CZ72" i="9"/>
  <c r="CY72" i="9"/>
  <c r="CX72" i="9"/>
  <c r="CW72" i="9"/>
  <c r="CV72" i="9"/>
  <c r="CU72" i="9"/>
  <c r="CT72" i="9"/>
  <c r="CS72" i="9"/>
  <c r="CR72" i="9"/>
  <c r="CQ72" i="9"/>
  <c r="CP72" i="9"/>
  <c r="CO72" i="9"/>
  <c r="CN72" i="9"/>
  <c r="CM72" i="9"/>
  <c r="CL72" i="9"/>
  <c r="CK72" i="9"/>
  <c r="CJ72" i="9"/>
  <c r="CI72" i="9"/>
  <c r="CH72" i="9"/>
  <c r="CG72" i="9"/>
  <c r="CF72" i="9"/>
  <c r="CE72" i="9"/>
  <c r="CD72" i="9"/>
  <c r="CC72" i="9"/>
  <c r="CB72" i="9"/>
  <c r="CA72" i="9"/>
  <c r="BZ72" i="9"/>
  <c r="BY72" i="9"/>
  <c r="BX72" i="9"/>
  <c r="BW72" i="9"/>
  <c r="BV72" i="9"/>
  <c r="BU72" i="9"/>
  <c r="BT72" i="9"/>
  <c r="BS72" i="9"/>
  <c r="BR72" i="9"/>
  <c r="BQ72" i="9"/>
  <c r="BP72" i="9"/>
  <c r="BO72" i="9"/>
  <c r="BN72" i="9"/>
  <c r="BM72" i="9"/>
  <c r="BL72" i="9"/>
  <c r="BK72" i="9"/>
  <c r="BJ72" i="9"/>
  <c r="BI72" i="9"/>
  <c r="H72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CI71" i="9"/>
  <c r="CH71" i="9"/>
  <c r="CG71" i="9"/>
  <c r="CF71" i="9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H71" i="9"/>
  <c r="DD70" i="9"/>
  <c r="DC70" i="9"/>
  <c r="DB70" i="9"/>
  <c r="DA70" i="9"/>
  <c r="CZ70" i="9"/>
  <c r="CY70" i="9"/>
  <c r="CX70" i="9"/>
  <c r="CW70" i="9"/>
  <c r="CV70" i="9"/>
  <c r="CU70" i="9"/>
  <c r="CT70" i="9"/>
  <c r="CS70" i="9"/>
  <c r="CR70" i="9"/>
  <c r="CQ70" i="9"/>
  <c r="CP70" i="9"/>
  <c r="CO70" i="9"/>
  <c r="CN70" i="9"/>
  <c r="CM70" i="9"/>
  <c r="CL70" i="9"/>
  <c r="CK70" i="9"/>
  <c r="CJ70" i="9"/>
  <c r="CI70" i="9"/>
  <c r="CH70" i="9"/>
  <c r="CG70" i="9"/>
  <c r="CF70" i="9"/>
  <c r="CE70" i="9"/>
  <c r="CD70" i="9"/>
  <c r="CC70" i="9"/>
  <c r="CB70" i="9"/>
  <c r="CA70" i="9"/>
  <c r="BZ70" i="9"/>
  <c r="BY70" i="9"/>
  <c r="BX70" i="9"/>
  <c r="BW70" i="9"/>
  <c r="BV70" i="9"/>
  <c r="BU70" i="9"/>
  <c r="BT70" i="9"/>
  <c r="BS70" i="9"/>
  <c r="BR70" i="9"/>
  <c r="BQ70" i="9"/>
  <c r="BP70" i="9"/>
  <c r="BO70" i="9"/>
  <c r="BN70" i="9"/>
  <c r="BM70" i="9"/>
  <c r="BL70" i="9"/>
  <c r="BK70" i="9"/>
  <c r="BJ70" i="9"/>
  <c r="BI70" i="9"/>
  <c r="H70" i="9"/>
  <c r="DD69" i="9"/>
  <c r="DC69" i="9"/>
  <c r="DB69" i="9"/>
  <c r="DA69" i="9"/>
  <c r="CZ69" i="9"/>
  <c r="CY69" i="9"/>
  <c r="CX69" i="9"/>
  <c r="CW69" i="9"/>
  <c r="CV69" i="9"/>
  <c r="CU69" i="9"/>
  <c r="CT69" i="9"/>
  <c r="CS69" i="9"/>
  <c r="CR69" i="9"/>
  <c r="CQ69" i="9"/>
  <c r="CP69" i="9"/>
  <c r="CO69" i="9"/>
  <c r="CN69" i="9"/>
  <c r="CM69" i="9"/>
  <c r="CL69" i="9"/>
  <c r="CK69" i="9"/>
  <c r="CJ69" i="9"/>
  <c r="CI69" i="9"/>
  <c r="CH69" i="9"/>
  <c r="CG69" i="9"/>
  <c r="CF69" i="9"/>
  <c r="CE69" i="9"/>
  <c r="CD69" i="9"/>
  <c r="CC69" i="9"/>
  <c r="CB69" i="9"/>
  <c r="CA69" i="9"/>
  <c r="BZ69" i="9"/>
  <c r="BY69" i="9"/>
  <c r="BX69" i="9"/>
  <c r="BW69" i="9"/>
  <c r="BV69" i="9"/>
  <c r="BU69" i="9"/>
  <c r="BT69" i="9"/>
  <c r="BS69" i="9"/>
  <c r="BR69" i="9"/>
  <c r="BQ69" i="9"/>
  <c r="BP69" i="9"/>
  <c r="BO69" i="9"/>
  <c r="BN69" i="9"/>
  <c r="BM69" i="9"/>
  <c r="BL69" i="9"/>
  <c r="BK69" i="9"/>
  <c r="BJ69" i="9"/>
  <c r="BI69" i="9"/>
  <c r="H69" i="9"/>
  <c r="DD68" i="9"/>
  <c r="DC68" i="9"/>
  <c r="DB68" i="9"/>
  <c r="DA68" i="9"/>
  <c r="CZ68" i="9"/>
  <c r="CY68" i="9"/>
  <c r="CX68" i="9"/>
  <c r="CW68" i="9"/>
  <c r="CV68" i="9"/>
  <c r="CU68" i="9"/>
  <c r="CT68" i="9"/>
  <c r="CS68" i="9"/>
  <c r="CR68" i="9"/>
  <c r="CQ68" i="9"/>
  <c r="CP68" i="9"/>
  <c r="CO68" i="9"/>
  <c r="CN68" i="9"/>
  <c r="CM68" i="9"/>
  <c r="CL68" i="9"/>
  <c r="CK68" i="9"/>
  <c r="CJ68" i="9"/>
  <c r="CI68" i="9"/>
  <c r="CH68" i="9"/>
  <c r="CG68" i="9"/>
  <c r="CF68" i="9"/>
  <c r="CE68" i="9"/>
  <c r="CD68" i="9"/>
  <c r="CC68" i="9"/>
  <c r="CB68" i="9"/>
  <c r="CA68" i="9"/>
  <c r="BZ68" i="9"/>
  <c r="BY68" i="9"/>
  <c r="BX68" i="9"/>
  <c r="BW68" i="9"/>
  <c r="BV68" i="9"/>
  <c r="BU68" i="9"/>
  <c r="BT68" i="9"/>
  <c r="BS68" i="9"/>
  <c r="BR68" i="9"/>
  <c r="BQ68" i="9"/>
  <c r="BP68" i="9"/>
  <c r="BO68" i="9"/>
  <c r="BN68" i="9"/>
  <c r="BM68" i="9"/>
  <c r="BL68" i="9"/>
  <c r="BK68" i="9"/>
  <c r="BJ68" i="9"/>
  <c r="BI68" i="9"/>
  <c r="H68" i="9"/>
  <c r="DD67" i="9"/>
  <c r="DC67" i="9"/>
  <c r="DB67" i="9"/>
  <c r="DA67" i="9"/>
  <c r="CZ67" i="9"/>
  <c r="CY67" i="9"/>
  <c r="CX67" i="9"/>
  <c r="CW67" i="9"/>
  <c r="CV67" i="9"/>
  <c r="CU67" i="9"/>
  <c r="CT67" i="9"/>
  <c r="CS67" i="9"/>
  <c r="CR67" i="9"/>
  <c r="CQ67" i="9"/>
  <c r="CP67" i="9"/>
  <c r="CO67" i="9"/>
  <c r="CN67" i="9"/>
  <c r="CM67" i="9"/>
  <c r="CL67" i="9"/>
  <c r="CK67" i="9"/>
  <c r="CJ67" i="9"/>
  <c r="CI67" i="9"/>
  <c r="CH67" i="9"/>
  <c r="CG67" i="9"/>
  <c r="CF67" i="9"/>
  <c r="CE67" i="9"/>
  <c r="CD67" i="9"/>
  <c r="CC67" i="9"/>
  <c r="CB67" i="9"/>
  <c r="CA67" i="9"/>
  <c r="BZ67" i="9"/>
  <c r="BY67" i="9"/>
  <c r="BX67" i="9"/>
  <c r="BW67" i="9"/>
  <c r="BV67" i="9"/>
  <c r="BU67" i="9"/>
  <c r="BT67" i="9"/>
  <c r="BS67" i="9"/>
  <c r="BR67" i="9"/>
  <c r="BQ67" i="9"/>
  <c r="BP67" i="9"/>
  <c r="BO67" i="9"/>
  <c r="BN67" i="9"/>
  <c r="BM67" i="9"/>
  <c r="BL67" i="9"/>
  <c r="BK67" i="9"/>
  <c r="BJ67" i="9"/>
  <c r="BI67" i="9"/>
  <c r="H67" i="9"/>
  <c r="DD66" i="9"/>
  <c r="DC66" i="9"/>
  <c r="DB66" i="9"/>
  <c r="DA66" i="9"/>
  <c r="CZ66" i="9"/>
  <c r="CY66" i="9"/>
  <c r="CX66" i="9"/>
  <c r="CW66" i="9"/>
  <c r="CV66" i="9"/>
  <c r="CU66" i="9"/>
  <c r="CT66" i="9"/>
  <c r="CS66" i="9"/>
  <c r="CR66" i="9"/>
  <c r="CQ66" i="9"/>
  <c r="CP66" i="9"/>
  <c r="CO66" i="9"/>
  <c r="CN66" i="9"/>
  <c r="CM66" i="9"/>
  <c r="CL66" i="9"/>
  <c r="CK66" i="9"/>
  <c r="CJ66" i="9"/>
  <c r="CI66" i="9"/>
  <c r="CH66" i="9"/>
  <c r="CG66" i="9"/>
  <c r="CF66" i="9"/>
  <c r="CE66" i="9"/>
  <c r="CD66" i="9"/>
  <c r="CC66" i="9"/>
  <c r="CB66" i="9"/>
  <c r="CA66" i="9"/>
  <c r="BZ66" i="9"/>
  <c r="BY66" i="9"/>
  <c r="BX66" i="9"/>
  <c r="BW66" i="9"/>
  <c r="BV66" i="9"/>
  <c r="BU66" i="9"/>
  <c r="BT66" i="9"/>
  <c r="BS66" i="9"/>
  <c r="BR66" i="9"/>
  <c r="BQ66" i="9"/>
  <c r="BP66" i="9"/>
  <c r="BO66" i="9"/>
  <c r="BN66" i="9"/>
  <c r="BM66" i="9"/>
  <c r="BL66" i="9"/>
  <c r="BK66" i="9"/>
  <c r="BJ66" i="9"/>
  <c r="BI66" i="9"/>
  <c r="H66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CJ65" i="9"/>
  <c r="CI65" i="9"/>
  <c r="CH65" i="9"/>
  <c r="CG65" i="9"/>
  <c r="CF65" i="9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H65" i="9"/>
  <c r="DD64" i="9"/>
  <c r="DC64" i="9"/>
  <c r="DB64" i="9"/>
  <c r="DA64" i="9"/>
  <c r="CZ64" i="9"/>
  <c r="CY64" i="9"/>
  <c r="CX64" i="9"/>
  <c r="CW64" i="9"/>
  <c r="CV64" i="9"/>
  <c r="CU64" i="9"/>
  <c r="CT64" i="9"/>
  <c r="CS64" i="9"/>
  <c r="CR64" i="9"/>
  <c r="CQ64" i="9"/>
  <c r="CP64" i="9"/>
  <c r="CO64" i="9"/>
  <c r="CN64" i="9"/>
  <c r="CM64" i="9"/>
  <c r="CL64" i="9"/>
  <c r="CK64" i="9"/>
  <c r="CJ64" i="9"/>
  <c r="CI64" i="9"/>
  <c r="CH64" i="9"/>
  <c r="CG64" i="9"/>
  <c r="CF64" i="9"/>
  <c r="CE64" i="9"/>
  <c r="CD64" i="9"/>
  <c r="CC64" i="9"/>
  <c r="CB64" i="9"/>
  <c r="CA64" i="9"/>
  <c r="BZ64" i="9"/>
  <c r="BY64" i="9"/>
  <c r="BX64" i="9"/>
  <c r="BW64" i="9"/>
  <c r="BV64" i="9"/>
  <c r="BU64" i="9"/>
  <c r="BT64" i="9"/>
  <c r="BS64" i="9"/>
  <c r="BR64" i="9"/>
  <c r="BQ64" i="9"/>
  <c r="BP64" i="9"/>
  <c r="BO64" i="9"/>
  <c r="BN64" i="9"/>
  <c r="BM64" i="9"/>
  <c r="BL64" i="9"/>
  <c r="BK64" i="9"/>
  <c r="BJ64" i="9"/>
  <c r="BI64" i="9"/>
  <c r="H64" i="9"/>
  <c r="DD63" i="9"/>
  <c r="DC63" i="9"/>
  <c r="DB63" i="9"/>
  <c r="DA63" i="9"/>
  <c r="CZ63" i="9"/>
  <c r="CY63" i="9"/>
  <c r="CX63" i="9"/>
  <c r="CW63" i="9"/>
  <c r="CV63" i="9"/>
  <c r="CU63" i="9"/>
  <c r="CT63" i="9"/>
  <c r="CS63" i="9"/>
  <c r="CR63" i="9"/>
  <c r="CQ63" i="9"/>
  <c r="CP63" i="9"/>
  <c r="CO63" i="9"/>
  <c r="CN63" i="9"/>
  <c r="CM63" i="9"/>
  <c r="CL63" i="9"/>
  <c r="CK63" i="9"/>
  <c r="CJ63" i="9"/>
  <c r="CI63" i="9"/>
  <c r="CH63" i="9"/>
  <c r="CG63" i="9"/>
  <c r="CF63" i="9"/>
  <c r="CE63" i="9"/>
  <c r="CD63" i="9"/>
  <c r="CC63" i="9"/>
  <c r="CB63" i="9"/>
  <c r="CA63" i="9"/>
  <c r="BZ63" i="9"/>
  <c r="BY63" i="9"/>
  <c r="BX63" i="9"/>
  <c r="BW63" i="9"/>
  <c r="BV63" i="9"/>
  <c r="BU63" i="9"/>
  <c r="BT63" i="9"/>
  <c r="BS63" i="9"/>
  <c r="BR63" i="9"/>
  <c r="BQ63" i="9"/>
  <c r="BP63" i="9"/>
  <c r="BO63" i="9"/>
  <c r="BN63" i="9"/>
  <c r="BM63" i="9"/>
  <c r="BL63" i="9"/>
  <c r="BK63" i="9"/>
  <c r="BJ63" i="9"/>
  <c r="BI63" i="9"/>
  <c r="H63" i="9"/>
  <c r="DD62" i="9"/>
  <c r="DC62" i="9"/>
  <c r="DB62" i="9"/>
  <c r="DA62" i="9"/>
  <c r="CZ62" i="9"/>
  <c r="CY62" i="9"/>
  <c r="CX62" i="9"/>
  <c r="CW62" i="9"/>
  <c r="CV62" i="9"/>
  <c r="CU62" i="9"/>
  <c r="CT62" i="9"/>
  <c r="CS62" i="9"/>
  <c r="CR62" i="9"/>
  <c r="CQ62" i="9"/>
  <c r="CP62" i="9"/>
  <c r="CO62" i="9"/>
  <c r="CN62" i="9"/>
  <c r="CM62" i="9"/>
  <c r="CL62" i="9"/>
  <c r="CK62" i="9"/>
  <c r="CJ62" i="9"/>
  <c r="CI62" i="9"/>
  <c r="CH62" i="9"/>
  <c r="CG62" i="9"/>
  <c r="CF62" i="9"/>
  <c r="CE62" i="9"/>
  <c r="CD62" i="9"/>
  <c r="CC62" i="9"/>
  <c r="CB62" i="9"/>
  <c r="CA62" i="9"/>
  <c r="BZ62" i="9"/>
  <c r="BY62" i="9"/>
  <c r="BX62" i="9"/>
  <c r="BW62" i="9"/>
  <c r="BV62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H62" i="9"/>
  <c r="DD61" i="9"/>
  <c r="DC61" i="9"/>
  <c r="DB61" i="9"/>
  <c r="DA61" i="9"/>
  <c r="CZ61" i="9"/>
  <c r="CY61" i="9"/>
  <c r="CX61" i="9"/>
  <c r="CW61" i="9"/>
  <c r="CV61" i="9"/>
  <c r="CU61" i="9"/>
  <c r="CT61" i="9"/>
  <c r="CS61" i="9"/>
  <c r="CR61" i="9"/>
  <c r="CQ61" i="9"/>
  <c r="CP61" i="9"/>
  <c r="CO61" i="9"/>
  <c r="CN61" i="9"/>
  <c r="CM61" i="9"/>
  <c r="CL61" i="9"/>
  <c r="CK61" i="9"/>
  <c r="CJ61" i="9"/>
  <c r="CI61" i="9"/>
  <c r="CH61" i="9"/>
  <c r="CG61" i="9"/>
  <c r="CF61" i="9"/>
  <c r="CE61" i="9"/>
  <c r="CD61" i="9"/>
  <c r="CC61" i="9"/>
  <c r="CB61" i="9"/>
  <c r="CA61" i="9"/>
  <c r="BZ61" i="9"/>
  <c r="BY61" i="9"/>
  <c r="BX61" i="9"/>
  <c r="BW61" i="9"/>
  <c r="BV61" i="9"/>
  <c r="BU61" i="9"/>
  <c r="BT61" i="9"/>
  <c r="BS61" i="9"/>
  <c r="BR61" i="9"/>
  <c r="BQ61" i="9"/>
  <c r="BP61" i="9"/>
  <c r="BO61" i="9"/>
  <c r="BN61" i="9"/>
  <c r="BM61" i="9"/>
  <c r="BL61" i="9"/>
  <c r="BK61" i="9"/>
  <c r="BJ61" i="9"/>
  <c r="BI61" i="9"/>
  <c r="H61" i="9"/>
  <c r="DD60" i="9"/>
  <c r="DC60" i="9"/>
  <c r="DB60" i="9"/>
  <c r="DA60" i="9"/>
  <c r="CZ60" i="9"/>
  <c r="CY60" i="9"/>
  <c r="CX60" i="9"/>
  <c r="CW60" i="9"/>
  <c r="CV60" i="9"/>
  <c r="CU60" i="9"/>
  <c r="CT60" i="9"/>
  <c r="CS60" i="9"/>
  <c r="CR60" i="9"/>
  <c r="CQ60" i="9"/>
  <c r="CP60" i="9"/>
  <c r="CO60" i="9"/>
  <c r="CN60" i="9"/>
  <c r="CM60" i="9"/>
  <c r="CL60" i="9"/>
  <c r="CK60" i="9"/>
  <c r="CJ60" i="9"/>
  <c r="CI60" i="9"/>
  <c r="CH60" i="9"/>
  <c r="CG60" i="9"/>
  <c r="CF60" i="9"/>
  <c r="CE60" i="9"/>
  <c r="CD60" i="9"/>
  <c r="CC60" i="9"/>
  <c r="CB60" i="9"/>
  <c r="CA60" i="9"/>
  <c r="BZ60" i="9"/>
  <c r="BY60" i="9"/>
  <c r="BX60" i="9"/>
  <c r="BW60" i="9"/>
  <c r="BV60" i="9"/>
  <c r="BU60" i="9"/>
  <c r="BT60" i="9"/>
  <c r="BS60" i="9"/>
  <c r="BR60" i="9"/>
  <c r="BQ60" i="9"/>
  <c r="BP60" i="9"/>
  <c r="BO60" i="9"/>
  <c r="BN60" i="9"/>
  <c r="BM60" i="9"/>
  <c r="BL60" i="9"/>
  <c r="BK60" i="9"/>
  <c r="BJ60" i="9"/>
  <c r="BI60" i="9"/>
  <c r="H60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CJ59" i="9"/>
  <c r="CI59" i="9"/>
  <c r="CH59" i="9"/>
  <c r="CG59" i="9"/>
  <c r="CF59" i="9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H59" i="9"/>
  <c r="DD58" i="9"/>
  <c r="DC58" i="9"/>
  <c r="DB58" i="9"/>
  <c r="DA58" i="9"/>
  <c r="CZ58" i="9"/>
  <c r="CY58" i="9"/>
  <c r="CX58" i="9"/>
  <c r="CW58" i="9"/>
  <c r="CV58" i="9"/>
  <c r="CU58" i="9"/>
  <c r="CT58" i="9"/>
  <c r="CS58" i="9"/>
  <c r="CR58" i="9"/>
  <c r="CQ58" i="9"/>
  <c r="CP58" i="9"/>
  <c r="CO58" i="9"/>
  <c r="CN58" i="9"/>
  <c r="CM58" i="9"/>
  <c r="CL58" i="9"/>
  <c r="CK58" i="9"/>
  <c r="CJ58" i="9"/>
  <c r="CI58" i="9"/>
  <c r="CH58" i="9"/>
  <c r="CG58" i="9"/>
  <c r="CF58" i="9"/>
  <c r="CE58" i="9"/>
  <c r="CD58" i="9"/>
  <c r="CC58" i="9"/>
  <c r="CB58" i="9"/>
  <c r="CA58" i="9"/>
  <c r="BZ58" i="9"/>
  <c r="BY58" i="9"/>
  <c r="BX58" i="9"/>
  <c r="BW58" i="9"/>
  <c r="BV58" i="9"/>
  <c r="BU58" i="9"/>
  <c r="BT58" i="9"/>
  <c r="BS58" i="9"/>
  <c r="BR58" i="9"/>
  <c r="BQ58" i="9"/>
  <c r="BP58" i="9"/>
  <c r="BO58" i="9"/>
  <c r="BN58" i="9"/>
  <c r="BM58" i="9"/>
  <c r="BL58" i="9"/>
  <c r="BK58" i="9"/>
  <c r="BJ58" i="9"/>
  <c r="BI58" i="9"/>
  <c r="H58" i="9"/>
  <c r="DD57" i="9"/>
  <c r="DC57" i="9"/>
  <c r="DB57" i="9"/>
  <c r="DA57" i="9"/>
  <c r="CZ57" i="9"/>
  <c r="CY57" i="9"/>
  <c r="CX57" i="9"/>
  <c r="CW57" i="9"/>
  <c r="CV57" i="9"/>
  <c r="CU57" i="9"/>
  <c r="CT57" i="9"/>
  <c r="CS57" i="9"/>
  <c r="CR57" i="9"/>
  <c r="CQ57" i="9"/>
  <c r="CP57" i="9"/>
  <c r="CO57" i="9"/>
  <c r="CN57" i="9"/>
  <c r="CM57" i="9"/>
  <c r="CL57" i="9"/>
  <c r="CK57" i="9"/>
  <c r="CJ57" i="9"/>
  <c r="CI57" i="9"/>
  <c r="CH57" i="9"/>
  <c r="CG57" i="9"/>
  <c r="CF57" i="9"/>
  <c r="CE57" i="9"/>
  <c r="CD57" i="9"/>
  <c r="CC57" i="9"/>
  <c r="CB57" i="9"/>
  <c r="CA57" i="9"/>
  <c r="BZ57" i="9"/>
  <c r="BY57" i="9"/>
  <c r="BX57" i="9"/>
  <c r="BW57" i="9"/>
  <c r="BV57" i="9"/>
  <c r="BU57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H57" i="9"/>
  <c r="DD56" i="9"/>
  <c r="DC56" i="9"/>
  <c r="DB56" i="9"/>
  <c r="DA56" i="9"/>
  <c r="CZ56" i="9"/>
  <c r="CY56" i="9"/>
  <c r="CX56" i="9"/>
  <c r="CW56" i="9"/>
  <c r="CV56" i="9"/>
  <c r="CU56" i="9"/>
  <c r="CT56" i="9"/>
  <c r="CS56" i="9"/>
  <c r="CR56" i="9"/>
  <c r="CQ56" i="9"/>
  <c r="CP56" i="9"/>
  <c r="CO56" i="9"/>
  <c r="CN56" i="9"/>
  <c r="CM56" i="9"/>
  <c r="CL56" i="9"/>
  <c r="CK56" i="9"/>
  <c r="CJ56" i="9"/>
  <c r="CI56" i="9"/>
  <c r="CH56" i="9"/>
  <c r="CG56" i="9"/>
  <c r="CF56" i="9"/>
  <c r="CE56" i="9"/>
  <c r="CD56" i="9"/>
  <c r="CC56" i="9"/>
  <c r="CB56" i="9"/>
  <c r="CA56" i="9"/>
  <c r="BZ56" i="9"/>
  <c r="BY56" i="9"/>
  <c r="BX56" i="9"/>
  <c r="BW56" i="9"/>
  <c r="BV56" i="9"/>
  <c r="BU56" i="9"/>
  <c r="BT56" i="9"/>
  <c r="BS56" i="9"/>
  <c r="BR56" i="9"/>
  <c r="BQ56" i="9"/>
  <c r="BP56" i="9"/>
  <c r="BO56" i="9"/>
  <c r="BN56" i="9"/>
  <c r="BM56" i="9"/>
  <c r="BL56" i="9"/>
  <c r="BK56" i="9"/>
  <c r="BJ56" i="9"/>
  <c r="BI56" i="9"/>
  <c r="H56" i="9"/>
  <c r="DD55" i="9"/>
  <c r="DC55" i="9"/>
  <c r="DB55" i="9"/>
  <c r="DA55" i="9"/>
  <c r="CZ55" i="9"/>
  <c r="CY55" i="9"/>
  <c r="CX55" i="9"/>
  <c r="CW55" i="9"/>
  <c r="CV55" i="9"/>
  <c r="CU55" i="9"/>
  <c r="CT55" i="9"/>
  <c r="CS55" i="9"/>
  <c r="CR55" i="9"/>
  <c r="CQ55" i="9"/>
  <c r="CP55" i="9"/>
  <c r="CO55" i="9"/>
  <c r="CN55" i="9"/>
  <c r="CM55" i="9"/>
  <c r="CL55" i="9"/>
  <c r="CK55" i="9"/>
  <c r="CJ55" i="9"/>
  <c r="CI55" i="9"/>
  <c r="CH55" i="9"/>
  <c r="CG55" i="9"/>
  <c r="CF55" i="9"/>
  <c r="CE55" i="9"/>
  <c r="CD55" i="9"/>
  <c r="CC55" i="9"/>
  <c r="CB55" i="9"/>
  <c r="CA55" i="9"/>
  <c r="BZ55" i="9"/>
  <c r="BY55" i="9"/>
  <c r="BX55" i="9"/>
  <c r="BW55" i="9"/>
  <c r="BV55" i="9"/>
  <c r="BU55" i="9"/>
  <c r="BT55" i="9"/>
  <c r="BS55" i="9"/>
  <c r="BR55" i="9"/>
  <c r="BQ55" i="9"/>
  <c r="BP55" i="9"/>
  <c r="BO55" i="9"/>
  <c r="BN55" i="9"/>
  <c r="BM55" i="9"/>
  <c r="BL55" i="9"/>
  <c r="BK55" i="9"/>
  <c r="BJ55" i="9"/>
  <c r="BI55" i="9"/>
  <c r="H55" i="9"/>
  <c r="DD54" i="9"/>
  <c r="DC54" i="9"/>
  <c r="DB54" i="9"/>
  <c r="DA54" i="9"/>
  <c r="CZ54" i="9"/>
  <c r="CY54" i="9"/>
  <c r="CX54" i="9"/>
  <c r="CW54" i="9"/>
  <c r="CV54" i="9"/>
  <c r="CU54" i="9"/>
  <c r="CT54" i="9"/>
  <c r="CS54" i="9"/>
  <c r="CR54" i="9"/>
  <c r="CQ54" i="9"/>
  <c r="CP54" i="9"/>
  <c r="CO54" i="9"/>
  <c r="CN54" i="9"/>
  <c r="CM54" i="9"/>
  <c r="CL54" i="9"/>
  <c r="CK54" i="9"/>
  <c r="CJ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H54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CJ53" i="9"/>
  <c r="CI53" i="9"/>
  <c r="CH53" i="9"/>
  <c r="CG53" i="9"/>
  <c r="CF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H53" i="9"/>
  <c r="DD52" i="9"/>
  <c r="DC52" i="9"/>
  <c r="DB52" i="9"/>
  <c r="DA52" i="9"/>
  <c r="CZ52" i="9"/>
  <c r="CY52" i="9"/>
  <c r="CX52" i="9"/>
  <c r="CW52" i="9"/>
  <c r="CV52" i="9"/>
  <c r="CU52" i="9"/>
  <c r="CT52" i="9"/>
  <c r="CS52" i="9"/>
  <c r="CR52" i="9"/>
  <c r="CQ52" i="9"/>
  <c r="CP52" i="9"/>
  <c r="CO52" i="9"/>
  <c r="CN52" i="9"/>
  <c r="CM52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H52" i="9"/>
  <c r="DD51" i="9"/>
  <c r="DC51" i="9"/>
  <c r="DB51" i="9"/>
  <c r="DA51" i="9"/>
  <c r="CZ51" i="9"/>
  <c r="CY51" i="9"/>
  <c r="CX51" i="9"/>
  <c r="CW51" i="9"/>
  <c r="CV51" i="9"/>
  <c r="CU51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H51" i="9"/>
  <c r="DD50" i="9"/>
  <c r="DC50" i="9"/>
  <c r="DB50" i="9"/>
  <c r="DA50" i="9"/>
  <c r="CZ50" i="9"/>
  <c r="CY50" i="9"/>
  <c r="CX50" i="9"/>
  <c r="CW50" i="9"/>
  <c r="CV50" i="9"/>
  <c r="CU50" i="9"/>
  <c r="CT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H50" i="9"/>
  <c r="DD49" i="9"/>
  <c r="DC49" i="9"/>
  <c r="DB49" i="9"/>
  <c r="DA49" i="9"/>
  <c r="CZ49" i="9"/>
  <c r="CY49" i="9"/>
  <c r="CX49" i="9"/>
  <c r="CW49" i="9"/>
  <c r="CV49" i="9"/>
  <c r="CU49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H49" i="9"/>
  <c r="DD48" i="9"/>
  <c r="DC48" i="9"/>
  <c r="DB48" i="9"/>
  <c r="DA48" i="9"/>
  <c r="CZ48" i="9"/>
  <c r="CY48" i="9"/>
  <c r="CX48" i="9"/>
  <c r="CW48" i="9"/>
  <c r="CV48" i="9"/>
  <c r="CU48" i="9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H48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CJ47" i="9"/>
  <c r="CI47" i="9"/>
  <c r="CH47" i="9"/>
  <c r="CG47" i="9"/>
  <c r="CF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H47" i="9"/>
  <c r="DD46" i="9"/>
  <c r="DC46" i="9"/>
  <c r="DB46" i="9"/>
  <c r="DA46" i="9"/>
  <c r="CZ46" i="9"/>
  <c r="CY46" i="9"/>
  <c r="CX46" i="9"/>
  <c r="CW46" i="9"/>
  <c r="CV46" i="9"/>
  <c r="CU46" i="9"/>
  <c r="CT46" i="9"/>
  <c r="CS46" i="9"/>
  <c r="CR46" i="9"/>
  <c r="CQ46" i="9"/>
  <c r="CP46" i="9"/>
  <c r="CO46" i="9"/>
  <c r="CN46" i="9"/>
  <c r="CM46" i="9"/>
  <c r="CL46" i="9"/>
  <c r="CK46" i="9"/>
  <c r="CJ46" i="9"/>
  <c r="CI46" i="9"/>
  <c r="CH46" i="9"/>
  <c r="CG46" i="9"/>
  <c r="CF46" i="9"/>
  <c r="CE46" i="9"/>
  <c r="CD46" i="9"/>
  <c r="CC46" i="9"/>
  <c r="CB46" i="9"/>
  <c r="CA46" i="9"/>
  <c r="BZ46" i="9"/>
  <c r="BY46" i="9"/>
  <c r="BX46" i="9"/>
  <c r="BW46" i="9"/>
  <c r="BV46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H46" i="9"/>
  <c r="DD45" i="9"/>
  <c r="DC45" i="9"/>
  <c r="DB45" i="9"/>
  <c r="DA45" i="9"/>
  <c r="CZ45" i="9"/>
  <c r="CY45" i="9"/>
  <c r="CX45" i="9"/>
  <c r="CW45" i="9"/>
  <c r="CV45" i="9"/>
  <c r="CU45" i="9"/>
  <c r="CT45" i="9"/>
  <c r="CS45" i="9"/>
  <c r="CR45" i="9"/>
  <c r="CQ45" i="9"/>
  <c r="CP45" i="9"/>
  <c r="CO45" i="9"/>
  <c r="CN45" i="9"/>
  <c r="CM45" i="9"/>
  <c r="CL45" i="9"/>
  <c r="CK45" i="9"/>
  <c r="CJ45" i="9"/>
  <c r="CI45" i="9"/>
  <c r="CH45" i="9"/>
  <c r="CG45" i="9"/>
  <c r="CF45" i="9"/>
  <c r="CE45" i="9"/>
  <c r="CD45" i="9"/>
  <c r="CC45" i="9"/>
  <c r="CB45" i="9"/>
  <c r="CA45" i="9"/>
  <c r="BZ45" i="9"/>
  <c r="BY45" i="9"/>
  <c r="BX45" i="9"/>
  <c r="BW45" i="9"/>
  <c r="BV45" i="9"/>
  <c r="BU45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H45" i="9"/>
  <c r="DD44" i="9"/>
  <c r="DC44" i="9"/>
  <c r="DB44" i="9"/>
  <c r="DA44" i="9"/>
  <c r="CZ44" i="9"/>
  <c r="CY44" i="9"/>
  <c r="CX44" i="9"/>
  <c r="CW44" i="9"/>
  <c r="CV44" i="9"/>
  <c r="CU44" i="9"/>
  <c r="CT44" i="9"/>
  <c r="CS44" i="9"/>
  <c r="CR44" i="9"/>
  <c r="CQ44" i="9"/>
  <c r="CP44" i="9"/>
  <c r="CO44" i="9"/>
  <c r="CN44" i="9"/>
  <c r="CM44" i="9"/>
  <c r="CL44" i="9"/>
  <c r="CK44" i="9"/>
  <c r="CJ44" i="9"/>
  <c r="CI44" i="9"/>
  <c r="CH44" i="9"/>
  <c r="CG44" i="9"/>
  <c r="CF44" i="9"/>
  <c r="CE44" i="9"/>
  <c r="CD44" i="9"/>
  <c r="CC44" i="9"/>
  <c r="CB44" i="9"/>
  <c r="CA44" i="9"/>
  <c r="BZ44" i="9"/>
  <c r="BY44" i="9"/>
  <c r="BX44" i="9"/>
  <c r="BW44" i="9"/>
  <c r="BV44" i="9"/>
  <c r="BU44" i="9"/>
  <c r="BT44" i="9"/>
  <c r="BS44" i="9"/>
  <c r="BR44" i="9"/>
  <c r="BQ44" i="9"/>
  <c r="BP44" i="9"/>
  <c r="BO44" i="9"/>
  <c r="BN44" i="9"/>
  <c r="BM44" i="9"/>
  <c r="BL44" i="9"/>
  <c r="BK44" i="9"/>
  <c r="BJ44" i="9"/>
  <c r="BI44" i="9"/>
  <c r="H44" i="9"/>
  <c r="DD43" i="9"/>
  <c r="DC43" i="9"/>
  <c r="DB43" i="9"/>
  <c r="DA43" i="9"/>
  <c r="CZ43" i="9"/>
  <c r="CY43" i="9"/>
  <c r="CX43" i="9"/>
  <c r="CW43" i="9"/>
  <c r="CV43" i="9"/>
  <c r="CU43" i="9"/>
  <c r="CT43" i="9"/>
  <c r="CS43" i="9"/>
  <c r="CR43" i="9"/>
  <c r="CQ43" i="9"/>
  <c r="CP43" i="9"/>
  <c r="CO43" i="9"/>
  <c r="CN43" i="9"/>
  <c r="CM43" i="9"/>
  <c r="CL43" i="9"/>
  <c r="CK43" i="9"/>
  <c r="CJ43" i="9"/>
  <c r="CI43" i="9"/>
  <c r="CH43" i="9"/>
  <c r="CG43" i="9"/>
  <c r="CF43" i="9"/>
  <c r="CE43" i="9"/>
  <c r="CD43" i="9"/>
  <c r="CC43" i="9"/>
  <c r="CB43" i="9"/>
  <c r="CA43" i="9"/>
  <c r="BZ43" i="9"/>
  <c r="BY43" i="9"/>
  <c r="BX43" i="9"/>
  <c r="BW43" i="9"/>
  <c r="BV43" i="9"/>
  <c r="BU43" i="9"/>
  <c r="BT43" i="9"/>
  <c r="BS43" i="9"/>
  <c r="BR43" i="9"/>
  <c r="BQ43" i="9"/>
  <c r="BP43" i="9"/>
  <c r="BO43" i="9"/>
  <c r="BN43" i="9"/>
  <c r="BM43" i="9"/>
  <c r="BL43" i="9"/>
  <c r="BK43" i="9"/>
  <c r="BJ43" i="9"/>
  <c r="BI43" i="9"/>
  <c r="H43" i="9"/>
  <c r="DD42" i="9"/>
  <c r="DC42" i="9"/>
  <c r="DB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O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B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H42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CJ41" i="9"/>
  <c r="CI41" i="9"/>
  <c r="CH41" i="9"/>
  <c r="CG41" i="9"/>
  <c r="CF41" i="9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H41" i="9"/>
  <c r="DD40" i="9"/>
  <c r="DC40" i="9"/>
  <c r="DB40" i="9"/>
  <c r="DA40" i="9"/>
  <c r="CZ40" i="9"/>
  <c r="CY40" i="9"/>
  <c r="CX40" i="9"/>
  <c r="CW40" i="9"/>
  <c r="CV40" i="9"/>
  <c r="CU40" i="9"/>
  <c r="CT40" i="9"/>
  <c r="CS40" i="9"/>
  <c r="CR40" i="9"/>
  <c r="CQ40" i="9"/>
  <c r="CP40" i="9"/>
  <c r="CO40" i="9"/>
  <c r="CN40" i="9"/>
  <c r="CM40" i="9"/>
  <c r="CL40" i="9"/>
  <c r="CK40" i="9"/>
  <c r="CJ40" i="9"/>
  <c r="CI40" i="9"/>
  <c r="CH40" i="9"/>
  <c r="CG40" i="9"/>
  <c r="CF40" i="9"/>
  <c r="CE40" i="9"/>
  <c r="CD40" i="9"/>
  <c r="CC40" i="9"/>
  <c r="CB40" i="9"/>
  <c r="CA40" i="9"/>
  <c r="BZ40" i="9"/>
  <c r="BY40" i="9"/>
  <c r="BX40" i="9"/>
  <c r="BW40" i="9"/>
  <c r="BV40" i="9"/>
  <c r="BU40" i="9"/>
  <c r="BT40" i="9"/>
  <c r="BS40" i="9"/>
  <c r="BR40" i="9"/>
  <c r="BQ40" i="9"/>
  <c r="BP40" i="9"/>
  <c r="BO40" i="9"/>
  <c r="BN40" i="9"/>
  <c r="BM40" i="9"/>
  <c r="BL40" i="9"/>
  <c r="BK40" i="9"/>
  <c r="BJ40" i="9"/>
  <c r="BI40" i="9"/>
  <c r="H40" i="9"/>
  <c r="DD39" i="9"/>
  <c r="DC39" i="9"/>
  <c r="DB39" i="9"/>
  <c r="DA39" i="9"/>
  <c r="CZ39" i="9"/>
  <c r="CY39" i="9"/>
  <c r="CX39" i="9"/>
  <c r="CW39" i="9"/>
  <c r="CV39" i="9"/>
  <c r="CU39" i="9"/>
  <c r="CT39" i="9"/>
  <c r="CS39" i="9"/>
  <c r="CR39" i="9"/>
  <c r="CQ39" i="9"/>
  <c r="CP39" i="9"/>
  <c r="CO39" i="9"/>
  <c r="CN39" i="9"/>
  <c r="CM39" i="9"/>
  <c r="CL39" i="9"/>
  <c r="CK39" i="9"/>
  <c r="CJ39" i="9"/>
  <c r="CI39" i="9"/>
  <c r="CH39" i="9"/>
  <c r="CG39" i="9"/>
  <c r="CF39" i="9"/>
  <c r="CE39" i="9"/>
  <c r="CD39" i="9"/>
  <c r="CC39" i="9"/>
  <c r="CB39" i="9"/>
  <c r="CA39" i="9"/>
  <c r="BZ39" i="9"/>
  <c r="BY39" i="9"/>
  <c r="BX39" i="9"/>
  <c r="BW39" i="9"/>
  <c r="BV39" i="9"/>
  <c r="BU39" i="9"/>
  <c r="BT39" i="9"/>
  <c r="BS39" i="9"/>
  <c r="BR39" i="9"/>
  <c r="BQ39" i="9"/>
  <c r="BP39" i="9"/>
  <c r="BO39" i="9"/>
  <c r="BN39" i="9"/>
  <c r="BM39" i="9"/>
  <c r="BL39" i="9"/>
  <c r="BK39" i="9"/>
  <c r="BJ39" i="9"/>
  <c r="BI39" i="9"/>
  <c r="H39" i="9"/>
  <c r="DD38" i="9"/>
  <c r="DC38" i="9"/>
  <c r="DB38" i="9"/>
  <c r="DA38" i="9"/>
  <c r="CZ38" i="9"/>
  <c r="CY38" i="9"/>
  <c r="CX38" i="9"/>
  <c r="CW38" i="9"/>
  <c r="CV38" i="9"/>
  <c r="CU38" i="9"/>
  <c r="CT38" i="9"/>
  <c r="CS38" i="9"/>
  <c r="CR38" i="9"/>
  <c r="CQ38" i="9"/>
  <c r="CP38" i="9"/>
  <c r="CO38" i="9"/>
  <c r="CN38" i="9"/>
  <c r="CM38" i="9"/>
  <c r="CL38" i="9"/>
  <c r="CK38" i="9"/>
  <c r="CJ38" i="9"/>
  <c r="CI38" i="9"/>
  <c r="CH38" i="9"/>
  <c r="CG38" i="9"/>
  <c r="CF38" i="9"/>
  <c r="CE38" i="9"/>
  <c r="CD38" i="9"/>
  <c r="CC38" i="9"/>
  <c r="CB38" i="9"/>
  <c r="CA38" i="9"/>
  <c r="BZ38" i="9"/>
  <c r="BY38" i="9"/>
  <c r="BX38" i="9"/>
  <c r="BW38" i="9"/>
  <c r="BV38" i="9"/>
  <c r="BU38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H38" i="9"/>
  <c r="DD37" i="9"/>
  <c r="DC37" i="9"/>
  <c r="DB37" i="9"/>
  <c r="DA37" i="9"/>
  <c r="CZ37" i="9"/>
  <c r="CY37" i="9"/>
  <c r="CX37" i="9"/>
  <c r="CW37" i="9"/>
  <c r="CV37" i="9"/>
  <c r="CU37" i="9"/>
  <c r="CT37" i="9"/>
  <c r="CS37" i="9"/>
  <c r="CR37" i="9"/>
  <c r="CQ37" i="9"/>
  <c r="CP37" i="9"/>
  <c r="CO37" i="9"/>
  <c r="CN37" i="9"/>
  <c r="CM37" i="9"/>
  <c r="CL37" i="9"/>
  <c r="CK37" i="9"/>
  <c r="CJ37" i="9"/>
  <c r="CI37" i="9"/>
  <c r="CH37" i="9"/>
  <c r="CG37" i="9"/>
  <c r="CF37" i="9"/>
  <c r="CE37" i="9"/>
  <c r="CD37" i="9"/>
  <c r="CC37" i="9"/>
  <c r="CB37" i="9"/>
  <c r="CA37" i="9"/>
  <c r="BZ37" i="9"/>
  <c r="BY37" i="9"/>
  <c r="BX37" i="9"/>
  <c r="BW37" i="9"/>
  <c r="BV37" i="9"/>
  <c r="BU37" i="9"/>
  <c r="BT37" i="9"/>
  <c r="BS37" i="9"/>
  <c r="BR37" i="9"/>
  <c r="BQ37" i="9"/>
  <c r="BP37" i="9"/>
  <c r="BO37" i="9"/>
  <c r="BN37" i="9"/>
  <c r="BM37" i="9"/>
  <c r="BL37" i="9"/>
  <c r="BK37" i="9"/>
  <c r="BJ37" i="9"/>
  <c r="BI37" i="9"/>
  <c r="H37" i="9"/>
  <c r="DD36" i="9"/>
  <c r="DC36" i="9"/>
  <c r="DB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O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B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H36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H35" i="9"/>
  <c r="DD34" i="9"/>
  <c r="DC34" i="9"/>
  <c r="DB34" i="9"/>
  <c r="DA34" i="9"/>
  <c r="CZ34" i="9"/>
  <c r="CY34" i="9"/>
  <c r="CX34" i="9"/>
  <c r="CW34" i="9"/>
  <c r="CV34" i="9"/>
  <c r="CU34" i="9"/>
  <c r="CT34" i="9"/>
  <c r="CS34" i="9"/>
  <c r="CR34" i="9"/>
  <c r="CQ34" i="9"/>
  <c r="CP34" i="9"/>
  <c r="CO34" i="9"/>
  <c r="CN34" i="9"/>
  <c r="CM34" i="9"/>
  <c r="CL34" i="9"/>
  <c r="CK34" i="9"/>
  <c r="CJ34" i="9"/>
  <c r="CI34" i="9"/>
  <c r="CH34" i="9"/>
  <c r="CG34" i="9"/>
  <c r="CF34" i="9"/>
  <c r="CE34" i="9"/>
  <c r="CD34" i="9"/>
  <c r="CC34" i="9"/>
  <c r="CB34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H34" i="9"/>
  <c r="DD33" i="9"/>
  <c r="DC33" i="9"/>
  <c r="DB33" i="9"/>
  <c r="DA33" i="9"/>
  <c r="CZ33" i="9"/>
  <c r="CY33" i="9"/>
  <c r="CX33" i="9"/>
  <c r="CW33" i="9"/>
  <c r="CV33" i="9"/>
  <c r="CU33" i="9"/>
  <c r="CT33" i="9"/>
  <c r="CS33" i="9"/>
  <c r="CR33" i="9"/>
  <c r="CQ33" i="9"/>
  <c r="CP33" i="9"/>
  <c r="CO33" i="9"/>
  <c r="CN33" i="9"/>
  <c r="CM33" i="9"/>
  <c r="CL33" i="9"/>
  <c r="CK33" i="9"/>
  <c r="CJ33" i="9"/>
  <c r="CI33" i="9"/>
  <c r="CH33" i="9"/>
  <c r="CG33" i="9"/>
  <c r="CF33" i="9"/>
  <c r="CE33" i="9"/>
  <c r="CD33" i="9"/>
  <c r="CC33" i="9"/>
  <c r="CB33" i="9"/>
  <c r="CA33" i="9"/>
  <c r="BZ33" i="9"/>
  <c r="BY33" i="9"/>
  <c r="BX33" i="9"/>
  <c r="BW33" i="9"/>
  <c r="BV33" i="9"/>
  <c r="BU33" i="9"/>
  <c r="BT33" i="9"/>
  <c r="BS33" i="9"/>
  <c r="BR33" i="9"/>
  <c r="BQ33" i="9"/>
  <c r="BP33" i="9"/>
  <c r="BO33" i="9"/>
  <c r="BN33" i="9"/>
  <c r="BM33" i="9"/>
  <c r="BL33" i="9"/>
  <c r="BK33" i="9"/>
  <c r="BJ33" i="9"/>
  <c r="BI33" i="9"/>
  <c r="H33" i="9"/>
  <c r="DD32" i="9"/>
  <c r="DC32" i="9"/>
  <c r="DB32" i="9"/>
  <c r="DA32" i="9"/>
  <c r="CZ32" i="9"/>
  <c r="CY32" i="9"/>
  <c r="CX32" i="9"/>
  <c r="CW32" i="9"/>
  <c r="CV32" i="9"/>
  <c r="CU32" i="9"/>
  <c r="CT32" i="9"/>
  <c r="CS32" i="9"/>
  <c r="CR32" i="9"/>
  <c r="CQ32" i="9"/>
  <c r="CP32" i="9"/>
  <c r="CO32" i="9"/>
  <c r="CN32" i="9"/>
  <c r="CM32" i="9"/>
  <c r="CL32" i="9"/>
  <c r="CK32" i="9"/>
  <c r="CJ32" i="9"/>
  <c r="CI32" i="9"/>
  <c r="CH32" i="9"/>
  <c r="CG32" i="9"/>
  <c r="CF32" i="9"/>
  <c r="CE32" i="9"/>
  <c r="CD32" i="9"/>
  <c r="CC32" i="9"/>
  <c r="CB32" i="9"/>
  <c r="CA32" i="9"/>
  <c r="BZ32" i="9"/>
  <c r="BY32" i="9"/>
  <c r="BX32" i="9"/>
  <c r="BW32" i="9"/>
  <c r="BV32" i="9"/>
  <c r="BU32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H32" i="9"/>
  <c r="DD31" i="9"/>
  <c r="DC31" i="9"/>
  <c r="DB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O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B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H31" i="9"/>
  <c r="DD30" i="9"/>
  <c r="DC30" i="9"/>
  <c r="DB30" i="9"/>
  <c r="DA30" i="9"/>
  <c r="CZ30" i="9"/>
  <c r="CY30" i="9"/>
  <c r="CX30" i="9"/>
  <c r="CW30" i="9"/>
  <c r="CV30" i="9"/>
  <c r="CU30" i="9"/>
  <c r="CT30" i="9"/>
  <c r="CS30" i="9"/>
  <c r="CR30" i="9"/>
  <c r="CQ30" i="9"/>
  <c r="CP30" i="9"/>
  <c r="CO30" i="9"/>
  <c r="CN30" i="9"/>
  <c r="CM30" i="9"/>
  <c r="CL30" i="9"/>
  <c r="CK30" i="9"/>
  <c r="CJ30" i="9"/>
  <c r="CI30" i="9"/>
  <c r="CH30" i="9"/>
  <c r="CG30" i="9"/>
  <c r="CF30" i="9"/>
  <c r="CE30" i="9"/>
  <c r="CD30" i="9"/>
  <c r="CC30" i="9"/>
  <c r="CB30" i="9"/>
  <c r="CA30" i="9"/>
  <c r="BZ30" i="9"/>
  <c r="BY30" i="9"/>
  <c r="BX30" i="9"/>
  <c r="BW30" i="9"/>
  <c r="BV30" i="9"/>
  <c r="BU30" i="9"/>
  <c r="BT30" i="9"/>
  <c r="BS30" i="9"/>
  <c r="BR30" i="9"/>
  <c r="BQ30" i="9"/>
  <c r="BP30" i="9"/>
  <c r="BO30" i="9"/>
  <c r="BN30" i="9"/>
  <c r="BM30" i="9"/>
  <c r="BL30" i="9"/>
  <c r="BK30" i="9"/>
  <c r="BJ30" i="9"/>
  <c r="BI30" i="9"/>
  <c r="H30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CJ29" i="9"/>
  <c r="CI29" i="9"/>
  <c r="CH29" i="9"/>
  <c r="CG29" i="9"/>
  <c r="CF29" i="9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H29" i="9"/>
  <c r="DD28" i="9"/>
  <c r="DC28" i="9"/>
  <c r="DB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O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B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H28" i="9"/>
  <c r="DD27" i="9"/>
  <c r="DC27" i="9"/>
  <c r="DB27" i="9"/>
  <c r="DA27" i="9"/>
  <c r="CZ27" i="9"/>
  <c r="CY27" i="9"/>
  <c r="CX27" i="9"/>
  <c r="CW27" i="9"/>
  <c r="CV27" i="9"/>
  <c r="CU27" i="9"/>
  <c r="CT27" i="9"/>
  <c r="CS27" i="9"/>
  <c r="CR27" i="9"/>
  <c r="CQ27" i="9"/>
  <c r="CP27" i="9"/>
  <c r="CO27" i="9"/>
  <c r="CN27" i="9"/>
  <c r="CM27" i="9"/>
  <c r="CL27" i="9"/>
  <c r="CK27" i="9"/>
  <c r="CJ27" i="9"/>
  <c r="CI27" i="9"/>
  <c r="CH27" i="9"/>
  <c r="CG27" i="9"/>
  <c r="CF27" i="9"/>
  <c r="CE27" i="9"/>
  <c r="CD27" i="9"/>
  <c r="CC27" i="9"/>
  <c r="CB27" i="9"/>
  <c r="CA27" i="9"/>
  <c r="BZ27" i="9"/>
  <c r="BY27" i="9"/>
  <c r="BX27" i="9"/>
  <c r="BW27" i="9"/>
  <c r="BV27" i="9"/>
  <c r="BU27" i="9"/>
  <c r="BT27" i="9"/>
  <c r="BS27" i="9"/>
  <c r="BR27" i="9"/>
  <c r="BQ27" i="9"/>
  <c r="BP27" i="9"/>
  <c r="BO27" i="9"/>
  <c r="BN27" i="9"/>
  <c r="BM27" i="9"/>
  <c r="BL27" i="9"/>
  <c r="BK27" i="9"/>
  <c r="BJ27" i="9"/>
  <c r="BI27" i="9"/>
  <c r="H27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H26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H25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H24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H23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H22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H21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H20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H19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H18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H17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H16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H15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H14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H13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H12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H11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H10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H9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H8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H7" i="9"/>
  <c r="DD6" i="9"/>
  <c r="DC6" i="9"/>
  <c r="DB6" i="9"/>
  <c r="DA6" i="9"/>
  <c r="CZ6" i="9"/>
  <c r="CY6" i="9"/>
  <c r="CX6" i="9"/>
  <c r="CW6" i="9"/>
  <c r="CV6" i="9"/>
  <c r="CU6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H6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DB299" i="1"/>
  <c r="DA299" i="1"/>
  <c r="CZ299" i="1"/>
  <c r="CY299" i="1"/>
  <c r="CX299" i="1"/>
  <c r="CW299" i="1"/>
  <c r="CV299" i="1"/>
  <c r="CU299" i="1"/>
  <c r="CT299" i="1"/>
  <c r="CS299" i="1"/>
  <c r="CR299" i="1"/>
  <c r="CQ299" i="1"/>
  <c r="CP299" i="1"/>
  <c r="CO299" i="1"/>
  <c r="CN299" i="1"/>
  <c r="CM299" i="1"/>
  <c r="CL299" i="1"/>
  <c r="CK299" i="1"/>
  <c r="CJ299" i="1"/>
  <c r="CI299" i="1"/>
  <c r="CH299" i="1"/>
  <c r="CG299" i="1"/>
  <c r="CF299" i="1"/>
  <c r="CE299" i="1"/>
  <c r="CD299" i="1"/>
  <c r="CC299" i="1"/>
  <c r="CB299" i="1"/>
  <c r="CA299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M299" i="1"/>
  <c r="BL299" i="1"/>
  <c r="BK299" i="1"/>
  <c r="BJ299" i="1"/>
  <c r="BI299" i="1"/>
  <c r="BH299" i="1"/>
  <c r="BG299" i="1"/>
  <c r="H299" i="1"/>
  <c r="DB298" i="1"/>
  <c r="DA298" i="1"/>
  <c r="CZ298" i="1"/>
  <c r="CY298" i="1"/>
  <c r="CX298" i="1"/>
  <c r="CW298" i="1"/>
  <c r="CV298" i="1"/>
  <c r="CU298" i="1"/>
  <c r="CT298" i="1"/>
  <c r="CS298" i="1"/>
  <c r="CR298" i="1"/>
  <c r="CQ298" i="1"/>
  <c r="CP298" i="1"/>
  <c r="CO298" i="1"/>
  <c r="CN298" i="1"/>
  <c r="CM298" i="1"/>
  <c r="CL298" i="1"/>
  <c r="CK298" i="1"/>
  <c r="CJ298" i="1"/>
  <c r="CI298" i="1"/>
  <c r="CH298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H298" i="1"/>
  <c r="DB297" i="1"/>
  <c r="DA297" i="1"/>
  <c r="CZ297" i="1"/>
  <c r="CY297" i="1"/>
  <c r="CX297" i="1"/>
  <c r="CW297" i="1"/>
  <c r="CV297" i="1"/>
  <c r="CU297" i="1"/>
  <c r="CT297" i="1"/>
  <c r="CS297" i="1"/>
  <c r="CR297" i="1"/>
  <c r="CQ297" i="1"/>
  <c r="CP297" i="1"/>
  <c r="CO297" i="1"/>
  <c r="CN297" i="1"/>
  <c r="CM297" i="1"/>
  <c r="CL297" i="1"/>
  <c r="CK297" i="1"/>
  <c r="CJ297" i="1"/>
  <c r="CI297" i="1"/>
  <c r="CH297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H297" i="1"/>
  <c r="DB296" i="1"/>
  <c r="DA296" i="1"/>
  <c r="CZ296" i="1"/>
  <c r="CY296" i="1"/>
  <c r="CX296" i="1"/>
  <c r="CW296" i="1"/>
  <c r="CV296" i="1"/>
  <c r="CU296" i="1"/>
  <c r="CT296" i="1"/>
  <c r="CS296" i="1"/>
  <c r="CR296" i="1"/>
  <c r="CQ296" i="1"/>
  <c r="CP296" i="1"/>
  <c r="CO296" i="1"/>
  <c r="CN296" i="1"/>
  <c r="CM296" i="1"/>
  <c r="CL296" i="1"/>
  <c r="CK296" i="1"/>
  <c r="CJ296" i="1"/>
  <c r="CI296" i="1"/>
  <c r="CH296" i="1"/>
  <c r="CG296" i="1"/>
  <c r="CF296" i="1"/>
  <c r="CE296" i="1"/>
  <c r="CD296" i="1"/>
  <c r="CC296" i="1"/>
  <c r="CB296" i="1"/>
  <c r="CA296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M296" i="1"/>
  <c r="BL296" i="1"/>
  <c r="BK296" i="1"/>
  <c r="BJ296" i="1"/>
  <c r="BI296" i="1"/>
  <c r="BH296" i="1"/>
  <c r="BG296" i="1"/>
  <c r="H296" i="1"/>
  <c r="DB295" i="1"/>
  <c r="DA295" i="1"/>
  <c r="CZ295" i="1"/>
  <c r="CY295" i="1"/>
  <c r="CX295" i="1"/>
  <c r="CW295" i="1"/>
  <c r="CV295" i="1"/>
  <c r="CU295" i="1"/>
  <c r="CT295" i="1"/>
  <c r="CS295" i="1"/>
  <c r="CR295" i="1"/>
  <c r="CQ295" i="1"/>
  <c r="CP295" i="1"/>
  <c r="CO295" i="1"/>
  <c r="CN295" i="1"/>
  <c r="CM295" i="1"/>
  <c r="CL295" i="1"/>
  <c r="CK295" i="1"/>
  <c r="CJ295" i="1"/>
  <c r="CI295" i="1"/>
  <c r="CH295" i="1"/>
  <c r="CG295" i="1"/>
  <c r="CF295" i="1"/>
  <c r="CE295" i="1"/>
  <c r="CD295" i="1"/>
  <c r="CC295" i="1"/>
  <c r="CB295" i="1"/>
  <c r="CA295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M295" i="1"/>
  <c r="BL295" i="1"/>
  <c r="BK295" i="1"/>
  <c r="BJ295" i="1"/>
  <c r="BI295" i="1"/>
  <c r="BH295" i="1"/>
  <c r="BG295" i="1"/>
  <c r="H295" i="1"/>
  <c r="DB294" i="1"/>
  <c r="DA294" i="1"/>
  <c r="CZ294" i="1"/>
  <c r="CY294" i="1"/>
  <c r="CX294" i="1"/>
  <c r="CW294" i="1"/>
  <c r="CV294" i="1"/>
  <c r="CU294" i="1"/>
  <c r="CT294" i="1"/>
  <c r="CS294" i="1"/>
  <c r="CR294" i="1"/>
  <c r="CQ294" i="1"/>
  <c r="CP294" i="1"/>
  <c r="CO294" i="1"/>
  <c r="CN294" i="1"/>
  <c r="CM294" i="1"/>
  <c r="CL294" i="1"/>
  <c r="CK294" i="1"/>
  <c r="CJ294" i="1"/>
  <c r="CI294" i="1"/>
  <c r="CH294" i="1"/>
  <c r="CG294" i="1"/>
  <c r="CF294" i="1"/>
  <c r="CE294" i="1"/>
  <c r="CD294" i="1"/>
  <c r="CC294" i="1"/>
  <c r="CB294" i="1"/>
  <c r="CA294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M294" i="1"/>
  <c r="BL294" i="1"/>
  <c r="BK294" i="1"/>
  <c r="BJ294" i="1"/>
  <c r="BI294" i="1"/>
  <c r="BH294" i="1"/>
  <c r="BG294" i="1"/>
  <c r="H294" i="1"/>
  <c r="DB293" i="1"/>
  <c r="DA293" i="1"/>
  <c r="CZ293" i="1"/>
  <c r="CY293" i="1"/>
  <c r="CX293" i="1"/>
  <c r="CW293" i="1"/>
  <c r="CV293" i="1"/>
  <c r="CU293" i="1"/>
  <c r="CT293" i="1"/>
  <c r="CS293" i="1"/>
  <c r="CR293" i="1"/>
  <c r="CQ293" i="1"/>
  <c r="CP293" i="1"/>
  <c r="CO293" i="1"/>
  <c r="CN293" i="1"/>
  <c r="CM293" i="1"/>
  <c r="CL293" i="1"/>
  <c r="CK293" i="1"/>
  <c r="CJ293" i="1"/>
  <c r="CI293" i="1"/>
  <c r="CH293" i="1"/>
  <c r="CG293" i="1"/>
  <c r="CF293" i="1"/>
  <c r="CE293" i="1"/>
  <c r="CD293" i="1"/>
  <c r="CC293" i="1"/>
  <c r="CB293" i="1"/>
  <c r="CA293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M293" i="1"/>
  <c r="BL293" i="1"/>
  <c r="BK293" i="1"/>
  <c r="BJ293" i="1"/>
  <c r="BI293" i="1"/>
  <c r="BH293" i="1"/>
  <c r="BG293" i="1"/>
  <c r="H293" i="1"/>
  <c r="DB292" i="1"/>
  <c r="DA292" i="1"/>
  <c r="CZ292" i="1"/>
  <c r="CY292" i="1"/>
  <c r="CX292" i="1"/>
  <c r="CW292" i="1"/>
  <c r="CV292" i="1"/>
  <c r="CU292" i="1"/>
  <c r="CT292" i="1"/>
  <c r="CS292" i="1"/>
  <c r="CR292" i="1"/>
  <c r="CQ292" i="1"/>
  <c r="CP292" i="1"/>
  <c r="CO292" i="1"/>
  <c r="CN292" i="1"/>
  <c r="CM292" i="1"/>
  <c r="CL292" i="1"/>
  <c r="CK292" i="1"/>
  <c r="CJ292" i="1"/>
  <c r="CI292" i="1"/>
  <c r="CH292" i="1"/>
  <c r="CG292" i="1"/>
  <c r="CF292" i="1"/>
  <c r="CE292" i="1"/>
  <c r="CD292" i="1"/>
  <c r="CC292" i="1"/>
  <c r="CB292" i="1"/>
  <c r="CA292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H292" i="1"/>
  <c r="DB291" i="1"/>
  <c r="DA291" i="1"/>
  <c r="CZ291" i="1"/>
  <c r="CY291" i="1"/>
  <c r="CX291" i="1"/>
  <c r="CW291" i="1"/>
  <c r="CV291" i="1"/>
  <c r="CU291" i="1"/>
  <c r="CT291" i="1"/>
  <c r="CS291" i="1"/>
  <c r="CR291" i="1"/>
  <c r="CQ291" i="1"/>
  <c r="CP291" i="1"/>
  <c r="CO291" i="1"/>
  <c r="CN291" i="1"/>
  <c r="CM291" i="1"/>
  <c r="CL291" i="1"/>
  <c r="CK291" i="1"/>
  <c r="CJ291" i="1"/>
  <c r="CI291" i="1"/>
  <c r="CH291" i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H291" i="1"/>
  <c r="DB290" i="1"/>
  <c r="DA290" i="1"/>
  <c r="CZ290" i="1"/>
  <c r="CY290" i="1"/>
  <c r="CX290" i="1"/>
  <c r="CW290" i="1"/>
  <c r="CV290" i="1"/>
  <c r="CU290" i="1"/>
  <c r="CT290" i="1"/>
  <c r="CS290" i="1"/>
  <c r="CR290" i="1"/>
  <c r="CQ290" i="1"/>
  <c r="CP290" i="1"/>
  <c r="CO290" i="1"/>
  <c r="CN290" i="1"/>
  <c r="CM290" i="1"/>
  <c r="CL290" i="1"/>
  <c r="CK290" i="1"/>
  <c r="CJ290" i="1"/>
  <c r="CI290" i="1"/>
  <c r="CH290" i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H290" i="1"/>
  <c r="DB289" i="1"/>
  <c r="DA289" i="1"/>
  <c r="CZ289" i="1"/>
  <c r="CY289" i="1"/>
  <c r="CX289" i="1"/>
  <c r="CW289" i="1"/>
  <c r="CV289" i="1"/>
  <c r="CU289" i="1"/>
  <c r="CT289" i="1"/>
  <c r="CS289" i="1"/>
  <c r="CR289" i="1"/>
  <c r="CQ289" i="1"/>
  <c r="CP289" i="1"/>
  <c r="CO289" i="1"/>
  <c r="CN289" i="1"/>
  <c r="CM289" i="1"/>
  <c r="CL289" i="1"/>
  <c r="CK289" i="1"/>
  <c r="CJ289" i="1"/>
  <c r="CI289" i="1"/>
  <c r="CH289" i="1"/>
  <c r="CG289" i="1"/>
  <c r="CF289" i="1"/>
  <c r="CE289" i="1"/>
  <c r="CD289" i="1"/>
  <c r="CC289" i="1"/>
  <c r="CB289" i="1"/>
  <c r="CA289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M289" i="1"/>
  <c r="BL289" i="1"/>
  <c r="BK289" i="1"/>
  <c r="BJ289" i="1"/>
  <c r="BI289" i="1"/>
  <c r="BH289" i="1"/>
  <c r="BG289" i="1"/>
  <c r="H289" i="1"/>
  <c r="DB288" i="1"/>
  <c r="DA288" i="1"/>
  <c r="CZ288" i="1"/>
  <c r="CY288" i="1"/>
  <c r="CX288" i="1"/>
  <c r="CW288" i="1"/>
  <c r="CV288" i="1"/>
  <c r="CU288" i="1"/>
  <c r="CT288" i="1"/>
  <c r="CS288" i="1"/>
  <c r="CR288" i="1"/>
  <c r="CQ288" i="1"/>
  <c r="CP288" i="1"/>
  <c r="CO288" i="1"/>
  <c r="CN288" i="1"/>
  <c r="CM288" i="1"/>
  <c r="CL288" i="1"/>
  <c r="CK288" i="1"/>
  <c r="CJ288" i="1"/>
  <c r="CI288" i="1"/>
  <c r="CH288" i="1"/>
  <c r="CG288" i="1"/>
  <c r="CF288" i="1"/>
  <c r="CE288" i="1"/>
  <c r="CD288" i="1"/>
  <c r="CC288" i="1"/>
  <c r="CB288" i="1"/>
  <c r="CA288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M288" i="1"/>
  <c r="BL288" i="1"/>
  <c r="BK288" i="1"/>
  <c r="BJ288" i="1"/>
  <c r="BI288" i="1"/>
  <c r="BH288" i="1"/>
  <c r="BG288" i="1"/>
  <c r="H288" i="1"/>
  <c r="DB287" i="1"/>
  <c r="DA287" i="1"/>
  <c r="CZ287" i="1"/>
  <c r="CY287" i="1"/>
  <c r="CX287" i="1"/>
  <c r="CW287" i="1"/>
  <c r="CV287" i="1"/>
  <c r="CU287" i="1"/>
  <c r="CT287" i="1"/>
  <c r="CS287" i="1"/>
  <c r="CR287" i="1"/>
  <c r="CQ287" i="1"/>
  <c r="CP287" i="1"/>
  <c r="CO287" i="1"/>
  <c r="CN287" i="1"/>
  <c r="CM287" i="1"/>
  <c r="CL287" i="1"/>
  <c r="CK287" i="1"/>
  <c r="CJ287" i="1"/>
  <c r="CI287" i="1"/>
  <c r="CH287" i="1"/>
  <c r="CG287" i="1"/>
  <c r="CF287" i="1"/>
  <c r="CE287" i="1"/>
  <c r="CD287" i="1"/>
  <c r="CC287" i="1"/>
  <c r="CB287" i="1"/>
  <c r="CA287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M287" i="1"/>
  <c r="BL287" i="1"/>
  <c r="BK287" i="1"/>
  <c r="BJ287" i="1"/>
  <c r="BI287" i="1"/>
  <c r="BH287" i="1"/>
  <c r="BG287" i="1"/>
  <c r="H287" i="1"/>
  <c r="DB286" i="1"/>
  <c r="DA286" i="1"/>
  <c r="CZ286" i="1"/>
  <c r="CY286" i="1"/>
  <c r="CX286" i="1"/>
  <c r="CW286" i="1"/>
  <c r="CV286" i="1"/>
  <c r="CU286" i="1"/>
  <c r="CT286" i="1"/>
  <c r="CS286" i="1"/>
  <c r="CR286" i="1"/>
  <c r="CQ286" i="1"/>
  <c r="CP286" i="1"/>
  <c r="CO286" i="1"/>
  <c r="CN286" i="1"/>
  <c r="CM286" i="1"/>
  <c r="CL286" i="1"/>
  <c r="CK286" i="1"/>
  <c r="CJ286" i="1"/>
  <c r="CI286" i="1"/>
  <c r="CH286" i="1"/>
  <c r="CG286" i="1"/>
  <c r="CF286" i="1"/>
  <c r="CE286" i="1"/>
  <c r="CD286" i="1"/>
  <c r="CC286" i="1"/>
  <c r="CB286" i="1"/>
  <c r="CA286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M286" i="1"/>
  <c r="BL286" i="1"/>
  <c r="BK286" i="1"/>
  <c r="BJ286" i="1"/>
  <c r="BI286" i="1"/>
  <c r="BH286" i="1"/>
  <c r="BG286" i="1"/>
  <c r="H286" i="1"/>
  <c r="DB285" i="1"/>
  <c r="DA285" i="1"/>
  <c r="CZ285" i="1"/>
  <c r="CY285" i="1"/>
  <c r="CX285" i="1"/>
  <c r="CW285" i="1"/>
  <c r="CV285" i="1"/>
  <c r="CU285" i="1"/>
  <c r="CT285" i="1"/>
  <c r="CS285" i="1"/>
  <c r="CR285" i="1"/>
  <c r="CQ285" i="1"/>
  <c r="CP285" i="1"/>
  <c r="CO285" i="1"/>
  <c r="CN285" i="1"/>
  <c r="CM285" i="1"/>
  <c r="CL285" i="1"/>
  <c r="CK285" i="1"/>
  <c r="CJ285" i="1"/>
  <c r="CI285" i="1"/>
  <c r="CH285" i="1"/>
  <c r="CG285" i="1"/>
  <c r="CF285" i="1"/>
  <c r="CE285" i="1"/>
  <c r="CD285" i="1"/>
  <c r="CC285" i="1"/>
  <c r="CB285" i="1"/>
  <c r="CA285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M285" i="1"/>
  <c r="BL285" i="1"/>
  <c r="BK285" i="1"/>
  <c r="BJ285" i="1"/>
  <c r="BI285" i="1"/>
  <c r="BH285" i="1"/>
  <c r="BG285" i="1"/>
  <c r="H285" i="1"/>
  <c r="DB284" i="1"/>
  <c r="DA284" i="1"/>
  <c r="CZ284" i="1"/>
  <c r="CY284" i="1"/>
  <c r="CX284" i="1"/>
  <c r="CW284" i="1"/>
  <c r="CV284" i="1"/>
  <c r="CU284" i="1"/>
  <c r="CT284" i="1"/>
  <c r="CS284" i="1"/>
  <c r="CR284" i="1"/>
  <c r="CQ284" i="1"/>
  <c r="CP284" i="1"/>
  <c r="CO284" i="1"/>
  <c r="CN284" i="1"/>
  <c r="CM284" i="1"/>
  <c r="CL284" i="1"/>
  <c r="CK284" i="1"/>
  <c r="CJ284" i="1"/>
  <c r="CI284" i="1"/>
  <c r="CH284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H284" i="1"/>
  <c r="DB283" i="1"/>
  <c r="DA283" i="1"/>
  <c r="CZ283" i="1"/>
  <c r="CY283" i="1"/>
  <c r="CX283" i="1"/>
  <c r="CW283" i="1"/>
  <c r="CV283" i="1"/>
  <c r="CU283" i="1"/>
  <c r="CT283" i="1"/>
  <c r="CS283" i="1"/>
  <c r="CR283" i="1"/>
  <c r="CQ283" i="1"/>
  <c r="CP283" i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CB283" i="1"/>
  <c r="CA283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H283" i="1"/>
  <c r="DB282" i="1"/>
  <c r="DA282" i="1"/>
  <c r="CZ282" i="1"/>
  <c r="CY282" i="1"/>
  <c r="CX282" i="1"/>
  <c r="CW282" i="1"/>
  <c r="CV282" i="1"/>
  <c r="CU282" i="1"/>
  <c r="CT282" i="1"/>
  <c r="CS282" i="1"/>
  <c r="CR282" i="1"/>
  <c r="CQ282" i="1"/>
  <c r="CP282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CB282" i="1"/>
  <c r="CA282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M282" i="1"/>
  <c r="BL282" i="1"/>
  <c r="BK282" i="1"/>
  <c r="BJ282" i="1"/>
  <c r="BI282" i="1"/>
  <c r="BH282" i="1"/>
  <c r="BG282" i="1"/>
  <c r="H282" i="1"/>
  <c r="DB281" i="1"/>
  <c r="DA281" i="1"/>
  <c r="CZ281" i="1"/>
  <c r="CY281" i="1"/>
  <c r="CX281" i="1"/>
  <c r="CW281" i="1"/>
  <c r="CV281" i="1"/>
  <c r="CU281" i="1"/>
  <c r="CT281" i="1"/>
  <c r="CS281" i="1"/>
  <c r="CR281" i="1"/>
  <c r="CQ281" i="1"/>
  <c r="CP281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CB281" i="1"/>
  <c r="CA281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M281" i="1"/>
  <c r="BL281" i="1"/>
  <c r="BK281" i="1"/>
  <c r="BJ281" i="1"/>
  <c r="BI281" i="1"/>
  <c r="BH281" i="1"/>
  <c r="BG281" i="1"/>
  <c r="H281" i="1"/>
  <c r="DB280" i="1"/>
  <c r="DA280" i="1"/>
  <c r="CZ280" i="1"/>
  <c r="CY280" i="1"/>
  <c r="CX280" i="1"/>
  <c r="CW280" i="1"/>
  <c r="CV280" i="1"/>
  <c r="CU280" i="1"/>
  <c r="CT280" i="1"/>
  <c r="CS280" i="1"/>
  <c r="CR280" i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CB280" i="1"/>
  <c r="CA280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M280" i="1"/>
  <c r="BL280" i="1"/>
  <c r="BK280" i="1"/>
  <c r="BJ280" i="1"/>
  <c r="BI280" i="1"/>
  <c r="BH280" i="1"/>
  <c r="BG280" i="1"/>
  <c r="H280" i="1"/>
  <c r="DB279" i="1"/>
  <c r="DA279" i="1"/>
  <c r="CZ279" i="1"/>
  <c r="CY279" i="1"/>
  <c r="CX279" i="1"/>
  <c r="CW279" i="1"/>
  <c r="CV279" i="1"/>
  <c r="CU279" i="1"/>
  <c r="CT279" i="1"/>
  <c r="CS279" i="1"/>
  <c r="CR279" i="1"/>
  <c r="CQ279" i="1"/>
  <c r="CP279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79" i="1"/>
  <c r="CA279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M279" i="1"/>
  <c r="BL279" i="1"/>
  <c r="BK279" i="1"/>
  <c r="BJ279" i="1"/>
  <c r="BI279" i="1"/>
  <c r="BH279" i="1"/>
  <c r="BG279" i="1"/>
  <c r="H279" i="1"/>
  <c r="DB278" i="1"/>
  <c r="DA278" i="1"/>
  <c r="CZ278" i="1"/>
  <c r="CY278" i="1"/>
  <c r="CX278" i="1"/>
  <c r="CW278" i="1"/>
  <c r="CV278" i="1"/>
  <c r="CU278" i="1"/>
  <c r="CT278" i="1"/>
  <c r="CS278" i="1"/>
  <c r="CR278" i="1"/>
  <c r="CQ278" i="1"/>
  <c r="CP278" i="1"/>
  <c r="CO278" i="1"/>
  <c r="CN278" i="1"/>
  <c r="CM278" i="1"/>
  <c r="CL278" i="1"/>
  <c r="CK278" i="1"/>
  <c r="CJ278" i="1"/>
  <c r="CI278" i="1"/>
  <c r="CH278" i="1"/>
  <c r="CG278" i="1"/>
  <c r="CF278" i="1"/>
  <c r="CE278" i="1"/>
  <c r="CD278" i="1"/>
  <c r="CC278" i="1"/>
  <c r="CB278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G278" i="1"/>
  <c r="H278" i="1"/>
  <c r="DB277" i="1"/>
  <c r="DA277" i="1"/>
  <c r="CZ277" i="1"/>
  <c r="CY277" i="1"/>
  <c r="CX277" i="1"/>
  <c r="CW277" i="1"/>
  <c r="CV277" i="1"/>
  <c r="CU277" i="1"/>
  <c r="CT277" i="1"/>
  <c r="CS277" i="1"/>
  <c r="CR277" i="1"/>
  <c r="CQ277" i="1"/>
  <c r="CP277" i="1"/>
  <c r="CO277" i="1"/>
  <c r="CN277" i="1"/>
  <c r="CM277" i="1"/>
  <c r="CL277" i="1"/>
  <c r="CK277" i="1"/>
  <c r="CJ277" i="1"/>
  <c r="CI277" i="1"/>
  <c r="CH277" i="1"/>
  <c r="CG277" i="1"/>
  <c r="CF277" i="1"/>
  <c r="CE277" i="1"/>
  <c r="CD277" i="1"/>
  <c r="CC277" i="1"/>
  <c r="CB277" i="1"/>
  <c r="CA277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G277" i="1"/>
  <c r="H277" i="1"/>
  <c r="DB276" i="1"/>
  <c r="DA276" i="1"/>
  <c r="CZ276" i="1"/>
  <c r="CY276" i="1"/>
  <c r="CX276" i="1"/>
  <c r="CW276" i="1"/>
  <c r="CV276" i="1"/>
  <c r="CU276" i="1"/>
  <c r="CT276" i="1"/>
  <c r="CS276" i="1"/>
  <c r="CR276" i="1"/>
  <c r="CQ276" i="1"/>
  <c r="CP276" i="1"/>
  <c r="CO276" i="1"/>
  <c r="CN276" i="1"/>
  <c r="CM276" i="1"/>
  <c r="CL276" i="1"/>
  <c r="CK276" i="1"/>
  <c r="CJ276" i="1"/>
  <c r="CI276" i="1"/>
  <c r="CH276" i="1"/>
  <c r="CG276" i="1"/>
  <c r="CF276" i="1"/>
  <c r="CE276" i="1"/>
  <c r="CD276" i="1"/>
  <c r="CC276" i="1"/>
  <c r="CB276" i="1"/>
  <c r="CA276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H276" i="1"/>
  <c r="DB275" i="1"/>
  <c r="DA275" i="1"/>
  <c r="CZ275" i="1"/>
  <c r="CY275" i="1"/>
  <c r="CX275" i="1"/>
  <c r="CW275" i="1"/>
  <c r="CV275" i="1"/>
  <c r="CU275" i="1"/>
  <c r="CT275" i="1"/>
  <c r="CS275" i="1"/>
  <c r="CR275" i="1"/>
  <c r="CQ275" i="1"/>
  <c r="CP275" i="1"/>
  <c r="CO275" i="1"/>
  <c r="CN275" i="1"/>
  <c r="CM275" i="1"/>
  <c r="CL275" i="1"/>
  <c r="CK275" i="1"/>
  <c r="CJ275" i="1"/>
  <c r="CI275" i="1"/>
  <c r="CH275" i="1"/>
  <c r="CG275" i="1"/>
  <c r="CF275" i="1"/>
  <c r="CE275" i="1"/>
  <c r="CD275" i="1"/>
  <c r="CC275" i="1"/>
  <c r="CB275" i="1"/>
  <c r="CA275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M275" i="1"/>
  <c r="BL275" i="1"/>
  <c r="BK275" i="1"/>
  <c r="BJ275" i="1"/>
  <c r="BI275" i="1"/>
  <c r="BH275" i="1"/>
  <c r="BG275" i="1"/>
  <c r="H275" i="1"/>
  <c r="DB274" i="1"/>
  <c r="DA274" i="1"/>
  <c r="CZ274" i="1"/>
  <c r="CY274" i="1"/>
  <c r="CX274" i="1"/>
  <c r="CW274" i="1"/>
  <c r="CV274" i="1"/>
  <c r="CU274" i="1"/>
  <c r="CT274" i="1"/>
  <c r="CS274" i="1"/>
  <c r="CR274" i="1"/>
  <c r="CQ274" i="1"/>
  <c r="CP274" i="1"/>
  <c r="CO274" i="1"/>
  <c r="CN274" i="1"/>
  <c r="CM274" i="1"/>
  <c r="CL274" i="1"/>
  <c r="CK274" i="1"/>
  <c r="CJ274" i="1"/>
  <c r="CI274" i="1"/>
  <c r="CH274" i="1"/>
  <c r="CG274" i="1"/>
  <c r="CF274" i="1"/>
  <c r="CE274" i="1"/>
  <c r="CD274" i="1"/>
  <c r="CC274" i="1"/>
  <c r="CB274" i="1"/>
  <c r="CA274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M274" i="1"/>
  <c r="BL274" i="1"/>
  <c r="BK274" i="1"/>
  <c r="BJ274" i="1"/>
  <c r="BI274" i="1"/>
  <c r="BH274" i="1"/>
  <c r="BG274" i="1"/>
  <c r="H274" i="1"/>
  <c r="DB273" i="1"/>
  <c r="DA273" i="1"/>
  <c r="CZ273" i="1"/>
  <c r="CY273" i="1"/>
  <c r="CX273" i="1"/>
  <c r="CW273" i="1"/>
  <c r="CV273" i="1"/>
  <c r="CU273" i="1"/>
  <c r="CT273" i="1"/>
  <c r="CS273" i="1"/>
  <c r="CR273" i="1"/>
  <c r="CQ273" i="1"/>
  <c r="CP273" i="1"/>
  <c r="CO273" i="1"/>
  <c r="CN273" i="1"/>
  <c r="CM273" i="1"/>
  <c r="CL273" i="1"/>
  <c r="CK273" i="1"/>
  <c r="CJ273" i="1"/>
  <c r="CI273" i="1"/>
  <c r="CH273" i="1"/>
  <c r="CG273" i="1"/>
  <c r="CF273" i="1"/>
  <c r="CE273" i="1"/>
  <c r="CD273" i="1"/>
  <c r="CC273" i="1"/>
  <c r="CB273" i="1"/>
  <c r="CA273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M273" i="1"/>
  <c r="BL273" i="1"/>
  <c r="BK273" i="1"/>
  <c r="BJ273" i="1"/>
  <c r="BI273" i="1"/>
  <c r="BH273" i="1"/>
  <c r="BG273" i="1"/>
  <c r="H273" i="1"/>
  <c r="DB272" i="1"/>
  <c r="DA272" i="1"/>
  <c r="CZ272" i="1"/>
  <c r="CY272" i="1"/>
  <c r="CX272" i="1"/>
  <c r="CW272" i="1"/>
  <c r="CV272" i="1"/>
  <c r="CU272" i="1"/>
  <c r="CT272" i="1"/>
  <c r="CS272" i="1"/>
  <c r="CR272" i="1"/>
  <c r="CQ272" i="1"/>
  <c r="CP272" i="1"/>
  <c r="CO272" i="1"/>
  <c r="CN272" i="1"/>
  <c r="CM272" i="1"/>
  <c r="CL272" i="1"/>
  <c r="CK272" i="1"/>
  <c r="CJ272" i="1"/>
  <c r="CI272" i="1"/>
  <c r="CH272" i="1"/>
  <c r="CG272" i="1"/>
  <c r="CF272" i="1"/>
  <c r="CE272" i="1"/>
  <c r="CD272" i="1"/>
  <c r="CC272" i="1"/>
  <c r="CB272" i="1"/>
  <c r="CA272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M272" i="1"/>
  <c r="BL272" i="1"/>
  <c r="BK272" i="1"/>
  <c r="BJ272" i="1"/>
  <c r="BI272" i="1"/>
  <c r="BH272" i="1"/>
  <c r="BG272" i="1"/>
  <c r="H272" i="1"/>
  <c r="DB271" i="1"/>
  <c r="DA271" i="1"/>
  <c r="CZ271" i="1"/>
  <c r="CY271" i="1"/>
  <c r="CX271" i="1"/>
  <c r="CW271" i="1"/>
  <c r="CV271" i="1"/>
  <c r="CU271" i="1"/>
  <c r="CT271" i="1"/>
  <c r="CS271" i="1"/>
  <c r="CR271" i="1"/>
  <c r="CQ271" i="1"/>
  <c r="CP271" i="1"/>
  <c r="CO271" i="1"/>
  <c r="CN271" i="1"/>
  <c r="CM271" i="1"/>
  <c r="CL271" i="1"/>
  <c r="CK271" i="1"/>
  <c r="CJ271" i="1"/>
  <c r="CI271" i="1"/>
  <c r="CH271" i="1"/>
  <c r="CG271" i="1"/>
  <c r="CF271" i="1"/>
  <c r="CE271" i="1"/>
  <c r="CD271" i="1"/>
  <c r="CC271" i="1"/>
  <c r="CB271" i="1"/>
  <c r="CA271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BL271" i="1"/>
  <c r="BK271" i="1"/>
  <c r="BJ271" i="1"/>
  <c r="BI271" i="1"/>
  <c r="BH271" i="1"/>
  <c r="BG271" i="1"/>
  <c r="H271" i="1"/>
  <c r="DB270" i="1"/>
  <c r="DA270" i="1"/>
  <c r="CZ270" i="1"/>
  <c r="CY270" i="1"/>
  <c r="CX270" i="1"/>
  <c r="CW270" i="1"/>
  <c r="CV270" i="1"/>
  <c r="CU270" i="1"/>
  <c r="CT270" i="1"/>
  <c r="CS270" i="1"/>
  <c r="CR270" i="1"/>
  <c r="CQ270" i="1"/>
  <c r="CP270" i="1"/>
  <c r="CO270" i="1"/>
  <c r="CN270" i="1"/>
  <c r="CM270" i="1"/>
  <c r="CL270" i="1"/>
  <c r="CK270" i="1"/>
  <c r="CJ270" i="1"/>
  <c r="CI270" i="1"/>
  <c r="CH270" i="1"/>
  <c r="CG270" i="1"/>
  <c r="CF270" i="1"/>
  <c r="CE270" i="1"/>
  <c r="CD270" i="1"/>
  <c r="CC270" i="1"/>
  <c r="CB270" i="1"/>
  <c r="CA270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H270" i="1"/>
  <c r="DB269" i="1"/>
  <c r="DA269" i="1"/>
  <c r="CZ269" i="1"/>
  <c r="CY269" i="1"/>
  <c r="CX269" i="1"/>
  <c r="CW269" i="1"/>
  <c r="CV269" i="1"/>
  <c r="CU269" i="1"/>
  <c r="CT269" i="1"/>
  <c r="CS269" i="1"/>
  <c r="CR269" i="1"/>
  <c r="CQ269" i="1"/>
  <c r="CP269" i="1"/>
  <c r="CO269" i="1"/>
  <c r="CN269" i="1"/>
  <c r="CM269" i="1"/>
  <c r="CL269" i="1"/>
  <c r="CK269" i="1"/>
  <c r="CJ269" i="1"/>
  <c r="CI269" i="1"/>
  <c r="CH269" i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H269" i="1"/>
  <c r="DB268" i="1"/>
  <c r="DA268" i="1"/>
  <c r="CZ268" i="1"/>
  <c r="CY268" i="1"/>
  <c r="CX268" i="1"/>
  <c r="CW268" i="1"/>
  <c r="CV268" i="1"/>
  <c r="CU268" i="1"/>
  <c r="CT268" i="1"/>
  <c r="CS268" i="1"/>
  <c r="CR268" i="1"/>
  <c r="CQ268" i="1"/>
  <c r="CP268" i="1"/>
  <c r="CO268" i="1"/>
  <c r="CN268" i="1"/>
  <c r="CM268" i="1"/>
  <c r="CL268" i="1"/>
  <c r="CK268" i="1"/>
  <c r="CJ268" i="1"/>
  <c r="CI268" i="1"/>
  <c r="CH268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H268" i="1"/>
  <c r="DB267" i="1"/>
  <c r="DA267" i="1"/>
  <c r="CZ267" i="1"/>
  <c r="CY267" i="1"/>
  <c r="CX267" i="1"/>
  <c r="CW267" i="1"/>
  <c r="CV267" i="1"/>
  <c r="CU267" i="1"/>
  <c r="CT267" i="1"/>
  <c r="CS267" i="1"/>
  <c r="CR267" i="1"/>
  <c r="CQ267" i="1"/>
  <c r="CP267" i="1"/>
  <c r="CO267" i="1"/>
  <c r="CN267" i="1"/>
  <c r="CM267" i="1"/>
  <c r="CL267" i="1"/>
  <c r="CK267" i="1"/>
  <c r="CJ267" i="1"/>
  <c r="CI267" i="1"/>
  <c r="CH267" i="1"/>
  <c r="CG267" i="1"/>
  <c r="CF267" i="1"/>
  <c r="CE267" i="1"/>
  <c r="CD267" i="1"/>
  <c r="CC267" i="1"/>
  <c r="CB267" i="1"/>
  <c r="CA267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M267" i="1"/>
  <c r="BL267" i="1"/>
  <c r="BK267" i="1"/>
  <c r="BJ267" i="1"/>
  <c r="BI267" i="1"/>
  <c r="BH267" i="1"/>
  <c r="BG267" i="1"/>
  <c r="H267" i="1"/>
  <c r="DB266" i="1"/>
  <c r="DA266" i="1"/>
  <c r="CZ266" i="1"/>
  <c r="CY266" i="1"/>
  <c r="CX266" i="1"/>
  <c r="CW266" i="1"/>
  <c r="CV266" i="1"/>
  <c r="CU266" i="1"/>
  <c r="CT266" i="1"/>
  <c r="CS266" i="1"/>
  <c r="CR266" i="1"/>
  <c r="CQ266" i="1"/>
  <c r="CP266" i="1"/>
  <c r="CO266" i="1"/>
  <c r="CN266" i="1"/>
  <c r="CM266" i="1"/>
  <c r="CL266" i="1"/>
  <c r="CK266" i="1"/>
  <c r="CJ266" i="1"/>
  <c r="CI266" i="1"/>
  <c r="CH266" i="1"/>
  <c r="CG266" i="1"/>
  <c r="CF266" i="1"/>
  <c r="CE266" i="1"/>
  <c r="CD266" i="1"/>
  <c r="CC266" i="1"/>
  <c r="CB266" i="1"/>
  <c r="CA266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M266" i="1"/>
  <c r="BL266" i="1"/>
  <c r="BK266" i="1"/>
  <c r="BJ266" i="1"/>
  <c r="BI266" i="1"/>
  <c r="BH266" i="1"/>
  <c r="BG266" i="1"/>
  <c r="H266" i="1"/>
  <c r="DB265" i="1"/>
  <c r="DA265" i="1"/>
  <c r="CZ265" i="1"/>
  <c r="CY265" i="1"/>
  <c r="CX265" i="1"/>
  <c r="CW265" i="1"/>
  <c r="CV265" i="1"/>
  <c r="CU265" i="1"/>
  <c r="CT265" i="1"/>
  <c r="CS265" i="1"/>
  <c r="CR265" i="1"/>
  <c r="CQ265" i="1"/>
  <c r="CP265" i="1"/>
  <c r="CO265" i="1"/>
  <c r="CN265" i="1"/>
  <c r="CM265" i="1"/>
  <c r="CL265" i="1"/>
  <c r="CK265" i="1"/>
  <c r="CJ265" i="1"/>
  <c r="CI265" i="1"/>
  <c r="CH265" i="1"/>
  <c r="CG265" i="1"/>
  <c r="CF265" i="1"/>
  <c r="CE265" i="1"/>
  <c r="CD265" i="1"/>
  <c r="CC265" i="1"/>
  <c r="CB265" i="1"/>
  <c r="CA265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M265" i="1"/>
  <c r="BL265" i="1"/>
  <c r="BK265" i="1"/>
  <c r="BJ265" i="1"/>
  <c r="BI265" i="1"/>
  <c r="BH265" i="1"/>
  <c r="BG265" i="1"/>
  <c r="H265" i="1"/>
  <c r="DB264" i="1"/>
  <c r="DA264" i="1"/>
  <c r="CZ264" i="1"/>
  <c r="CY264" i="1"/>
  <c r="CX264" i="1"/>
  <c r="CW264" i="1"/>
  <c r="CV264" i="1"/>
  <c r="CU264" i="1"/>
  <c r="CT264" i="1"/>
  <c r="CS264" i="1"/>
  <c r="CR264" i="1"/>
  <c r="CQ264" i="1"/>
  <c r="CP264" i="1"/>
  <c r="CO264" i="1"/>
  <c r="CN264" i="1"/>
  <c r="CM264" i="1"/>
  <c r="CL264" i="1"/>
  <c r="CK264" i="1"/>
  <c r="CJ264" i="1"/>
  <c r="CI264" i="1"/>
  <c r="CH264" i="1"/>
  <c r="CG264" i="1"/>
  <c r="CF264" i="1"/>
  <c r="CE264" i="1"/>
  <c r="CD264" i="1"/>
  <c r="CC264" i="1"/>
  <c r="CB264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H264" i="1"/>
  <c r="DB263" i="1"/>
  <c r="DA263" i="1"/>
  <c r="CZ263" i="1"/>
  <c r="CY263" i="1"/>
  <c r="CX263" i="1"/>
  <c r="CW263" i="1"/>
  <c r="CV263" i="1"/>
  <c r="CU263" i="1"/>
  <c r="CT263" i="1"/>
  <c r="CS263" i="1"/>
  <c r="CR263" i="1"/>
  <c r="CQ263" i="1"/>
  <c r="CP263" i="1"/>
  <c r="CO263" i="1"/>
  <c r="CN263" i="1"/>
  <c r="CM263" i="1"/>
  <c r="CL263" i="1"/>
  <c r="CK263" i="1"/>
  <c r="CJ263" i="1"/>
  <c r="CI263" i="1"/>
  <c r="CH263" i="1"/>
  <c r="CG263" i="1"/>
  <c r="CF263" i="1"/>
  <c r="CE263" i="1"/>
  <c r="CD263" i="1"/>
  <c r="CC263" i="1"/>
  <c r="CB263" i="1"/>
  <c r="CA263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H263" i="1"/>
  <c r="DB262" i="1"/>
  <c r="DA262" i="1"/>
  <c r="CZ262" i="1"/>
  <c r="CY262" i="1"/>
  <c r="CX262" i="1"/>
  <c r="CW262" i="1"/>
  <c r="CV262" i="1"/>
  <c r="CU262" i="1"/>
  <c r="CT262" i="1"/>
  <c r="CS262" i="1"/>
  <c r="CR262" i="1"/>
  <c r="CQ262" i="1"/>
  <c r="CP262" i="1"/>
  <c r="CO262" i="1"/>
  <c r="CN262" i="1"/>
  <c r="CM262" i="1"/>
  <c r="CL262" i="1"/>
  <c r="CK262" i="1"/>
  <c r="CJ262" i="1"/>
  <c r="CI262" i="1"/>
  <c r="CH262" i="1"/>
  <c r="CG262" i="1"/>
  <c r="CF262" i="1"/>
  <c r="CE262" i="1"/>
  <c r="CD262" i="1"/>
  <c r="CC262" i="1"/>
  <c r="CB262" i="1"/>
  <c r="CA262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H262" i="1"/>
  <c r="DB261" i="1"/>
  <c r="DA261" i="1"/>
  <c r="CZ261" i="1"/>
  <c r="CY261" i="1"/>
  <c r="CX261" i="1"/>
  <c r="CW261" i="1"/>
  <c r="CV261" i="1"/>
  <c r="CU261" i="1"/>
  <c r="CT261" i="1"/>
  <c r="CS261" i="1"/>
  <c r="CR261" i="1"/>
  <c r="CQ261" i="1"/>
  <c r="CP261" i="1"/>
  <c r="CO261" i="1"/>
  <c r="CN261" i="1"/>
  <c r="CM261" i="1"/>
  <c r="CL261" i="1"/>
  <c r="CK261" i="1"/>
  <c r="CJ261" i="1"/>
  <c r="CI261" i="1"/>
  <c r="CH261" i="1"/>
  <c r="CG261" i="1"/>
  <c r="CF261" i="1"/>
  <c r="CE261" i="1"/>
  <c r="CD261" i="1"/>
  <c r="CC261" i="1"/>
  <c r="CB261" i="1"/>
  <c r="CA261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M261" i="1"/>
  <c r="BL261" i="1"/>
  <c r="BK261" i="1"/>
  <c r="BJ261" i="1"/>
  <c r="BI261" i="1"/>
  <c r="BH261" i="1"/>
  <c r="BG261" i="1"/>
  <c r="H261" i="1"/>
  <c r="DB260" i="1"/>
  <c r="DA260" i="1"/>
  <c r="CZ260" i="1"/>
  <c r="CY260" i="1"/>
  <c r="CX260" i="1"/>
  <c r="CW260" i="1"/>
  <c r="CV260" i="1"/>
  <c r="CU260" i="1"/>
  <c r="CT260" i="1"/>
  <c r="CS260" i="1"/>
  <c r="CR260" i="1"/>
  <c r="CQ260" i="1"/>
  <c r="CP260" i="1"/>
  <c r="CO260" i="1"/>
  <c r="CN260" i="1"/>
  <c r="CM260" i="1"/>
  <c r="CL260" i="1"/>
  <c r="CK260" i="1"/>
  <c r="CJ260" i="1"/>
  <c r="CI260" i="1"/>
  <c r="CH260" i="1"/>
  <c r="CG260" i="1"/>
  <c r="CF260" i="1"/>
  <c r="CE260" i="1"/>
  <c r="CD260" i="1"/>
  <c r="CC260" i="1"/>
  <c r="CB260" i="1"/>
  <c r="CA260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M260" i="1"/>
  <c r="BL260" i="1"/>
  <c r="BK260" i="1"/>
  <c r="BJ260" i="1"/>
  <c r="BI260" i="1"/>
  <c r="BH260" i="1"/>
  <c r="BG260" i="1"/>
  <c r="H260" i="1"/>
  <c r="DB259" i="1"/>
  <c r="DA259" i="1"/>
  <c r="CZ259" i="1"/>
  <c r="CY259" i="1"/>
  <c r="CX259" i="1"/>
  <c r="CW259" i="1"/>
  <c r="CV259" i="1"/>
  <c r="CU259" i="1"/>
  <c r="CT259" i="1"/>
  <c r="CS259" i="1"/>
  <c r="CR259" i="1"/>
  <c r="CQ259" i="1"/>
  <c r="CP259" i="1"/>
  <c r="CO259" i="1"/>
  <c r="CN259" i="1"/>
  <c r="CM259" i="1"/>
  <c r="CL259" i="1"/>
  <c r="CK259" i="1"/>
  <c r="CJ259" i="1"/>
  <c r="CI259" i="1"/>
  <c r="CH259" i="1"/>
  <c r="CG259" i="1"/>
  <c r="CF259" i="1"/>
  <c r="CE259" i="1"/>
  <c r="CD259" i="1"/>
  <c r="CC259" i="1"/>
  <c r="CB259" i="1"/>
  <c r="CA259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M259" i="1"/>
  <c r="BL259" i="1"/>
  <c r="BK259" i="1"/>
  <c r="BJ259" i="1"/>
  <c r="BI259" i="1"/>
  <c r="BH259" i="1"/>
  <c r="BG259" i="1"/>
  <c r="H259" i="1"/>
  <c r="DB258" i="1"/>
  <c r="DA258" i="1"/>
  <c r="CZ258" i="1"/>
  <c r="CY258" i="1"/>
  <c r="CX258" i="1"/>
  <c r="CW258" i="1"/>
  <c r="CV258" i="1"/>
  <c r="CU258" i="1"/>
  <c r="CT258" i="1"/>
  <c r="CS258" i="1"/>
  <c r="CR258" i="1"/>
  <c r="CQ258" i="1"/>
  <c r="CP258" i="1"/>
  <c r="CO258" i="1"/>
  <c r="CN258" i="1"/>
  <c r="CM258" i="1"/>
  <c r="CL258" i="1"/>
  <c r="CK258" i="1"/>
  <c r="CJ258" i="1"/>
  <c r="CI258" i="1"/>
  <c r="CH258" i="1"/>
  <c r="CG258" i="1"/>
  <c r="CF258" i="1"/>
  <c r="CE258" i="1"/>
  <c r="CD258" i="1"/>
  <c r="CC258" i="1"/>
  <c r="CB258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H258" i="1"/>
  <c r="DB257" i="1"/>
  <c r="DA257" i="1"/>
  <c r="CZ257" i="1"/>
  <c r="CY257" i="1"/>
  <c r="CX257" i="1"/>
  <c r="CW257" i="1"/>
  <c r="CV257" i="1"/>
  <c r="CU257" i="1"/>
  <c r="CT257" i="1"/>
  <c r="CS257" i="1"/>
  <c r="CR257" i="1"/>
  <c r="CQ257" i="1"/>
  <c r="CP257" i="1"/>
  <c r="CO257" i="1"/>
  <c r="CN257" i="1"/>
  <c r="CM257" i="1"/>
  <c r="CL257" i="1"/>
  <c r="CK257" i="1"/>
  <c r="CJ257" i="1"/>
  <c r="CI257" i="1"/>
  <c r="CH257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H257" i="1"/>
  <c r="DB256" i="1"/>
  <c r="DA256" i="1"/>
  <c r="CZ256" i="1"/>
  <c r="CY256" i="1"/>
  <c r="CX256" i="1"/>
  <c r="CW256" i="1"/>
  <c r="CV256" i="1"/>
  <c r="CU256" i="1"/>
  <c r="CT256" i="1"/>
  <c r="CS256" i="1"/>
  <c r="CR256" i="1"/>
  <c r="CQ256" i="1"/>
  <c r="CP256" i="1"/>
  <c r="CO256" i="1"/>
  <c r="CN256" i="1"/>
  <c r="CM256" i="1"/>
  <c r="CL256" i="1"/>
  <c r="CK256" i="1"/>
  <c r="CJ256" i="1"/>
  <c r="CI256" i="1"/>
  <c r="CH256" i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H256" i="1"/>
  <c r="DB255" i="1"/>
  <c r="DA255" i="1"/>
  <c r="CZ255" i="1"/>
  <c r="CY255" i="1"/>
  <c r="CX255" i="1"/>
  <c r="CW255" i="1"/>
  <c r="CV255" i="1"/>
  <c r="CU255" i="1"/>
  <c r="CT255" i="1"/>
  <c r="CS255" i="1"/>
  <c r="CR255" i="1"/>
  <c r="CQ255" i="1"/>
  <c r="CP255" i="1"/>
  <c r="CO255" i="1"/>
  <c r="CN255" i="1"/>
  <c r="CM255" i="1"/>
  <c r="CL255" i="1"/>
  <c r="CK255" i="1"/>
  <c r="CJ255" i="1"/>
  <c r="CI255" i="1"/>
  <c r="CH255" i="1"/>
  <c r="CG255" i="1"/>
  <c r="CF255" i="1"/>
  <c r="CE255" i="1"/>
  <c r="CD255" i="1"/>
  <c r="CC255" i="1"/>
  <c r="CB255" i="1"/>
  <c r="CA255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H255" i="1"/>
  <c r="DB254" i="1"/>
  <c r="DA254" i="1"/>
  <c r="CZ254" i="1"/>
  <c r="CY254" i="1"/>
  <c r="CX254" i="1"/>
  <c r="CW254" i="1"/>
  <c r="CV254" i="1"/>
  <c r="CU254" i="1"/>
  <c r="CT254" i="1"/>
  <c r="CS254" i="1"/>
  <c r="CR254" i="1"/>
  <c r="CQ254" i="1"/>
  <c r="CP254" i="1"/>
  <c r="CO254" i="1"/>
  <c r="CN254" i="1"/>
  <c r="CM254" i="1"/>
  <c r="CL254" i="1"/>
  <c r="CK254" i="1"/>
  <c r="CJ254" i="1"/>
  <c r="CI254" i="1"/>
  <c r="CH254" i="1"/>
  <c r="CG254" i="1"/>
  <c r="CF254" i="1"/>
  <c r="CE254" i="1"/>
  <c r="CD254" i="1"/>
  <c r="CC254" i="1"/>
  <c r="CB254" i="1"/>
  <c r="CA254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M254" i="1"/>
  <c r="BL254" i="1"/>
  <c r="BK254" i="1"/>
  <c r="BJ254" i="1"/>
  <c r="BI254" i="1"/>
  <c r="BH254" i="1"/>
  <c r="BG254" i="1"/>
  <c r="H254" i="1"/>
  <c r="DB253" i="1"/>
  <c r="DA253" i="1"/>
  <c r="CZ253" i="1"/>
  <c r="CY253" i="1"/>
  <c r="CX253" i="1"/>
  <c r="CW253" i="1"/>
  <c r="CV253" i="1"/>
  <c r="CU253" i="1"/>
  <c r="CT253" i="1"/>
  <c r="CS253" i="1"/>
  <c r="CR253" i="1"/>
  <c r="CQ253" i="1"/>
  <c r="CP253" i="1"/>
  <c r="CO253" i="1"/>
  <c r="CN253" i="1"/>
  <c r="CM253" i="1"/>
  <c r="CL253" i="1"/>
  <c r="CK253" i="1"/>
  <c r="CJ253" i="1"/>
  <c r="CI253" i="1"/>
  <c r="CH253" i="1"/>
  <c r="CG253" i="1"/>
  <c r="CF253" i="1"/>
  <c r="CE253" i="1"/>
  <c r="CD253" i="1"/>
  <c r="CC253" i="1"/>
  <c r="CB253" i="1"/>
  <c r="CA253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M253" i="1"/>
  <c r="BL253" i="1"/>
  <c r="BK253" i="1"/>
  <c r="BJ253" i="1"/>
  <c r="BI253" i="1"/>
  <c r="BH253" i="1"/>
  <c r="BG253" i="1"/>
  <c r="H253" i="1"/>
  <c r="DB252" i="1"/>
  <c r="DA252" i="1"/>
  <c r="CZ252" i="1"/>
  <c r="CY252" i="1"/>
  <c r="CX252" i="1"/>
  <c r="CW252" i="1"/>
  <c r="CV252" i="1"/>
  <c r="CU252" i="1"/>
  <c r="CT252" i="1"/>
  <c r="CS252" i="1"/>
  <c r="CR252" i="1"/>
  <c r="CQ252" i="1"/>
  <c r="CP252" i="1"/>
  <c r="CO252" i="1"/>
  <c r="CN252" i="1"/>
  <c r="CM252" i="1"/>
  <c r="CL252" i="1"/>
  <c r="CK252" i="1"/>
  <c r="CJ252" i="1"/>
  <c r="CI252" i="1"/>
  <c r="CH252" i="1"/>
  <c r="CG252" i="1"/>
  <c r="CF252" i="1"/>
  <c r="CE252" i="1"/>
  <c r="CD252" i="1"/>
  <c r="CC252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H252" i="1"/>
  <c r="DB251" i="1"/>
  <c r="DA251" i="1"/>
  <c r="CZ251" i="1"/>
  <c r="CY251" i="1"/>
  <c r="CX251" i="1"/>
  <c r="CW251" i="1"/>
  <c r="CV251" i="1"/>
  <c r="CU251" i="1"/>
  <c r="CT251" i="1"/>
  <c r="CS251" i="1"/>
  <c r="CR251" i="1"/>
  <c r="CQ251" i="1"/>
  <c r="CP251" i="1"/>
  <c r="CO251" i="1"/>
  <c r="CN251" i="1"/>
  <c r="CM251" i="1"/>
  <c r="CL251" i="1"/>
  <c r="CK251" i="1"/>
  <c r="CJ251" i="1"/>
  <c r="CI251" i="1"/>
  <c r="CH251" i="1"/>
  <c r="CG251" i="1"/>
  <c r="CF251" i="1"/>
  <c r="CE251" i="1"/>
  <c r="CD251" i="1"/>
  <c r="CC251" i="1"/>
  <c r="CB251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H251" i="1"/>
  <c r="DB250" i="1"/>
  <c r="DA250" i="1"/>
  <c r="CZ250" i="1"/>
  <c r="CY250" i="1"/>
  <c r="CX250" i="1"/>
  <c r="CW250" i="1"/>
  <c r="CV250" i="1"/>
  <c r="CU250" i="1"/>
  <c r="CT250" i="1"/>
  <c r="CS250" i="1"/>
  <c r="CR250" i="1"/>
  <c r="CQ250" i="1"/>
  <c r="CP250" i="1"/>
  <c r="CO250" i="1"/>
  <c r="CN250" i="1"/>
  <c r="CM250" i="1"/>
  <c r="CL250" i="1"/>
  <c r="CK250" i="1"/>
  <c r="CJ250" i="1"/>
  <c r="CI250" i="1"/>
  <c r="CH250" i="1"/>
  <c r="CG250" i="1"/>
  <c r="CF250" i="1"/>
  <c r="CE250" i="1"/>
  <c r="CD250" i="1"/>
  <c r="CC250" i="1"/>
  <c r="CB250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H250" i="1"/>
  <c r="DB249" i="1"/>
  <c r="DA249" i="1"/>
  <c r="CZ249" i="1"/>
  <c r="CY249" i="1"/>
  <c r="CX249" i="1"/>
  <c r="CW249" i="1"/>
  <c r="CV249" i="1"/>
  <c r="CU249" i="1"/>
  <c r="CT249" i="1"/>
  <c r="CS249" i="1"/>
  <c r="CR249" i="1"/>
  <c r="CQ249" i="1"/>
  <c r="CP249" i="1"/>
  <c r="CO249" i="1"/>
  <c r="CN249" i="1"/>
  <c r="CM249" i="1"/>
  <c r="CL249" i="1"/>
  <c r="CK249" i="1"/>
  <c r="CJ249" i="1"/>
  <c r="CI249" i="1"/>
  <c r="CH249" i="1"/>
  <c r="CG249" i="1"/>
  <c r="CF249" i="1"/>
  <c r="CE249" i="1"/>
  <c r="CD249" i="1"/>
  <c r="CC249" i="1"/>
  <c r="CB249" i="1"/>
  <c r="CA249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H249" i="1"/>
  <c r="DB248" i="1"/>
  <c r="DA248" i="1"/>
  <c r="CZ248" i="1"/>
  <c r="CY248" i="1"/>
  <c r="CX248" i="1"/>
  <c r="CW248" i="1"/>
  <c r="CV248" i="1"/>
  <c r="CU248" i="1"/>
  <c r="CT248" i="1"/>
  <c r="CS248" i="1"/>
  <c r="CR248" i="1"/>
  <c r="CQ248" i="1"/>
  <c r="CP248" i="1"/>
  <c r="CO248" i="1"/>
  <c r="CN248" i="1"/>
  <c r="CM248" i="1"/>
  <c r="CL248" i="1"/>
  <c r="CK248" i="1"/>
  <c r="CJ248" i="1"/>
  <c r="CI248" i="1"/>
  <c r="CH248" i="1"/>
  <c r="CG248" i="1"/>
  <c r="CF248" i="1"/>
  <c r="CE248" i="1"/>
  <c r="CD248" i="1"/>
  <c r="CC248" i="1"/>
  <c r="CB248" i="1"/>
  <c r="CA248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H248" i="1"/>
  <c r="DB247" i="1"/>
  <c r="DA247" i="1"/>
  <c r="CZ247" i="1"/>
  <c r="CY247" i="1"/>
  <c r="CX247" i="1"/>
  <c r="CW247" i="1"/>
  <c r="CV247" i="1"/>
  <c r="CU247" i="1"/>
  <c r="CT247" i="1"/>
  <c r="CS247" i="1"/>
  <c r="CR247" i="1"/>
  <c r="CQ247" i="1"/>
  <c r="CP247" i="1"/>
  <c r="CO247" i="1"/>
  <c r="CN247" i="1"/>
  <c r="CM247" i="1"/>
  <c r="CL247" i="1"/>
  <c r="CK247" i="1"/>
  <c r="CJ247" i="1"/>
  <c r="CI247" i="1"/>
  <c r="CH247" i="1"/>
  <c r="CG247" i="1"/>
  <c r="CF247" i="1"/>
  <c r="CE247" i="1"/>
  <c r="CD247" i="1"/>
  <c r="CC247" i="1"/>
  <c r="CB247" i="1"/>
  <c r="CA247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M247" i="1"/>
  <c r="BL247" i="1"/>
  <c r="BK247" i="1"/>
  <c r="BJ247" i="1"/>
  <c r="BI247" i="1"/>
  <c r="BH247" i="1"/>
  <c r="BG247" i="1"/>
  <c r="H247" i="1"/>
  <c r="DB246" i="1"/>
  <c r="DA246" i="1"/>
  <c r="CZ246" i="1"/>
  <c r="CY246" i="1"/>
  <c r="CX246" i="1"/>
  <c r="CW246" i="1"/>
  <c r="CV246" i="1"/>
  <c r="CU246" i="1"/>
  <c r="CT246" i="1"/>
  <c r="CS246" i="1"/>
  <c r="CR246" i="1"/>
  <c r="CQ246" i="1"/>
  <c r="CP246" i="1"/>
  <c r="CO246" i="1"/>
  <c r="CN246" i="1"/>
  <c r="CM246" i="1"/>
  <c r="CL246" i="1"/>
  <c r="CK246" i="1"/>
  <c r="CJ246" i="1"/>
  <c r="CI246" i="1"/>
  <c r="CH246" i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H246" i="1"/>
  <c r="DB245" i="1"/>
  <c r="DA245" i="1"/>
  <c r="CZ245" i="1"/>
  <c r="CY245" i="1"/>
  <c r="CX245" i="1"/>
  <c r="CW245" i="1"/>
  <c r="CV245" i="1"/>
  <c r="CU245" i="1"/>
  <c r="CT245" i="1"/>
  <c r="CS245" i="1"/>
  <c r="CR245" i="1"/>
  <c r="CQ245" i="1"/>
  <c r="CP245" i="1"/>
  <c r="CO245" i="1"/>
  <c r="CN245" i="1"/>
  <c r="CM245" i="1"/>
  <c r="CL245" i="1"/>
  <c r="CK245" i="1"/>
  <c r="CJ245" i="1"/>
  <c r="CI245" i="1"/>
  <c r="CH245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H245" i="1"/>
  <c r="DB244" i="1"/>
  <c r="DA244" i="1"/>
  <c r="CZ244" i="1"/>
  <c r="CY244" i="1"/>
  <c r="CX244" i="1"/>
  <c r="CW244" i="1"/>
  <c r="CV244" i="1"/>
  <c r="CU244" i="1"/>
  <c r="CT244" i="1"/>
  <c r="CS244" i="1"/>
  <c r="CR244" i="1"/>
  <c r="CQ244" i="1"/>
  <c r="CP244" i="1"/>
  <c r="CO244" i="1"/>
  <c r="CN244" i="1"/>
  <c r="CM244" i="1"/>
  <c r="CL244" i="1"/>
  <c r="CK244" i="1"/>
  <c r="CJ244" i="1"/>
  <c r="CI244" i="1"/>
  <c r="CH244" i="1"/>
  <c r="CG244" i="1"/>
  <c r="CF244" i="1"/>
  <c r="CE244" i="1"/>
  <c r="CD244" i="1"/>
  <c r="CC244" i="1"/>
  <c r="CB244" i="1"/>
  <c r="CA244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M244" i="1"/>
  <c r="BL244" i="1"/>
  <c r="BK244" i="1"/>
  <c r="BJ244" i="1"/>
  <c r="BI244" i="1"/>
  <c r="BH244" i="1"/>
  <c r="BG244" i="1"/>
  <c r="H244" i="1"/>
  <c r="DB243" i="1"/>
  <c r="DA243" i="1"/>
  <c r="CZ243" i="1"/>
  <c r="CY243" i="1"/>
  <c r="CX243" i="1"/>
  <c r="CW243" i="1"/>
  <c r="CV243" i="1"/>
  <c r="CU243" i="1"/>
  <c r="CT243" i="1"/>
  <c r="CS243" i="1"/>
  <c r="CR243" i="1"/>
  <c r="CQ243" i="1"/>
  <c r="CP243" i="1"/>
  <c r="CO243" i="1"/>
  <c r="CN243" i="1"/>
  <c r="CM243" i="1"/>
  <c r="CL243" i="1"/>
  <c r="CK243" i="1"/>
  <c r="CJ243" i="1"/>
  <c r="CI243" i="1"/>
  <c r="CH243" i="1"/>
  <c r="CG243" i="1"/>
  <c r="CF243" i="1"/>
  <c r="CE243" i="1"/>
  <c r="CD243" i="1"/>
  <c r="CC243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H243" i="1"/>
  <c r="DB242" i="1"/>
  <c r="DA242" i="1"/>
  <c r="CZ242" i="1"/>
  <c r="CY242" i="1"/>
  <c r="CX242" i="1"/>
  <c r="CW242" i="1"/>
  <c r="CV242" i="1"/>
  <c r="CU242" i="1"/>
  <c r="CT242" i="1"/>
  <c r="CS242" i="1"/>
  <c r="CR242" i="1"/>
  <c r="CQ242" i="1"/>
  <c r="CP242" i="1"/>
  <c r="CO242" i="1"/>
  <c r="CN242" i="1"/>
  <c r="CM242" i="1"/>
  <c r="CL242" i="1"/>
  <c r="CK242" i="1"/>
  <c r="CJ242" i="1"/>
  <c r="CI242" i="1"/>
  <c r="CH242" i="1"/>
  <c r="CG242" i="1"/>
  <c r="CF242" i="1"/>
  <c r="CE242" i="1"/>
  <c r="CD242" i="1"/>
  <c r="CC242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H242" i="1"/>
  <c r="DB241" i="1"/>
  <c r="DA241" i="1"/>
  <c r="CZ241" i="1"/>
  <c r="CY241" i="1"/>
  <c r="CX241" i="1"/>
  <c r="CW241" i="1"/>
  <c r="CV241" i="1"/>
  <c r="CU241" i="1"/>
  <c r="CT241" i="1"/>
  <c r="CS241" i="1"/>
  <c r="CR241" i="1"/>
  <c r="CQ241" i="1"/>
  <c r="CP241" i="1"/>
  <c r="CO241" i="1"/>
  <c r="CN241" i="1"/>
  <c r="CM241" i="1"/>
  <c r="CL241" i="1"/>
  <c r="CK241" i="1"/>
  <c r="CJ241" i="1"/>
  <c r="CI241" i="1"/>
  <c r="CH241" i="1"/>
  <c r="CG241" i="1"/>
  <c r="CF241" i="1"/>
  <c r="CE241" i="1"/>
  <c r="CD241" i="1"/>
  <c r="CC241" i="1"/>
  <c r="CB241" i="1"/>
  <c r="CA241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H241" i="1"/>
  <c r="DB240" i="1"/>
  <c r="DA240" i="1"/>
  <c r="CZ240" i="1"/>
  <c r="CY240" i="1"/>
  <c r="CX240" i="1"/>
  <c r="CW240" i="1"/>
  <c r="CV240" i="1"/>
  <c r="CU240" i="1"/>
  <c r="CT240" i="1"/>
  <c r="CS240" i="1"/>
  <c r="CR240" i="1"/>
  <c r="CQ240" i="1"/>
  <c r="CP240" i="1"/>
  <c r="CO240" i="1"/>
  <c r="CN240" i="1"/>
  <c r="CM240" i="1"/>
  <c r="CL240" i="1"/>
  <c r="CK240" i="1"/>
  <c r="CJ240" i="1"/>
  <c r="CI240" i="1"/>
  <c r="CH240" i="1"/>
  <c r="CG240" i="1"/>
  <c r="CF240" i="1"/>
  <c r="CE240" i="1"/>
  <c r="CD240" i="1"/>
  <c r="CC240" i="1"/>
  <c r="CB240" i="1"/>
  <c r="CA240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M240" i="1"/>
  <c r="BL240" i="1"/>
  <c r="BK240" i="1"/>
  <c r="BJ240" i="1"/>
  <c r="BI240" i="1"/>
  <c r="BH240" i="1"/>
  <c r="BG240" i="1"/>
  <c r="H240" i="1"/>
  <c r="DB239" i="1"/>
  <c r="DA239" i="1"/>
  <c r="CZ239" i="1"/>
  <c r="CY239" i="1"/>
  <c r="CX239" i="1"/>
  <c r="CW239" i="1"/>
  <c r="CV239" i="1"/>
  <c r="CU239" i="1"/>
  <c r="CT239" i="1"/>
  <c r="CS239" i="1"/>
  <c r="CR239" i="1"/>
  <c r="CQ239" i="1"/>
  <c r="CP239" i="1"/>
  <c r="CO239" i="1"/>
  <c r="CN239" i="1"/>
  <c r="CM239" i="1"/>
  <c r="CL239" i="1"/>
  <c r="CK239" i="1"/>
  <c r="CJ239" i="1"/>
  <c r="CI239" i="1"/>
  <c r="CH239" i="1"/>
  <c r="CG239" i="1"/>
  <c r="CF239" i="1"/>
  <c r="CE239" i="1"/>
  <c r="CD239" i="1"/>
  <c r="CC239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G239" i="1"/>
  <c r="H239" i="1"/>
  <c r="DB238" i="1"/>
  <c r="DA238" i="1"/>
  <c r="CZ238" i="1"/>
  <c r="CY238" i="1"/>
  <c r="CX238" i="1"/>
  <c r="CW238" i="1"/>
  <c r="CV238" i="1"/>
  <c r="CU238" i="1"/>
  <c r="CT238" i="1"/>
  <c r="CS238" i="1"/>
  <c r="CR238" i="1"/>
  <c r="CQ238" i="1"/>
  <c r="CP238" i="1"/>
  <c r="CO238" i="1"/>
  <c r="CN238" i="1"/>
  <c r="CM238" i="1"/>
  <c r="CL238" i="1"/>
  <c r="CK238" i="1"/>
  <c r="CJ238" i="1"/>
  <c r="CI238" i="1"/>
  <c r="CH238" i="1"/>
  <c r="CG238" i="1"/>
  <c r="CF238" i="1"/>
  <c r="CE238" i="1"/>
  <c r="CD238" i="1"/>
  <c r="CC238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H238" i="1"/>
  <c r="DB237" i="1"/>
  <c r="DA237" i="1"/>
  <c r="CZ237" i="1"/>
  <c r="CY237" i="1"/>
  <c r="CX237" i="1"/>
  <c r="CW237" i="1"/>
  <c r="CV237" i="1"/>
  <c r="CU237" i="1"/>
  <c r="CT237" i="1"/>
  <c r="CS237" i="1"/>
  <c r="CR237" i="1"/>
  <c r="CQ237" i="1"/>
  <c r="CP237" i="1"/>
  <c r="CO237" i="1"/>
  <c r="CN237" i="1"/>
  <c r="CM237" i="1"/>
  <c r="CL237" i="1"/>
  <c r="CK237" i="1"/>
  <c r="CJ237" i="1"/>
  <c r="CI237" i="1"/>
  <c r="CH237" i="1"/>
  <c r="CG237" i="1"/>
  <c r="CF237" i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H237" i="1"/>
  <c r="DB236" i="1"/>
  <c r="DA236" i="1"/>
  <c r="CZ236" i="1"/>
  <c r="CY236" i="1"/>
  <c r="CX236" i="1"/>
  <c r="CW236" i="1"/>
  <c r="CV236" i="1"/>
  <c r="CU236" i="1"/>
  <c r="CT236" i="1"/>
  <c r="CS236" i="1"/>
  <c r="CR236" i="1"/>
  <c r="CQ236" i="1"/>
  <c r="CP236" i="1"/>
  <c r="CO236" i="1"/>
  <c r="CN236" i="1"/>
  <c r="CM236" i="1"/>
  <c r="CL236" i="1"/>
  <c r="CK236" i="1"/>
  <c r="CJ236" i="1"/>
  <c r="CI236" i="1"/>
  <c r="CH236" i="1"/>
  <c r="CG236" i="1"/>
  <c r="CF236" i="1"/>
  <c r="CE236" i="1"/>
  <c r="CD236" i="1"/>
  <c r="CC236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H236" i="1"/>
  <c r="DB235" i="1"/>
  <c r="DA235" i="1"/>
  <c r="CZ235" i="1"/>
  <c r="CY235" i="1"/>
  <c r="CX235" i="1"/>
  <c r="CW235" i="1"/>
  <c r="CV235" i="1"/>
  <c r="CU235" i="1"/>
  <c r="CT235" i="1"/>
  <c r="CS235" i="1"/>
  <c r="CR235" i="1"/>
  <c r="CQ235" i="1"/>
  <c r="CP235" i="1"/>
  <c r="CO235" i="1"/>
  <c r="CN235" i="1"/>
  <c r="CM235" i="1"/>
  <c r="CL235" i="1"/>
  <c r="CK235" i="1"/>
  <c r="CJ235" i="1"/>
  <c r="CI235" i="1"/>
  <c r="CH235" i="1"/>
  <c r="CG235" i="1"/>
  <c r="CF235" i="1"/>
  <c r="CE235" i="1"/>
  <c r="CD235" i="1"/>
  <c r="CC235" i="1"/>
  <c r="CB235" i="1"/>
  <c r="CA235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H235" i="1"/>
  <c r="DB234" i="1"/>
  <c r="DA234" i="1"/>
  <c r="CZ234" i="1"/>
  <c r="CY234" i="1"/>
  <c r="CX234" i="1"/>
  <c r="CW234" i="1"/>
  <c r="CV234" i="1"/>
  <c r="CU234" i="1"/>
  <c r="CT234" i="1"/>
  <c r="CS234" i="1"/>
  <c r="CR234" i="1"/>
  <c r="CQ234" i="1"/>
  <c r="CP234" i="1"/>
  <c r="CO234" i="1"/>
  <c r="CN234" i="1"/>
  <c r="CM234" i="1"/>
  <c r="CL234" i="1"/>
  <c r="CK234" i="1"/>
  <c r="CJ234" i="1"/>
  <c r="CI234" i="1"/>
  <c r="CH234" i="1"/>
  <c r="CG234" i="1"/>
  <c r="CF234" i="1"/>
  <c r="CE234" i="1"/>
  <c r="CD234" i="1"/>
  <c r="CC234" i="1"/>
  <c r="CB234" i="1"/>
  <c r="CA234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H234" i="1"/>
  <c r="DB233" i="1"/>
  <c r="DA233" i="1"/>
  <c r="CZ233" i="1"/>
  <c r="CY233" i="1"/>
  <c r="CX233" i="1"/>
  <c r="CW233" i="1"/>
  <c r="CV233" i="1"/>
  <c r="CU233" i="1"/>
  <c r="CT233" i="1"/>
  <c r="CS233" i="1"/>
  <c r="CR233" i="1"/>
  <c r="CQ233" i="1"/>
  <c r="CP233" i="1"/>
  <c r="CO233" i="1"/>
  <c r="CN233" i="1"/>
  <c r="CM233" i="1"/>
  <c r="CL233" i="1"/>
  <c r="CK233" i="1"/>
  <c r="CJ233" i="1"/>
  <c r="CI233" i="1"/>
  <c r="CH233" i="1"/>
  <c r="CG233" i="1"/>
  <c r="CF233" i="1"/>
  <c r="CE233" i="1"/>
  <c r="CD233" i="1"/>
  <c r="CC233" i="1"/>
  <c r="CB233" i="1"/>
  <c r="CA233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H233" i="1"/>
  <c r="DB232" i="1"/>
  <c r="DA232" i="1"/>
  <c r="CZ232" i="1"/>
  <c r="CY232" i="1"/>
  <c r="CX232" i="1"/>
  <c r="CW232" i="1"/>
  <c r="CV232" i="1"/>
  <c r="CU232" i="1"/>
  <c r="CT232" i="1"/>
  <c r="CS232" i="1"/>
  <c r="CR232" i="1"/>
  <c r="CQ232" i="1"/>
  <c r="CP232" i="1"/>
  <c r="CO232" i="1"/>
  <c r="CN232" i="1"/>
  <c r="CM232" i="1"/>
  <c r="CL232" i="1"/>
  <c r="CK232" i="1"/>
  <c r="CJ232" i="1"/>
  <c r="CI232" i="1"/>
  <c r="CH232" i="1"/>
  <c r="CG232" i="1"/>
  <c r="CF232" i="1"/>
  <c r="CE232" i="1"/>
  <c r="CD232" i="1"/>
  <c r="CC232" i="1"/>
  <c r="CB232" i="1"/>
  <c r="CA232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H232" i="1"/>
  <c r="DB231" i="1"/>
  <c r="DA231" i="1"/>
  <c r="CZ231" i="1"/>
  <c r="CY231" i="1"/>
  <c r="CX231" i="1"/>
  <c r="CW231" i="1"/>
  <c r="CV231" i="1"/>
  <c r="CU231" i="1"/>
  <c r="CT231" i="1"/>
  <c r="CS231" i="1"/>
  <c r="CR231" i="1"/>
  <c r="CQ231" i="1"/>
  <c r="CP231" i="1"/>
  <c r="CO231" i="1"/>
  <c r="CN231" i="1"/>
  <c r="CM231" i="1"/>
  <c r="CL231" i="1"/>
  <c r="CK231" i="1"/>
  <c r="CJ231" i="1"/>
  <c r="CI231" i="1"/>
  <c r="CH231" i="1"/>
  <c r="CG231" i="1"/>
  <c r="CF231" i="1"/>
  <c r="CE231" i="1"/>
  <c r="CD231" i="1"/>
  <c r="CC231" i="1"/>
  <c r="CB231" i="1"/>
  <c r="CA231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M231" i="1"/>
  <c r="BL231" i="1"/>
  <c r="BK231" i="1"/>
  <c r="BJ231" i="1"/>
  <c r="BI231" i="1"/>
  <c r="BH231" i="1"/>
  <c r="BG231" i="1"/>
  <c r="H231" i="1"/>
  <c r="DB230" i="1"/>
  <c r="DA230" i="1"/>
  <c r="CZ230" i="1"/>
  <c r="CY230" i="1"/>
  <c r="CX230" i="1"/>
  <c r="CW230" i="1"/>
  <c r="CV230" i="1"/>
  <c r="CU230" i="1"/>
  <c r="CT230" i="1"/>
  <c r="CS230" i="1"/>
  <c r="CR230" i="1"/>
  <c r="CQ230" i="1"/>
  <c r="CP230" i="1"/>
  <c r="CO230" i="1"/>
  <c r="CN230" i="1"/>
  <c r="CM230" i="1"/>
  <c r="CL230" i="1"/>
  <c r="CK230" i="1"/>
  <c r="CJ230" i="1"/>
  <c r="CI230" i="1"/>
  <c r="CH230" i="1"/>
  <c r="CG230" i="1"/>
  <c r="CF230" i="1"/>
  <c r="CE230" i="1"/>
  <c r="CD230" i="1"/>
  <c r="CC230" i="1"/>
  <c r="CB230" i="1"/>
  <c r="CA230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M230" i="1"/>
  <c r="BL230" i="1"/>
  <c r="BK230" i="1"/>
  <c r="BJ230" i="1"/>
  <c r="BI230" i="1"/>
  <c r="BH230" i="1"/>
  <c r="BG230" i="1"/>
  <c r="H230" i="1"/>
  <c r="DB229" i="1"/>
  <c r="DA229" i="1"/>
  <c r="CZ229" i="1"/>
  <c r="CY229" i="1"/>
  <c r="CX229" i="1"/>
  <c r="CW229" i="1"/>
  <c r="CV229" i="1"/>
  <c r="CU229" i="1"/>
  <c r="CT229" i="1"/>
  <c r="CS229" i="1"/>
  <c r="CR229" i="1"/>
  <c r="CQ229" i="1"/>
  <c r="CP229" i="1"/>
  <c r="CO229" i="1"/>
  <c r="CN229" i="1"/>
  <c r="CM229" i="1"/>
  <c r="CL229" i="1"/>
  <c r="CK229" i="1"/>
  <c r="CJ229" i="1"/>
  <c r="CI229" i="1"/>
  <c r="CH229" i="1"/>
  <c r="CG229" i="1"/>
  <c r="CF229" i="1"/>
  <c r="CE229" i="1"/>
  <c r="CD229" i="1"/>
  <c r="CC229" i="1"/>
  <c r="CB229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H229" i="1"/>
  <c r="DB228" i="1"/>
  <c r="DA228" i="1"/>
  <c r="CZ228" i="1"/>
  <c r="CY228" i="1"/>
  <c r="CX228" i="1"/>
  <c r="CW228" i="1"/>
  <c r="CV228" i="1"/>
  <c r="CU228" i="1"/>
  <c r="CT228" i="1"/>
  <c r="CS228" i="1"/>
  <c r="CR228" i="1"/>
  <c r="CQ228" i="1"/>
  <c r="CP228" i="1"/>
  <c r="CO228" i="1"/>
  <c r="CN228" i="1"/>
  <c r="CM228" i="1"/>
  <c r="CL228" i="1"/>
  <c r="CK228" i="1"/>
  <c r="CJ228" i="1"/>
  <c r="CI228" i="1"/>
  <c r="CH228" i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H228" i="1"/>
  <c r="DB227" i="1"/>
  <c r="DA227" i="1"/>
  <c r="CZ227" i="1"/>
  <c r="CY227" i="1"/>
  <c r="CX227" i="1"/>
  <c r="CW227" i="1"/>
  <c r="CV227" i="1"/>
  <c r="CU227" i="1"/>
  <c r="CT227" i="1"/>
  <c r="CS227" i="1"/>
  <c r="CR227" i="1"/>
  <c r="CQ227" i="1"/>
  <c r="CP227" i="1"/>
  <c r="CO227" i="1"/>
  <c r="CN227" i="1"/>
  <c r="CM227" i="1"/>
  <c r="CL227" i="1"/>
  <c r="CK227" i="1"/>
  <c r="CJ227" i="1"/>
  <c r="CI227" i="1"/>
  <c r="CH227" i="1"/>
  <c r="CG227" i="1"/>
  <c r="CF227" i="1"/>
  <c r="CE227" i="1"/>
  <c r="CD227" i="1"/>
  <c r="CC227" i="1"/>
  <c r="CB227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H227" i="1"/>
  <c r="DB226" i="1"/>
  <c r="DA226" i="1"/>
  <c r="CZ226" i="1"/>
  <c r="CY226" i="1"/>
  <c r="CX226" i="1"/>
  <c r="CW226" i="1"/>
  <c r="CV226" i="1"/>
  <c r="CU226" i="1"/>
  <c r="CT226" i="1"/>
  <c r="CS226" i="1"/>
  <c r="CR226" i="1"/>
  <c r="CQ226" i="1"/>
  <c r="CP226" i="1"/>
  <c r="CO226" i="1"/>
  <c r="CN226" i="1"/>
  <c r="CM226" i="1"/>
  <c r="CL226" i="1"/>
  <c r="CK226" i="1"/>
  <c r="CJ226" i="1"/>
  <c r="CI226" i="1"/>
  <c r="CH226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H226" i="1"/>
  <c r="DB225" i="1"/>
  <c r="DA225" i="1"/>
  <c r="CZ225" i="1"/>
  <c r="CY225" i="1"/>
  <c r="CX225" i="1"/>
  <c r="CW225" i="1"/>
  <c r="CV225" i="1"/>
  <c r="CU225" i="1"/>
  <c r="CT225" i="1"/>
  <c r="CS225" i="1"/>
  <c r="CR225" i="1"/>
  <c r="CQ225" i="1"/>
  <c r="CP225" i="1"/>
  <c r="CO225" i="1"/>
  <c r="CN225" i="1"/>
  <c r="CM225" i="1"/>
  <c r="CL225" i="1"/>
  <c r="CK225" i="1"/>
  <c r="CJ225" i="1"/>
  <c r="CI225" i="1"/>
  <c r="CH225" i="1"/>
  <c r="CG225" i="1"/>
  <c r="CF225" i="1"/>
  <c r="CE225" i="1"/>
  <c r="CD225" i="1"/>
  <c r="CC225" i="1"/>
  <c r="CB225" i="1"/>
  <c r="CA225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M225" i="1"/>
  <c r="BL225" i="1"/>
  <c r="BK225" i="1"/>
  <c r="BJ225" i="1"/>
  <c r="BI225" i="1"/>
  <c r="BH225" i="1"/>
  <c r="BG225" i="1"/>
  <c r="H225" i="1"/>
  <c r="DB224" i="1"/>
  <c r="DA224" i="1"/>
  <c r="CZ224" i="1"/>
  <c r="CY224" i="1"/>
  <c r="CX224" i="1"/>
  <c r="CW224" i="1"/>
  <c r="CV224" i="1"/>
  <c r="CU224" i="1"/>
  <c r="CT224" i="1"/>
  <c r="CS224" i="1"/>
  <c r="CR224" i="1"/>
  <c r="CQ224" i="1"/>
  <c r="CP224" i="1"/>
  <c r="CO224" i="1"/>
  <c r="CN224" i="1"/>
  <c r="CM224" i="1"/>
  <c r="CL224" i="1"/>
  <c r="CK224" i="1"/>
  <c r="CJ224" i="1"/>
  <c r="CI224" i="1"/>
  <c r="CH224" i="1"/>
  <c r="CG224" i="1"/>
  <c r="CF224" i="1"/>
  <c r="CE224" i="1"/>
  <c r="CD224" i="1"/>
  <c r="CC224" i="1"/>
  <c r="CB224" i="1"/>
  <c r="CA224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M224" i="1"/>
  <c r="BL224" i="1"/>
  <c r="BK224" i="1"/>
  <c r="BJ224" i="1"/>
  <c r="BI224" i="1"/>
  <c r="BH224" i="1"/>
  <c r="BG224" i="1"/>
  <c r="H224" i="1"/>
  <c r="DB223" i="1"/>
  <c r="DA223" i="1"/>
  <c r="CZ223" i="1"/>
  <c r="CY223" i="1"/>
  <c r="CX223" i="1"/>
  <c r="CW223" i="1"/>
  <c r="CV223" i="1"/>
  <c r="CU223" i="1"/>
  <c r="CT223" i="1"/>
  <c r="CS223" i="1"/>
  <c r="CR223" i="1"/>
  <c r="CQ223" i="1"/>
  <c r="CP223" i="1"/>
  <c r="CO223" i="1"/>
  <c r="CN223" i="1"/>
  <c r="CM223" i="1"/>
  <c r="CL223" i="1"/>
  <c r="CK223" i="1"/>
  <c r="CJ223" i="1"/>
  <c r="CI223" i="1"/>
  <c r="CH223" i="1"/>
  <c r="CG223" i="1"/>
  <c r="CF223" i="1"/>
  <c r="CE223" i="1"/>
  <c r="CD223" i="1"/>
  <c r="CC223" i="1"/>
  <c r="CB223" i="1"/>
  <c r="CA223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H223" i="1"/>
  <c r="DB222" i="1"/>
  <c r="DA222" i="1"/>
  <c r="CZ222" i="1"/>
  <c r="CY222" i="1"/>
  <c r="CX222" i="1"/>
  <c r="CW222" i="1"/>
  <c r="CV222" i="1"/>
  <c r="CU222" i="1"/>
  <c r="CT222" i="1"/>
  <c r="CS222" i="1"/>
  <c r="CR222" i="1"/>
  <c r="CQ222" i="1"/>
  <c r="CP222" i="1"/>
  <c r="CO222" i="1"/>
  <c r="CN222" i="1"/>
  <c r="CM222" i="1"/>
  <c r="CL222" i="1"/>
  <c r="CK222" i="1"/>
  <c r="CJ222" i="1"/>
  <c r="CI222" i="1"/>
  <c r="CH222" i="1"/>
  <c r="CG222" i="1"/>
  <c r="CF222" i="1"/>
  <c r="CE222" i="1"/>
  <c r="CD222" i="1"/>
  <c r="CC222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H222" i="1"/>
  <c r="DB221" i="1"/>
  <c r="DA221" i="1"/>
  <c r="CZ221" i="1"/>
  <c r="CY221" i="1"/>
  <c r="CX221" i="1"/>
  <c r="CW221" i="1"/>
  <c r="CV221" i="1"/>
  <c r="CU221" i="1"/>
  <c r="CT221" i="1"/>
  <c r="CS221" i="1"/>
  <c r="CR221" i="1"/>
  <c r="CQ221" i="1"/>
  <c r="CP221" i="1"/>
  <c r="CO221" i="1"/>
  <c r="CN221" i="1"/>
  <c r="CM221" i="1"/>
  <c r="CL221" i="1"/>
  <c r="CK221" i="1"/>
  <c r="CJ221" i="1"/>
  <c r="CI221" i="1"/>
  <c r="CH221" i="1"/>
  <c r="CG221" i="1"/>
  <c r="CF221" i="1"/>
  <c r="CE221" i="1"/>
  <c r="CD221" i="1"/>
  <c r="CC221" i="1"/>
  <c r="CB221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H221" i="1"/>
  <c r="DB220" i="1"/>
  <c r="DA220" i="1"/>
  <c r="CZ220" i="1"/>
  <c r="CY220" i="1"/>
  <c r="CX220" i="1"/>
  <c r="CW220" i="1"/>
  <c r="CV220" i="1"/>
  <c r="CU220" i="1"/>
  <c r="CT220" i="1"/>
  <c r="CS220" i="1"/>
  <c r="CR220" i="1"/>
  <c r="CQ220" i="1"/>
  <c r="CP220" i="1"/>
  <c r="CO220" i="1"/>
  <c r="CN220" i="1"/>
  <c r="CM220" i="1"/>
  <c r="CL220" i="1"/>
  <c r="CK220" i="1"/>
  <c r="CJ220" i="1"/>
  <c r="CI220" i="1"/>
  <c r="CH220" i="1"/>
  <c r="CG220" i="1"/>
  <c r="CF220" i="1"/>
  <c r="CE220" i="1"/>
  <c r="CD220" i="1"/>
  <c r="CC220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H220" i="1"/>
  <c r="DB219" i="1"/>
  <c r="DA219" i="1"/>
  <c r="CZ219" i="1"/>
  <c r="CY219" i="1"/>
  <c r="CX219" i="1"/>
  <c r="CW219" i="1"/>
  <c r="CV219" i="1"/>
  <c r="CU219" i="1"/>
  <c r="CT219" i="1"/>
  <c r="CS219" i="1"/>
  <c r="CR219" i="1"/>
  <c r="CQ219" i="1"/>
  <c r="CP219" i="1"/>
  <c r="CO219" i="1"/>
  <c r="CN219" i="1"/>
  <c r="CM219" i="1"/>
  <c r="CL219" i="1"/>
  <c r="CK219" i="1"/>
  <c r="CJ219" i="1"/>
  <c r="CI219" i="1"/>
  <c r="CH219" i="1"/>
  <c r="CG219" i="1"/>
  <c r="CF219" i="1"/>
  <c r="CE219" i="1"/>
  <c r="CD219" i="1"/>
  <c r="CC219" i="1"/>
  <c r="CB219" i="1"/>
  <c r="CA219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BL219" i="1"/>
  <c r="BK219" i="1"/>
  <c r="BJ219" i="1"/>
  <c r="BI219" i="1"/>
  <c r="BH219" i="1"/>
  <c r="BG219" i="1"/>
  <c r="H219" i="1"/>
  <c r="DB218" i="1"/>
  <c r="DA218" i="1"/>
  <c r="CZ218" i="1"/>
  <c r="CY218" i="1"/>
  <c r="CX218" i="1"/>
  <c r="CW218" i="1"/>
  <c r="CV218" i="1"/>
  <c r="CU218" i="1"/>
  <c r="CT218" i="1"/>
  <c r="CS218" i="1"/>
  <c r="CR218" i="1"/>
  <c r="CQ218" i="1"/>
  <c r="CP218" i="1"/>
  <c r="CO218" i="1"/>
  <c r="CN218" i="1"/>
  <c r="CM218" i="1"/>
  <c r="CL218" i="1"/>
  <c r="CK218" i="1"/>
  <c r="CJ218" i="1"/>
  <c r="CI218" i="1"/>
  <c r="CH218" i="1"/>
  <c r="CG218" i="1"/>
  <c r="CF218" i="1"/>
  <c r="CE218" i="1"/>
  <c r="CD218" i="1"/>
  <c r="CC218" i="1"/>
  <c r="CB218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H218" i="1"/>
  <c r="DB217" i="1"/>
  <c r="DA217" i="1"/>
  <c r="CZ217" i="1"/>
  <c r="CY217" i="1"/>
  <c r="CX217" i="1"/>
  <c r="CW217" i="1"/>
  <c r="CV217" i="1"/>
  <c r="CU217" i="1"/>
  <c r="CT217" i="1"/>
  <c r="CS217" i="1"/>
  <c r="CR217" i="1"/>
  <c r="CQ217" i="1"/>
  <c r="CP217" i="1"/>
  <c r="CO217" i="1"/>
  <c r="CN217" i="1"/>
  <c r="CM217" i="1"/>
  <c r="CL217" i="1"/>
  <c r="CK217" i="1"/>
  <c r="CJ217" i="1"/>
  <c r="CI217" i="1"/>
  <c r="CH217" i="1"/>
  <c r="CG217" i="1"/>
  <c r="CF217" i="1"/>
  <c r="CE217" i="1"/>
  <c r="CD217" i="1"/>
  <c r="CC217" i="1"/>
  <c r="CB217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H217" i="1"/>
  <c r="DB216" i="1"/>
  <c r="DA216" i="1"/>
  <c r="CZ216" i="1"/>
  <c r="CY216" i="1"/>
  <c r="CX216" i="1"/>
  <c r="CW216" i="1"/>
  <c r="CV216" i="1"/>
  <c r="CU216" i="1"/>
  <c r="CT216" i="1"/>
  <c r="CS216" i="1"/>
  <c r="CR216" i="1"/>
  <c r="CQ216" i="1"/>
  <c r="CP216" i="1"/>
  <c r="CO216" i="1"/>
  <c r="CN216" i="1"/>
  <c r="CM216" i="1"/>
  <c r="CL216" i="1"/>
  <c r="CK216" i="1"/>
  <c r="CJ216" i="1"/>
  <c r="CI216" i="1"/>
  <c r="CH216" i="1"/>
  <c r="CG216" i="1"/>
  <c r="CF216" i="1"/>
  <c r="CE216" i="1"/>
  <c r="CD216" i="1"/>
  <c r="CC216" i="1"/>
  <c r="CB216" i="1"/>
  <c r="CA216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H216" i="1"/>
  <c r="DB215" i="1"/>
  <c r="DA215" i="1"/>
  <c r="CZ215" i="1"/>
  <c r="CY215" i="1"/>
  <c r="CX215" i="1"/>
  <c r="CW215" i="1"/>
  <c r="CV215" i="1"/>
  <c r="CU215" i="1"/>
  <c r="CT215" i="1"/>
  <c r="CS215" i="1"/>
  <c r="CR215" i="1"/>
  <c r="CQ215" i="1"/>
  <c r="CP215" i="1"/>
  <c r="CO215" i="1"/>
  <c r="CN215" i="1"/>
  <c r="CM215" i="1"/>
  <c r="CL215" i="1"/>
  <c r="CK215" i="1"/>
  <c r="CJ215" i="1"/>
  <c r="CI215" i="1"/>
  <c r="CH215" i="1"/>
  <c r="CG215" i="1"/>
  <c r="CF215" i="1"/>
  <c r="CE215" i="1"/>
  <c r="CD215" i="1"/>
  <c r="CC215" i="1"/>
  <c r="CB215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H215" i="1"/>
  <c r="DB214" i="1"/>
  <c r="DA214" i="1"/>
  <c r="CZ214" i="1"/>
  <c r="CY214" i="1"/>
  <c r="CX214" i="1"/>
  <c r="CW214" i="1"/>
  <c r="CV214" i="1"/>
  <c r="CU214" i="1"/>
  <c r="CT214" i="1"/>
  <c r="CS214" i="1"/>
  <c r="CR214" i="1"/>
  <c r="CQ214" i="1"/>
  <c r="CP214" i="1"/>
  <c r="CO214" i="1"/>
  <c r="CN214" i="1"/>
  <c r="CM214" i="1"/>
  <c r="CL214" i="1"/>
  <c r="CK214" i="1"/>
  <c r="CJ214" i="1"/>
  <c r="CI214" i="1"/>
  <c r="CH214" i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H214" i="1"/>
  <c r="DB213" i="1"/>
  <c r="DA213" i="1"/>
  <c r="CZ213" i="1"/>
  <c r="CY213" i="1"/>
  <c r="CX213" i="1"/>
  <c r="CW213" i="1"/>
  <c r="CV213" i="1"/>
  <c r="CU213" i="1"/>
  <c r="CT213" i="1"/>
  <c r="CS213" i="1"/>
  <c r="CR213" i="1"/>
  <c r="CQ213" i="1"/>
  <c r="CP213" i="1"/>
  <c r="CO213" i="1"/>
  <c r="CN213" i="1"/>
  <c r="CM213" i="1"/>
  <c r="CL213" i="1"/>
  <c r="CK213" i="1"/>
  <c r="CJ213" i="1"/>
  <c r="CI213" i="1"/>
  <c r="CH213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H213" i="1"/>
  <c r="DB212" i="1"/>
  <c r="DA212" i="1"/>
  <c r="CZ212" i="1"/>
  <c r="CY212" i="1"/>
  <c r="CX212" i="1"/>
  <c r="CW212" i="1"/>
  <c r="CV212" i="1"/>
  <c r="CU212" i="1"/>
  <c r="CT212" i="1"/>
  <c r="CS212" i="1"/>
  <c r="CR212" i="1"/>
  <c r="CQ212" i="1"/>
  <c r="CP212" i="1"/>
  <c r="CO212" i="1"/>
  <c r="CN212" i="1"/>
  <c r="CM212" i="1"/>
  <c r="CL212" i="1"/>
  <c r="CK212" i="1"/>
  <c r="CJ212" i="1"/>
  <c r="CI212" i="1"/>
  <c r="CH212" i="1"/>
  <c r="CG212" i="1"/>
  <c r="CF212" i="1"/>
  <c r="CE212" i="1"/>
  <c r="CD212" i="1"/>
  <c r="CC212" i="1"/>
  <c r="CB212" i="1"/>
  <c r="CA212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M212" i="1"/>
  <c r="BL212" i="1"/>
  <c r="BK212" i="1"/>
  <c r="BJ212" i="1"/>
  <c r="BI212" i="1"/>
  <c r="BH212" i="1"/>
  <c r="BG212" i="1"/>
  <c r="H212" i="1"/>
  <c r="DB211" i="1"/>
  <c r="DA211" i="1"/>
  <c r="CZ211" i="1"/>
  <c r="CY211" i="1"/>
  <c r="CX211" i="1"/>
  <c r="CW211" i="1"/>
  <c r="CV211" i="1"/>
  <c r="CU211" i="1"/>
  <c r="CT211" i="1"/>
  <c r="CS211" i="1"/>
  <c r="CR211" i="1"/>
  <c r="CQ211" i="1"/>
  <c r="CP211" i="1"/>
  <c r="CO211" i="1"/>
  <c r="CN211" i="1"/>
  <c r="CM211" i="1"/>
  <c r="CL211" i="1"/>
  <c r="CK211" i="1"/>
  <c r="CJ211" i="1"/>
  <c r="CI211" i="1"/>
  <c r="CH211" i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H211" i="1"/>
  <c r="DB210" i="1"/>
  <c r="DA210" i="1"/>
  <c r="CZ210" i="1"/>
  <c r="CY210" i="1"/>
  <c r="CX210" i="1"/>
  <c r="CW210" i="1"/>
  <c r="CV210" i="1"/>
  <c r="CU210" i="1"/>
  <c r="CT210" i="1"/>
  <c r="CS210" i="1"/>
  <c r="CR210" i="1"/>
  <c r="CQ210" i="1"/>
  <c r="CP210" i="1"/>
  <c r="CO210" i="1"/>
  <c r="CN210" i="1"/>
  <c r="CM210" i="1"/>
  <c r="CL210" i="1"/>
  <c r="CK210" i="1"/>
  <c r="CJ210" i="1"/>
  <c r="CI210" i="1"/>
  <c r="CH210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H210" i="1"/>
  <c r="DB209" i="1"/>
  <c r="DA209" i="1"/>
  <c r="CZ209" i="1"/>
  <c r="CY209" i="1"/>
  <c r="CX209" i="1"/>
  <c r="CW209" i="1"/>
  <c r="CV209" i="1"/>
  <c r="CU209" i="1"/>
  <c r="CT209" i="1"/>
  <c r="CS209" i="1"/>
  <c r="CR209" i="1"/>
  <c r="CQ209" i="1"/>
  <c r="CP209" i="1"/>
  <c r="CO209" i="1"/>
  <c r="CN209" i="1"/>
  <c r="CM209" i="1"/>
  <c r="CL209" i="1"/>
  <c r="CK209" i="1"/>
  <c r="CJ209" i="1"/>
  <c r="CI209" i="1"/>
  <c r="CH209" i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H209" i="1"/>
  <c r="DB208" i="1"/>
  <c r="DA208" i="1"/>
  <c r="CZ208" i="1"/>
  <c r="CY208" i="1"/>
  <c r="CX208" i="1"/>
  <c r="CW208" i="1"/>
  <c r="CV208" i="1"/>
  <c r="CU208" i="1"/>
  <c r="CT208" i="1"/>
  <c r="CS208" i="1"/>
  <c r="CR208" i="1"/>
  <c r="CQ208" i="1"/>
  <c r="CP208" i="1"/>
  <c r="CO208" i="1"/>
  <c r="CN208" i="1"/>
  <c r="CM208" i="1"/>
  <c r="CL208" i="1"/>
  <c r="CK208" i="1"/>
  <c r="CJ208" i="1"/>
  <c r="CI208" i="1"/>
  <c r="CH208" i="1"/>
  <c r="CG208" i="1"/>
  <c r="CF208" i="1"/>
  <c r="CE208" i="1"/>
  <c r="CD208" i="1"/>
  <c r="CC208" i="1"/>
  <c r="CB208" i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H208" i="1"/>
  <c r="DB207" i="1"/>
  <c r="DA207" i="1"/>
  <c r="CZ207" i="1"/>
  <c r="CY207" i="1"/>
  <c r="CX207" i="1"/>
  <c r="CW207" i="1"/>
  <c r="CV207" i="1"/>
  <c r="CU207" i="1"/>
  <c r="CT207" i="1"/>
  <c r="CS207" i="1"/>
  <c r="CR207" i="1"/>
  <c r="CQ207" i="1"/>
  <c r="CP207" i="1"/>
  <c r="CO207" i="1"/>
  <c r="CN207" i="1"/>
  <c r="CM207" i="1"/>
  <c r="CL207" i="1"/>
  <c r="CK207" i="1"/>
  <c r="CJ207" i="1"/>
  <c r="CI207" i="1"/>
  <c r="CH207" i="1"/>
  <c r="CG207" i="1"/>
  <c r="CF207" i="1"/>
  <c r="CE207" i="1"/>
  <c r="CD207" i="1"/>
  <c r="CC207" i="1"/>
  <c r="CB207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H207" i="1"/>
  <c r="DB206" i="1"/>
  <c r="DA206" i="1"/>
  <c r="CZ206" i="1"/>
  <c r="CY206" i="1"/>
  <c r="CX206" i="1"/>
  <c r="CW206" i="1"/>
  <c r="CV206" i="1"/>
  <c r="CU206" i="1"/>
  <c r="CT206" i="1"/>
  <c r="CS206" i="1"/>
  <c r="CR206" i="1"/>
  <c r="CQ206" i="1"/>
  <c r="CP206" i="1"/>
  <c r="CO206" i="1"/>
  <c r="CN206" i="1"/>
  <c r="CM206" i="1"/>
  <c r="CL206" i="1"/>
  <c r="CK206" i="1"/>
  <c r="CJ206" i="1"/>
  <c r="CI206" i="1"/>
  <c r="CH206" i="1"/>
  <c r="CG206" i="1"/>
  <c r="CF206" i="1"/>
  <c r="CE206" i="1"/>
  <c r="CD206" i="1"/>
  <c r="CC206" i="1"/>
  <c r="CB206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H206" i="1"/>
  <c r="DB205" i="1"/>
  <c r="DA205" i="1"/>
  <c r="CZ205" i="1"/>
  <c r="CY205" i="1"/>
  <c r="CX205" i="1"/>
  <c r="CW205" i="1"/>
  <c r="CV205" i="1"/>
  <c r="CU205" i="1"/>
  <c r="CT205" i="1"/>
  <c r="CS205" i="1"/>
  <c r="CR205" i="1"/>
  <c r="CQ205" i="1"/>
  <c r="CP205" i="1"/>
  <c r="CO205" i="1"/>
  <c r="CN205" i="1"/>
  <c r="CM205" i="1"/>
  <c r="CL205" i="1"/>
  <c r="CK205" i="1"/>
  <c r="CJ205" i="1"/>
  <c r="CI205" i="1"/>
  <c r="CH205" i="1"/>
  <c r="CG205" i="1"/>
  <c r="CF205" i="1"/>
  <c r="CE205" i="1"/>
  <c r="CD205" i="1"/>
  <c r="CC205" i="1"/>
  <c r="CB205" i="1"/>
  <c r="CA205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M205" i="1"/>
  <c r="BL205" i="1"/>
  <c r="BK205" i="1"/>
  <c r="BJ205" i="1"/>
  <c r="BI205" i="1"/>
  <c r="BH205" i="1"/>
  <c r="BG205" i="1"/>
  <c r="H205" i="1"/>
  <c r="DB204" i="1"/>
  <c r="DA204" i="1"/>
  <c r="CZ204" i="1"/>
  <c r="CY204" i="1"/>
  <c r="CX204" i="1"/>
  <c r="CW204" i="1"/>
  <c r="CV204" i="1"/>
  <c r="CU204" i="1"/>
  <c r="CT204" i="1"/>
  <c r="CS204" i="1"/>
  <c r="CR204" i="1"/>
  <c r="CQ204" i="1"/>
  <c r="CP204" i="1"/>
  <c r="CO204" i="1"/>
  <c r="CN204" i="1"/>
  <c r="CM204" i="1"/>
  <c r="CL204" i="1"/>
  <c r="CK204" i="1"/>
  <c r="CJ204" i="1"/>
  <c r="CI204" i="1"/>
  <c r="CH204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H204" i="1"/>
  <c r="DB203" i="1"/>
  <c r="DA203" i="1"/>
  <c r="CZ203" i="1"/>
  <c r="CY203" i="1"/>
  <c r="CX203" i="1"/>
  <c r="CW203" i="1"/>
  <c r="CV203" i="1"/>
  <c r="CU203" i="1"/>
  <c r="CT203" i="1"/>
  <c r="CS203" i="1"/>
  <c r="CR203" i="1"/>
  <c r="CQ203" i="1"/>
  <c r="CP203" i="1"/>
  <c r="CO203" i="1"/>
  <c r="CN203" i="1"/>
  <c r="CM203" i="1"/>
  <c r="CL203" i="1"/>
  <c r="CK203" i="1"/>
  <c r="CJ203" i="1"/>
  <c r="CI203" i="1"/>
  <c r="CH203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H203" i="1"/>
  <c r="DB202" i="1"/>
  <c r="DA202" i="1"/>
  <c r="CZ202" i="1"/>
  <c r="CY202" i="1"/>
  <c r="CX202" i="1"/>
  <c r="CW202" i="1"/>
  <c r="CV202" i="1"/>
  <c r="CU202" i="1"/>
  <c r="CT202" i="1"/>
  <c r="CS202" i="1"/>
  <c r="CR202" i="1"/>
  <c r="CQ202" i="1"/>
  <c r="CP202" i="1"/>
  <c r="CO202" i="1"/>
  <c r="CN202" i="1"/>
  <c r="CM202" i="1"/>
  <c r="CL202" i="1"/>
  <c r="CK202" i="1"/>
  <c r="CJ202" i="1"/>
  <c r="CI202" i="1"/>
  <c r="CH202" i="1"/>
  <c r="CG202" i="1"/>
  <c r="CF202" i="1"/>
  <c r="CE202" i="1"/>
  <c r="CD202" i="1"/>
  <c r="CC202" i="1"/>
  <c r="CB202" i="1"/>
  <c r="CA202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M202" i="1"/>
  <c r="BL202" i="1"/>
  <c r="BK202" i="1"/>
  <c r="BJ202" i="1"/>
  <c r="BI202" i="1"/>
  <c r="BH202" i="1"/>
  <c r="BG202" i="1"/>
  <c r="H202" i="1"/>
  <c r="DB201" i="1"/>
  <c r="DA201" i="1"/>
  <c r="CZ201" i="1"/>
  <c r="CY201" i="1"/>
  <c r="CX201" i="1"/>
  <c r="CW201" i="1"/>
  <c r="CV201" i="1"/>
  <c r="CU201" i="1"/>
  <c r="CT201" i="1"/>
  <c r="CS201" i="1"/>
  <c r="CR201" i="1"/>
  <c r="CQ201" i="1"/>
  <c r="CP201" i="1"/>
  <c r="CO201" i="1"/>
  <c r="CN201" i="1"/>
  <c r="CM201" i="1"/>
  <c r="CL201" i="1"/>
  <c r="CK201" i="1"/>
  <c r="CJ201" i="1"/>
  <c r="CI201" i="1"/>
  <c r="CH201" i="1"/>
  <c r="CG201" i="1"/>
  <c r="CF201" i="1"/>
  <c r="CE201" i="1"/>
  <c r="CD201" i="1"/>
  <c r="CC201" i="1"/>
  <c r="CB201" i="1"/>
  <c r="CA201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M201" i="1"/>
  <c r="BL201" i="1"/>
  <c r="BK201" i="1"/>
  <c r="BJ201" i="1"/>
  <c r="BI201" i="1"/>
  <c r="BH201" i="1"/>
  <c r="BG201" i="1"/>
  <c r="H201" i="1"/>
  <c r="DB200" i="1"/>
  <c r="DA200" i="1"/>
  <c r="CZ200" i="1"/>
  <c r="CY200" i="1"/>
  <c r="CX200" i="1"/>
  <c r="CW200" i="1"/>
  <c r="CV200" i="1"/>
  <c r="CU200" i="1"/>
  <c r="CT200" i="1"/>
  <c r="CS200" i="1"/>
  <c r="CR200" i="1"/>
  <c r="CQ200" i="1"/>
  <c r="CP200" i="1"/>
  <c r="CO200" i="1"/>
  <c r="CN200" i="1"/>
  <c r="CM200" i="1"/>
  <c r="CL200" i="1"/>
  <c r="CK200" i="1"/>
  <c r="CJ200" i="1"/>
  <c r="CI200" i="1"/>
  <c r="CH200" i="1"/>
  <c r="CG200" i="1"/>
  <c r="CF200" i="1"/>
  <c r="CE200" i="1"/>
  <c r="CD200" i="1"/>
  <c r="CC200" i="1"/>
  <c r="CB200" i="1"/>
  <c r="CA200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M200" i="1"/>
  <c r="BL200" i="1"/>
  <c r="BK200" i="1"/>
  <c r="BJ200" i="1"/>
  <c r="BI200" i="1"/>
  <c r="BH200" i="1"/>
  <c r="BG200" i="1"/>
  <c r="H200" i="1"/>
  <c r="DB199" i="1"/>
  <c r="DA199" i="1"/>
  <c r="CZ199" i="1"/>
  <c r="CY199" i="1"/>
  <c r="CX199" i="1"/>
  <c r="CW199" i="1"/>
  <c r="CV199" i="1"/>
  <c r="CU199" i="1"/>
  <c r="CT199" i="1"/>
  <c r="CS199" i="1"/>
  <c r="CR199" i="1"/>
  <c r="CQ199" i="1"/>
  <c r="CP199" i="1"/>
  <c r="CO199" i="1"/>
  <c r="CN199" i="1"/>
  <c r="CM199" i="1"/>
  <c r="CL199" i="1"/>
  <c r="CK199" i="1"/>
  <c r="CJ199" i="1"/>
  <c r="CI199" i="1"/>
  <c r="CH199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H199" i="1"/>
  <c r="DB198" i="1"/>
  <c r="DA198" i="1"/>
  <c r="CZ198" i="1"/>
  <c r="CY198" i="1"/>
  <c r="CX198" i="1"/>
  <c r="CW198" i="1"/>
  <c r="CV198" i="1"/>
  <c r="CU198" i="1"/>
  <c r="CT198" i="1"/>
  <c r="CS198" i="1"/>
  <c r="CR198" i="1"/>
  <c r="CQ198" i="1"/>
  <c r="CP198" i="1"/>
  <c r="CO198" i="1"/>
  <c r="CN198" i="1"/>
  <c r="CM198" i="1"/>
  <c r="CL198" i="1"/>
  <c r="CK198" i="1"/>
  <c r="CJ198" i="1"/>
  <c r="CI198" i="1"/>
  <c r="CH198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H198" i="1"/>
  <c r="DB197" i="1"/>
  <c r="DA197" i="1"/>
  <c r="CZ197" i="1"/>
  <c r="CY197" i="1"/>
  <c r="CX197" i="1"/>
  <c r="CW197" i="1"/>
  <c r="CV197" i="1"/>
  <c r="CU197" i="1"/>
  <c r="CT197" i="1"/>
  <c r="CS197" i="1"/>
  <c r="CR197" i="1"/>
  <c r="CQ197" i="1"/>
  <c r="CP197" i="1"/>
  <c r="CO197" i="1"/>
  <c r="CN197" i="1"/>
  <c r="CM197" i="1"/>
  <c r="CL197" i="1"/>
  <c r="CK197" i="1"/>
  <c r="CJ197" i="1"/>
  <c r="CI197" i="1"/>
  <c r="CH197" i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H197" i="1"/>
  <c r="DB196" i="1"/>
  <c r="DA196" i="1"/>
  <c r="CZ196" i="1"/>
  <c r="CY196" i="1"/>
  <c r="CX196" i="1"/>
  <c r="CW196" i="1"/>
  <c r="CV196" i="1"/>
  <c r="CU196" i="1"/>
  <c r="CT196" i="1"/>
  <c r="CS196" i="1"/>
  <c r="CR196" i="1"/>
  <c r="CQ196" i="1"/>
  <c r="CP196" i="1"/>
  <c r="CO196" i="1"/>
  <c r="CN196" i="1"/>
  <c r="CM196" i="1"/>
  <c r="CL196" i="1"/>
  <c r="CK196" i="1"/>
  <c r="CJ196" i="1"/>
  <c r="CI196" i="1"/>
  <c r="CH196" i="1"/>
  <c r="CG196" i="1"/>
  <c r="CF196" i="1"/>
  <c r="CE196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H196" i="1"/>
  <c r="DB195" i="1"/>
  <c r="DA195" i="1"/>
  <c r="CZ195" i="1"/>
  <c r="CY195" i="1"/>
  <c r="CX195" i="1"/>
  <c r="CW195" i="1"/>
  <c r="CV195" i="1"/>
  <c r="CU195" i="1"/>
  <c r="CT195" i="1"/>
  <c r="CS195" i="1"/>
  <c r="CR195" i="1"/>
  <c r="CQ195" i="1"/>
  <c r="CP195" i="1"/>
  <c r="CO195" i="1"/>
  <c r="CN195" i="1"/>
  <c r="CM195" i="1"/>
  <c r="CL195" i="1"/>
  <c r="CK195" i="1"/>
  <c r="CJ195" i="1"/>
  <c r="CI195" i="1"/>
  <c r="CH195" i="1"/>
  <c r="CG195" i="1"/>
  <c r="CF195" i="1"/>
  <c r="CE195" i="1"/>
  <c r="CD195" i="1"/>
  <c r="CC195" i="1"/>
  <c r="CB195" i="1"/>
  <c r="CA195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H195" i="1"/>
  <c r="DB194" i="1"/>
  <c r="DA194" i="1"/>
  <c r="CZ194" i="1"/>
  <c r="CY194" i="1"/>
  <c r="CX194" i="1"/>
  <c r="CW194" i="1"/>
  <c r="CV194" i="1"/>
  <c r="CU194" i="1"/>
  <c r="CT194" i="1"/>
  <c r="CS194" i="1"/>
  <c r="CR194" i="1"/>
  <c r="CQ194" i="1"/>
  <c r="CP194" i="1"/>
  <c r="CO194" i="1"/>
  <c r="CN194" i="1"/>
  <c r="CM194" i="1"/>
  <c r="CL194" i="1"/>
  <c r="CK194" i="1"/>
  <c r="CJ194" i="1"/>
  <c r="CI194" i="1"/>
  <c r="CH194" i="1"/>
  <c r="CG194" i="1"/>
  <c r="CF194" i="1"/>
  <c r="CE194" i="1"/>
  <c r="CD194" i="1"/>
  <c r="CC194" i="1"/>
  <c r="CB194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H194" i="1"/>
  <c r="DB193" i="1"/>
  <c r="DA193" i="1"/>
  <c r="CZ193" i="1"/>
  <c r="CY193" i="1"/>
  <c r="CX193" i="1"/>
  <c r="CW193" i="1"/>
  <c r="CV193" i="1"/>
  <c r="CU193" i="1"/>
  <c r="CT193" i="1"/>
  <c r="CS193" i="1"/>
  <c r="CR193" i="1"/>
  <c r="CQ193" i="1"/>
  <c r="CP193" i="1"/>
  <c r="CO193" i="1"/>
  <c r="CN193" i="1"/>
  <c r="CM193" i="1"/>
  <c r="CL193" i="1"/>
  <c r="CK193" i="1"/>
  <c r="CJ193" i="1"/>
  <c r="CI193" i="1"/>
  <c r="CH193" i="1"/>
  <c r="CG193" i="1"/>
  <c r="CF193" i="1"/>
  <c r="CE193" i="1"/>
  <c r="CD193" i="1"/>
  <c r="CC193" i="1"/>
  <c r="CB193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H193" i="1"/>
  <c r="DB192" i="1"/>
  <c r="DA192" i="1"/>
  <c r="CZ192" i="1"/>
  <c r="CY192" i="1"/>
  <c r="CX192" i="1"/>
  <c r="CW192" i="1"/>
  <c r="CV192" i="1"/>
  <c r="CU192" i="1"/>
  <c r="CT192" i="1"/>
  <c r="CS192" i="1"/>
  <c r="CR192" i="1"/>
  <c r="CQ192" i="1"/>
  <c r="CP192" i="1"/>
  <c r="CO192" i="1"/>
  <c r="CN192" i="1"/>
  <c r="CM192" i="1"/>
  <c r="CL192" i="1"/>
  <c r="CK192" i="1"/>
  <c r="CJ192" i="1"/>
  <c r="CI192" i="1"/>
  <c r="CH192" i="1"/>
  <c r="CG192" i="1"/>
  <c r="CF192" i="1"/>
  <c r="CE192" i="1"/>
  <c r="CD192" i="1"/>
  <c r="CC192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H192" i="1"/>
  <c r="DB191" i="1"/>
  <c r="DA191" i="1"/>
  <c r="CZ191" i="1"/>
  <c r="CY191" i="1"/>
  <c r="CX191" i="1"/>
  <c r="CW191" i="1"/>
  <c r="CV191" i="1"/>
  <c r="CU191" i="1"/>
  <c r="CT191" i="1"/>
  <c r="CS191" i="1"/>
  <c r="CR191" i="1"/>
  <c r="CQ191" i="1"/>
  <c r="CP191" i="1"/>
  <c r="CO191" i="1"/>
  <c r="CN191" i="1"/>
  <c r="CM191" i="1"/>
  <c r="CL191" i="1"/>
  <c r="CK191" i="1"/>
  <c r="CJ191" i="1"/>
  <c r="CI191" i="1"/>
  <c r="CH191" i="1"/>
  <c r="CG191" i="1"/>
  <c r="CF191" i="1"/>
  <c r="CE191" i="1"/>
  <c r="CD191" i="1"/>
  <c r="CC191" i="1"/>
  <c r="CB191" i="1"/>
  <c r="CA191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M191" i="1"/>
  <c r="BL191" i="1"/>
  <c r="BK191" i="1"/>
  <c r="BJ191" i="1"/>
  <c r="BI191" i="1"/>
  <c r="BH191" i="1"/>
  <c r="BG191" i="1"/>
  <c r="H191" i="1"/>
  <c r="DB190" i="1"/>
  <c r="DA190" i="1"/>
  <c r="CZ190" i="1"/>
  <c r="CY190" i="1"/>
  <c r="CX190" i="1"/>
  <c r="CW190" i="1"/>
  <c r="CV190" i="1"/>
  <c r="CU190" i="1"/>
  <c r="CT190" i="1"/>
  <c r="CS190" i="1"/>
  <c r="CR190" i="1"/>
  <c r="CQ190" i="1"/>
  <c r="CP190" i="1"/>
  <c r="CO190" i="1"/>
  <c r="CN190" i="1"/>
  <c r="CM190" i="1"/>
  <c r="CL190" i="1"/>
  <c r="CK190" i="1"/>
  <c r="CJ190" i="1"/>
  <c r="CI190" i="1"/>
  <c r="CH190" i="1"/>
  <c r="CG190" i="1"/>
  <c r="CF190" i="1"/>
  <c r="CE190" i="1"/>
  <c r="CD190" i="1"/>
  <c r="CC190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H190" i="1"/>
  <c r="DB189" i="1"/>
  <c r="DA189" i="1"/>
  <c r="CZ189" i="1"/>
  <c r="CY189" i="1"/>
  <c r="CX189" i="1"/>
  <c r="CW189" i="1"/>
  <c r="CV189" i="1"/>
  <c r="CU189" i="1"/>
  <c r="CT189" i="1"/>
  <c r="CS189" i="1"/>
  <c r="CR189" i="1"/>
  <c r="CQ189" i="1"/>
  <c r="CP189" i="1"/>
  <c r="CO189" i="1"/>
  <c r="CN189" i="1"/>
  <c r="CM189" i="1"/>
  <c r="CL189" i="1"/>
  <c r="CK189" i="1"/>
  <c r="CJ189" i="1"/>
  <c r="CI189" i="1"/>
  <c r="CH189" i="1"/>
  <c r="CG189" i="1"/>
  <c r="CF189" i="1"/>
  <c r="CE189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H189" i="1"/>
  <c r="DB188" i="1"/>
  <c r="DA188" i="1"/>
  <c r="CZ188" i="1"/>
  <c r="CY188" i="1"/>
  <c r="CX188" i="1"/>
  <c r="CW188" i="1"/>
  <c r="CV188" i="1"/>
  <c r="CU188" i="1"/>
  <c r="CT188" i="1"/>
  <c r="CS188" i="1"/>
  <c r="CR188" i="1"/>
  <c r="CQ188" i="1"/>
  <c r="CP188" i="1"/>
  <c r="CO188" i="1"/>
  <c r="CN188" i="1"/>
  <c r="CM188" i="1"/>
  <c r="CL188" i="1"/>
  <c r="CK188" i="1"/>
  <c r="CJ188" i="1"/>
  <c r="CI188" i="1"/>
  <c r="CH188" i="1"/>
  <c r="CG188" i="1"/>
  <c r="CF188" i="1"/>
  <c r="CE188" i="1"/>
  <c r="CD188" i="1"/>
  <c r="CC188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H188" i="1"/>
  <c r="DB187" i="1"/>
  <c r="DA187" i="1"/>
  <c r="CZ187" i="1"/>
  <c r="CY187" i="1"/>
  <c r="CX187" i="1"/>
  <c r="CW187" i="1"/>
  <c r="CV187" i="1"/>
  <c r="CU187" i="1"/>
  <c r="CT187" i="1"/>
  <c r="CS187" i="1"/>
  <c r="CR187" i="1"/>
  <c r="CQ187" i="1"/>
  <c r="CP187" i="1"/>
  <c r="CO187" i="1"/>
  <c r="CN187" i="1"/>
  <c r="CM187" i="1"/>
  <c r="CL187" i="1"/>
  <c r="CK187" i="1"/>
  <c r="CJ187" i="1"/>
  <c r="CI187" i="1"/>
  <c r="CH187" i="1"/>
  <c r="CG187" i="1"/>
  <c r="CF187" i="1"/>
  <c r="CE187" i="1"/>
  <c r="CD187" i="1"/>
  <c r="CC187" i="1"/>
  <c r="CB187" i="1"/>
  <c r="CA187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H187" i="1"/>
  <c r="DB186" i="1"/>
  <c r="DA186" i="1"/>
  <c r="CZ186" i="1"/>
  <c r="CY186" i="1"/>
  <c r="CX186" i="1"/>
  <c r="CW186" i="1"/>
  <c r="CV186" i="1"/>
  <c r="CU186" i="1"/>
  <c r="CT186" i="1"/>
  <c r="CS186" i="1"/>
  <c r="CR186" i="1"/>
  <c r="CQ186" i="1"/>
  <c r="CP186" i="1"/>
  <c r="CO186" i="1"/>
  <c r="CN186" i="1"/>
  <c r="CM186" i="1"/>
  <c r="CL186" i="1"/>
  <c r="CK186" i="1"/>
  <c r="CJ186" i="1"/>
  <c r="CI186" i="1"/>
  <c r="CH186" i="1"/>
  <c r="CG186" i="1"/>
  <c r="CF186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H186" i="1"/>
  <c r="DB185" i="1"/>
  <c r="DA185" i="1"/>
  <c r="CZ185" i="1"/>
  <c r="CY185" i="1"/>
  <c r="CX185" i="1"/>
  <c r="CW185" i="1"/>
  <c r="CV185" i="1"/>
  <c r="CU185" i="1"/>
  <c r="CT185" i="1"/>
  <c r="CS185" i="1"/>
  <c r="CR185" i="1"/>
  <c r="CQ185" i="1"/>
  <c r="CP185" i="1"/>
  <c r="CO185" i="1"/>
  <c r="CN185" i="1"/>
  <c r="CM185" i="1"/>
  <c r="CL185" i="1"/>
  <c r="CK185" i="1"/>
  <c r="CJ185" i="1"/>
  <c r="CI185" i="1"/>
  <c r="CH185" i="1"/>
  <c r="CG185" i="1"/>
  <c r="CF185" i="1"/>
  <c r="CE185" i="1"/>
  <c r="CD185" i="1"/>
  <c r="CC185" i="1"/>
  <c r="CB185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H185" i="1"/>
  <c r="DB184" i="1"/>
  <c r="DA184" i="1"/>
  <c r="CZ184" i="1"/>
  <c r="CY184" i="1"/>
  <c r="CX184" i="1"/>
  <c r="CW184" i="1"/>
  <c r="CV184" i="1"/>
  <c r="CU184" i="1"/>
  <c r="CT184" i="1"/>
  <c r="CS184" i="1"/>
  <c r="CR184" i="1"/>
  <c r="CQ184" i="1"/>
  <c r="CP184" i="1"/>
  <c r="CO184" i="1"/>
  <c r="CN184" i="1"/>
  <c r="CM184" i="1"/>
  <c r="CL184" i="1"/>
  <c r="CK184" i="1"/>
  <c r="CJ184" i="1"/>
  <c r="CI184" i="1"/>
  <c r="CH184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H184" i="1"/>
  <c r="DB183" i="1"/>
  <c r="DA183" i="1"/>
  <c r="CZ183" i="1"/>
  <c r="CY183" i="1"/>
  <c r="CX183" i="1"/>
  <c r="CW183" i="1"/>
  <c r="CV183" i="1"/>
  <c r="CU183" i="1"/>
  <c r="CT183" i="1"/>
  <c r="CS183" i="1"/>
  <c r="CR183" i="1"/>
  <c r="CQ183" i="1"/>
  <c r="CP183" i="1"/>
  <c r="CO183" i="1"/>
  <c r="CN183" i="1"/>
  <c r="CM183" i="1"/>
  <c r="CL183" i="1"/>
  <c r="CK183" i="1"/>
  <c r="CJ183" i="1"/>
  <c r="CI183" i="1"/>
  <c r="CH183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H183" i="1"/>
  <c r="DB182" i="1"/>
  <c r="DA182" i="1"/>
  <c r="CZ182" i="1"/>
  <c r="CY182" i="1"/>
  <c r="CX182" i="1"/>
  <c r="CW182" i="1"/>
  <c r="CV182" i="1"/>
  <c r="CU182" i="1"/>
  <c r="CT182" i="1"/>
  <c r="CS182" i="1"/>
  <c r="CR182" i="1"/>
  <c r="CQ182" i="1"/>
  <c r="CP182" i="1"/>
  <c r="CO182" i="1"/>
  <c r="CN182" i="1"/>
  <c r="CM182" i="1"/>
  <c r="CL182" i="1"/>
  <c r="CK182" i="1"/>
  <c r="CJ182" i="1"/>
  <c r="CI182" i="1"/>
  <c r="CH182" i="1"/>
  <c r="CG182" i="1"/>
  <c r="CF182" i="1"/>
  <c r="CE182" i="1"/>
  <c r="CD182" i="1"/>
  <c r="CC182" i="1"/>
  <c r="CB182" i="1"/>
  <c r="CA182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H182" i="1"/>
  <c r="DB181" i="1"/>
  <c r="DA181" i="1"/>
  <c r="CZ181" i="1"/>
  <c r="CY181" i="1"/>
  <c r="CX181" i="1"/>
  <c r="CW181" i="1"/>
  <c r="CV181" i="1"/>
  <c r="CU181" i="1"/>
  <c r="CT181" i="1"/>
  <c r="CS181" i="1"/>
  <c r="CR181" i="1"/>
  <c r="CQ181" i="1"/>
  <c r="CP181" i="1"/>
  <c r="CO181" i="1"/>
  <c r="CN181" i="1"/>
  <c r="CM181" i="1"/>
  <c r="CL181" i="1"/>
  <c r="CK181" i="1"/>
  <c r="CJ181" i="1"/>
  <c r="CI181" i="1"/>
  <c r="CH181" i="1"/>
  <c r="CG181" i="1"/>
  <c r="CF181" i="1"/>
  <c r="CE181" i="1"/>
  <c r="CD181" i="1"/>
  <c r="CC181" i="1"/>
  <c r="CB181" i="1"/>
  <c r="CA181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H181" i="1"/>
  <c r="DB180" i="1"/>
  <c r="DA180" i="1"/>
  <c r="CZ180" i="1"/>
  <c r="CY180" i="1"/>
  <c r="CX180" i="1"/>
  <c r="CW180" i="1"/>
  <c r="CV180" i="1"/>
  <c r="CU180" i="1"/>
  <c r="CT180" i="1"/>
  <c r="CS180" i="1"/>
  <c r="CR180" i="1"/>
  <c r="CQ180" i="1"/>
  <c r="CP180" i="1"/>
  <c r="CO180" i="1"/>
  <c r="CN180" i="1"/>
  <c r="CM180" i="1"/>
  <c r="CL180" i="1"/>
  <c r="CK180" i="1"/>
  <c r="CJ180" i="1"/>
  <c r="CI180" i="1"/>
  <c r="CH180" i="1"/>
  <c r="CG180" i="1"/>
  <c r="CF180" i="1"/>
  <c r="CE180" i="1"/>
  <c r="CD180" i="1"/>
  <c r="CC180" i="1"/>
  <c r="CB180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H180" i="1"/>
  <c r="DB179" i="1"/>
  <c r="DA179" i="1"/>
  <c r="CZ179" i="1"/>
  <c r="CY179" i="1"/>
  <c r="CX179" i="1"/>
  <c r="CW179" i="1"/>
  <c r="CV179" i="1"/>
  <c r="CU179" i="1"/>
  <c r="CT179" i="1"/>
  <c r="CS179" i="1"/>
  <c r="CR179" i="1"/>
  <c r="CQ179" i="1"/>
  <c r="CP179" i="1"/>
  <c r="CO179" i="1"/>
  <c r="CN179" i="1"/>
  <c r="CM179" i="1"/>
  <c r="CL179" i="1"/>
  <c r="CK179" i="1"/>
  <c r="CJ179" i="1"/>
  <c r="CI179" i="1"/>
  <c r="CH179" i="1"/>
  <c r="CG179" i="1"/>
  <c r="CF179" i="1"/>
  <c r="CE179" i="1"/>
  <c r="CD179" i="1"/>
  <c r="CC179" i="1"/>
  <c r="CB179" i="1"/>
  <c r="CA179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H179" i="1"/>
  <c r="DB178" i="1"/>
  <c r="DA178" i="1"/>
  <c r="CZ178" i="1"/>
  <c r="CY178" i="1"/>
  <c r="CX178" i="1"/>
  <c r="CW178" i="1"/>
  <c r="CV178" i="1"/>
  <c r="CU178" i="1"/>
  <c r="CT178" i="1"/>
  <c r="CS178" i="1"/>
  <c r="CR178" i="1"/>
  <c r="CQ178" i="1"/>
  <c r="CP178" i="1"/>
  <c r="CO178" i="1"/>
  <c r="CN178" i="1"/>
  <c r="CM178" i="1"/>
  <c r="CL178" i="1"/>
  <c r="CK178" i="1"/>
  <c r="CJ178" i="1"/>
  <c r="CI178" i="1"/>
  <c r="CH178" i="1"/>
  <c r="CG178" i="1"/>
  <c r="CF178" i="1"/>
  <c r="CE178" i="1"/>
  <c r="CD178" i="1"/>
  <c r="CC178" i="1"/>
  <c r="CB178" i="1"/>
  <c r="CA178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H178" i="1"/>
  <c r="DB177" i="1"/>
  <c r="DA177" i="1"/>
  <c r="CZ177" i="1"/>
  <c r="CY177" i="1"/>
  <c r="CX177" i="1"/>
  <c r="CW177" i="1"/>
  <c r="CV177" i="1"/>
  <c r="CU177" i="1"/>
  <c r="CT177" i="1"/>
  <c r="CS177" i="1"/>
  <c r="CR177" i="1"/>
  <c r="CQ177" i="1"/>
  <c r="CP177" i="1"/>
  <c r="CO177" i="1"/>
  <c r="CN177" i="1"/>
  <c r="CM177" i="1"/>
  <c r="CL177" i="1"/>
  <c r="CK177" i="1"/>
  <c r="CJ177" i="1"/>
  <c r="CI177" i="1"/>
  <c r="CH177" i="1"/>
  <c r="CG177" i="1"/>
  <c r="CF177" i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H177" i="1"/>
  <c r="DB176" i="1"/>
  <c r="DA176" i="1"/>
  <c r="CZ176" i="1"/>
  <c r="CY176" i="1"/>
  <c r="CX176" i="1"/>
  <c r="CW176" i="1"/>
  <c r="CV176" i="1"/>
  <c r="CU176" i="1"/>
  <c r="CT176" i="1"/>
  <c r="CS176" i="1"/>
  <c r="CR176" i="1"/>
  <c r="CQ176" i="1"/>
  <c r="CP176" i="1"/>
  <c r="CO176" i="1"/>
  <c r="CN176" i="1"/>
  <c r="CM176" i="1"/>
  <c r="CL176" i="1"/>
  <c r="CK176" i="1"/>
  <c r="CJ176" i="1"/>
  <c r="CI176" i="1"/>
  <c r="CH176" i="1"/>
  <c r="CG176" i="1"/>
  <c r="CF176" i="1"/>
  <c r="CE176" i="1"/>
  <c r="CD176" i="1"/>
  <c r="CC176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H176" i="1"/>
  <c r="DB175" i="1"/>
  <c r="DA175" i="1"/>
  <c r="CZ175" i="1"/>
  <c r="CY175" i="1"/>
  <c r="CX175" i="1"/>
  <c r="CW175" i="1"/>
  <c r="CV175" i="1"/>
  <c r="CU175" i="1"/>
  <c r="CT175" i="1"/>
  <c r="CS175" i="1"/>
  <c r="CR175" i="1"/>
  <c r="CQ175" i="1"/>
  <c r="CP175" i="1"/>
  <c r="CO175" i="1"/>
  <c r="CN175" i="1"/>
  <c r="CM175" i="1"/>
  <c r="CL175" i="1"/>
  <c r="CK175" i="1"/>
  <c r="CJ175" i="1"/>
  <c r="CI175" i="1"/>
  <c r="CH175" i="1"/>
  <c r="CG175" i="1"/>
  <c r="CF175" i="1"/>
  <c r="CE175" i="1"/>
  <c r="CD175" i="1"/>
  <c r="CC175" i="1"/>
  <c r="CB175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H175" i="1"/>
  <c r="DB174" i="1"/>
  <c r="DA174" i="1"/>
  <c r="CZ174" i="1"/>
  <c r="CY174" i="1"/>
  <c r="CX174" i="1"/>
  <c r="CW174" i="1"/>
  <c r="CV174" i="1"/>
  <c r="CU174" i="1"/>
  <c r="CT174" i="1"/>
  <c r="CS174" i="1"/>
  <c r="CR174" i="1"/>
  <c r="CQ174" i="1"/>
  <c r="CP174" i="1"/>
  <c r="CO174" i="1"/>
  <c r="CN174" i="1"/>
  <c r="CM174" i="1"/>
  <c r="CL174" i="1"/>
  <c r="CK174" i="1"/>
  <c r="CJ174" i="1"/>
  <c r="CI174" i="1"/>
  <c r="CH174" i="1"/>
  <c r="CG174" i="1"/>
  <c r="CF174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H174" i="1"/>
  <c r="DB173" i="1"/>
  <c r="DA173" i="1"/>
  <c r="CZ173" i="1"/>
  <c r="CY173" i="1"/>
  <c r="CX173" i="1"/>
  <c r="CW173" i="1"/>
  <c r="CV173" i="1"/>
  <c r="CU173" i="1"/>
  <c r="CT173" i="1"/>
  <c r="CS173" i="1"/>
  <c r="CR173" i="1"/>
  <c r="CQ173" i="1"/>
  <c r="CP173" i="1"/>
  <c r="CO173" i="1"/>
  <c r="CN173" i="1"/>
  <c r="CM173" i="1"/>
  <c r="CL173" i="1"/>
  <c r="CK173" i="1"/>
  <c r="CJ173" i="1"/>
  <c r="CI173" i="1"/>
  <c r="CH173" i="1"/>
  <c r="CG173" i="1"/>
  <c r="CF173" i="1"/>
  <c r="CE173" i="1"/>
  <c r="CD173" i="1"/>
  <c r="CC173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H173" i="1"/>
  <c r="DB172" i="1"/>
  <c r="DA172" i="1"/>
  <c r="CZ172" i="1"/>
  <c r="CY172" i="1"/>
  <c r="CX172" i="1"/>
  <c r="CW172" i="1"/>
  <c r="CV172" i="1"/>
  <c r="CU172" i="1"/>
  <c r="CT172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H172" i="1"/>
  <c r="DB171" i="1"/>
  <c r="DA171" i="1"/>
  <c r="CZ171" i="1"/>
  <c r="CY171" i="1"/>
  <c r="CX171" i="1"/>
  <c r="CW171" i="1"/>
  <c r="CV171" i="1"/>
  <c r="CU171" i="1"/>
  <c r="CT171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H171" i="1"/>
  <c r="DB170" i="1"/>
  <c r="DA170" i="1"/>
  <c r="CZ170" i="1"/>
  <c r="CY170" i="1"/>
  <c r="CX170" i="1"/>
  <c r="CW170" i="1"/>
  <c r="CV170" i="1"/>
  <c r="CU170" i="1"/>
  <c r="CT170" i="1"/>
  <c r="CS170" i="1"/>
  <c r="CR170" i="1"/>
  <c r="CQ170" i="1"/>
  <c r="CP170" i="1"/>
  <c r="CO170" i="1"/>
  <c r="CN170" i="1"/>
  <c r="CM170" i="1"/>
  <c r="CL170" i="1"/>
  <c r="CK170" i="1"/>
  <c r="CJ170" i="1"/>
  <c r="CI170" i="1"/>
  <c r="CH170" i="1"/>
  <c r="CG170" i="1"/>
  <c r="CF170" i="1"/>
  <c r="CE170" i="1"/>
  <c r="CD170" i="1"/>
  <c r="CC170" i="1"/>
  <c r="CB170" i="1"/>
  <c r="CA170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M170" i="1"/>
  <c r="BL170" i="1"/>
  <c r="BK170" i="1"/>
  <c r="BJ170" i="1"/>
  <c r="BI170" i="1"/>
  <c r="BH170" i="1"/>
  <c r="BG170" i="1"/>
  <c r="H170" i="1"/>
  <c r="DB169" i="1"/>
  <c r="DA169" i="1"/>
  <c r="CZ169" i="1"/>
  <c r="CY169" i="1"/>
  <c r="CX169" i="1"/>
  <c r="CW169" i="1"/>
  <c r="CV169" i="1"/>
  <c r="CU169" i="1"/>
  <c r="CT169" i="1"/>
  <c r="CS169" i="1"/>
  <c r="CR169" i="1"/>
  <c r="CQ169" i="1"/>
  <c r="CP169" i="1"/>
  <c r="CO169" i="1"/>
  <c r="CN169" i="1"/>
  <c r="CM169" i="1"/>
  <c r="CL169" i="1"/>
  <c r="CK169" i="1"/>
  <c r="CJ169" i="1"/>
  <c r="CI169" i="1"/>
  <c r="CH169" i="1"/>
  <c r="CG169" i="1"/>
  <c r="CF169" i="1"/>
  <c r="CE169" i="1"/>
  <c r="CD169" i="1"/>
  <c r="CC169" i="1"/>
  <c r="CB169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H169" i="1"/>
  <c r="DB168" i="1"/>
  <c r="DA168" i="1"/>
  <c r="CZ168" i="1"/>
  <c r="CY168" i="1"/>
  <c r="CX168" i="1"/>
  <c r="CW168" i="1"/>
  <c r="CV168" i="1"/>
  <c r="CU168" i="1"/>
  <c r="CT168" i="1"/>
  <c r="CS168" i="1"/>
  <c r="CR168" i="1"/>
  <c r="CQ168" i="1"/>
  <c r="CP168" i="1"/>
  <c r="CO168" i="1"/>
  <c r="CN168" i="1"/>
  <c r="CM168" i="1"/>
  <c r="CL168" i="1"/>
  <c r="CK168" i="1"/>
  <c r="CJ168" i="1"/>
  <c r="CI168" i="1"/>
  <c r="CH168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H168" i="1"/>
  <c r="DB167" i="1"/>
  <c r="DA167" i="1"/>
  <c r="CZ167" i="1"/>
  <c r="CY167" i="1"/>
  <c r="CX167" i="1"/>
  <c r="CW167" i="1"/>
  <c r="CV167" i="1"/>
  <c r="CU167" i="1"/>
  <c r="CT167" i="1"/>
  <c r="CS167" i="1"/>
  <c r="CR167" i="1"/>
  <c r="CQ167" i="1"/>
  <c r="CP167" i="1"/>
  <c r="CO167" i="1"/>
  <c r="CN167" i="1"/>
  <c r="CM167" i="1"/>
  <c r="CL167" i="1"/>
  <c r="CK167" i="1"/>
  <c r="CJ167" i="1"/>
  <c r="CI167" i="1"/>
  <c r="CH167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H167" i="1"/>
  <c r="DB166" i="1"/>
  <c r="DA166" i="1"/>
  <c r="CZ166" i="1"/>
  <c r="CY166" i="1"/>
  <c r="CX166" i="1"/>
  <c r="CW166" i="1"/>
  <c r="CV166" i="1"/>
  <c r="CU166" i="1"/>
  <c r="CT166" i="1"/>
  <c r="CS166" i="1"/>
  <c r="CR166" i="1"/>
  <c r="CQ166" i="1"/>
  <c r="CP166" i="1"/>
  <c r="CO166" i="1"/>
  <c r="CN166" i="1"/>
  <c r="CM166" i="1"/>
  <c r="CL166" i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H166" i="1"/>
  <c r="DB165" i="1"/>
  <c r="DA165" i="1"/>
  <c r="CZ165" i="1"/>
  <c r="CY165" i="1"/>
  <c r="CX165" i="1"/>
  <c r="CW165" i="1"/>
  <c r="CV165" i="1"/>
  <c r="CU165" i="1"/>
  <c r="CT165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H165" i="1"/>
  <c r="DB164" i="1"/>
  <c r="DA164" i="1"/>
  <c r="CZ164" i="1"/>
  <c r="CY164" i="1"/>
  <c r="CX164" i="1"/>
  <c r="CW164" i="1"/>
  <c r="CV164" i="1"/>
  <c r="CU164" i="1"/>
  <c r="CT164" i="1"/>
  <c r="CS164" i="1"/>
  <c r="CR164" i="1"/>
  <c r="CQ164" i="1"/>
  <c r="CP164" i="1"/>
  <c r="CO164" i="1"/>
  <c r="CN164" i="1"/>
  <c r="CM164" i="1"/>
  <c r="CL164" i="1"/>
  <c r="CK164" i="1"/>
  <c r="CJ164" i="1"/>
  <c r="CI164" i="1"/>
  <c r="CH164" i="1"/>
  <c r="CG164" i="1"/>
  <c r="CF164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H164" i="1"/>
  <c r="DB163" i="1"/>
  <c r="DA163" i="1"/>
  <c r="CZ163" i="1"/>
  <c r="CY163" i="1"/>
  <c r="CX163" i="1"/>
  <c r="CW163" i="1"/>
  <c r="CV163" i="1"/>
  <c r="CU163" i="1"/>
  <c r="CT163" i="1"/>
  <c r="CS163" i="1"/>
  <c r="CR163" i="1"/>
  <c r="CQ163" i="1"/>
  <c r="CP163" i="1"/>
  <c r="CO163" i="1"/>
  <c r="CN163" i="1"/>
  <c r="CM163" i="1"/>
  <c r="CL163" i="1"/>
  <c r="CK163" i="1"/>
  <c r="CJ163" i="1"/>
  <c r="CI163" i="1"/>
  <c r="CH163" i="1"/>
  <c r="CG163" i="1"/>
  <c r="CF163" i="1"/>
  <c r="CE163" i="1"/>
  <c r="CD163" i="1"/>
  <c r="CC163" i="1"/>
  <c r="CB163" i="1"/>
  <c r="CA163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H163" i="1"/>
  <c r="DB162" i="1"/>
  <c r="DA162" i="1"/>
  <c r="CZ162" i="1"/>
  <c r="CY162" i="1"/>
  <c r="CX162" i="1"/>
  <c r="CW162" i="1"/>
  <c r="CV162" i="1"/>
  <c r="CU162" i="1"/>
  <c r="CT162" i="1"/>
  <c r="CS162" i="1"/>
  <c r="CR162" i="1"/>
  <c r="CQ162" i="1"/>
  <c r="CP162" i="1"/>
  <c r="CO162" i="1"/>
  <c r="CN162" i="1"/>
  <c r="CM162" i="1"/>
  <c r="CL162" i="1"/>
  <c r="CK162" i="1"/>
  <c r="CJ162" i="1"/>
  <c r="CI162" i="1"/>
  <c r="CH162" i="1"/>
  <c r="CG162" i="1"/>
  <c r="CF162" i="1"/>
  <c r="CE162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H162" i="1"/>
  <c r="DB161" i="1"/>
  <c r="DA161" i="1"/>
  <c r="CZ161" i="1"/>
  <c r="CY161" i="1"/>
  <c r="CX161" i="1"/>
  <c r="CW161" i="1"/>
  <c r="CV161" i="1"/>
  <c r="CU161" i="1"/>
  <c r="CT161" i="1"/>
  <c r="CS161" i="1"/>
  <c r="CR161" i="1"/>
  <c r="CQ161" i="1"/>
  <c r="CP161" i="1"/>
  <c r="CO161" i="1"/>
  <c r="CN161" i="1"/>
  <c r="CM161" i="1"/>
  <c r="CL161" i="1"/>
  <c r="CK161" i="1"/>
  <c r="CJ161" i="1"/>
  <c r="CI161" i="1"/>
  <c r="CH161" i="1"/>
  <c r="CG161" i="1"/>
  <c r="CF161" i="1"/>
  <c r="CE161" i="1"/>
  <c r="CD161" i="1"/>
  <c r="CC161" i="1"/>
  <c r="CB161" i="1"/>
  <c r="CA161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M161" i="1"/>
  <c r="BL161" i="1"/>
  <c r="BK161" i="1"/>
  <c r="BJ161" i="1"/>
  <c r="BI161" i="1"/>
  <c r="BH161" i="1"/>
  <c r="BG161" i="1"/>
  <c r="H161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H160" i="1"/>
  <c r="DB159" i="1"/>
  <c r="DA159" i="1"/>
  <c r="CZ159" i="1"/>
  <c r="CY159" i="1"/>
  <c r="CX159" i="1"/>
  <c r="CW159" i="1"/>
  <c r="CV159" i="1"/>
  <c r="CU159" i="1"/>
  <c r="CT159" i="1"/>
  <c r="CS159" i="1"/>
  <c r="CR159" i="1"/>
  <c r="CQ159" i="1"/>
  <c r="CP159" i="1"/>
  <c r="CO159" i="1"/>
  <c r="CN159" i="1"/>
  <c r="CM159" i="1"/>
  <c r="CL159" i="1"/>
  <c r="CK159" i="1"/>
  <c r="CJ159" i="1"/>
  <c r="CI159" i="1"/>
  <c r="CH159" i="1"/>
  <c r="CG159" i="1"/>
  <c r="CF159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H159" i="1"/>
  <c r="DB158" i="1"/>
  <c r="DA158" i="1"/>
  <c r="CZ158" i="1"/>
  <c r="CY158" i="1"/>
  <c r="CX158" i="1"/>
  <c r="CW158" i="1"/>
  <c r="CV158" i="1"/>
  <c r="CU158" i="1"/>
  <c r="CT158" i="1"/>
  <c r="CS158" i="1"/>
  <c r="CR158" i="1"/>
  <c r="CQ158" i="1"/>
  <c r="CP158" i="1"/>
  <c r="CO158" i="1"/>
  <c r="CN158" i="1"/>
  <c r="CM158" i="1"/>
  <c r="CL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H158" i="1"/>
  <c r="DB157" i="1"/>
  <c r="DA157" i="1"/>
  <c r="CZ157" i="1"/>
  <c r="CY157" i="1"/>
  <c r="CX157" i="1"/>
  <c r="CW157" i="1"/>
  <c r="CV157" i="1"/>
  <c r="CU157" i="1"/>
  <c r="CT157" i="1"/>
  <c r="CS157" i="1"/>
  <c r="CR157" i="1"/>
  <c r="CQ157" i="1"/>
  <c r="CP157" i="1"/>
  <c r="CO157" i="1"/>
  <c r="CN157" i="1"/>
  <c r="CM157" i="1"/>
  <c r="CL157" i="1"/>
  <c r="CK157" i="1"/>
  <c r="CJ157" i="1"/>
  <c r="CI157" i="1"/>
  <c r="CH157" i="1"/>
  <c r="CG157" i="1"/>
  <c r="CF157" i="1"/>
  <c r="CE157" i="1"/>
  <c r="CD157" i="1"/>
  <c r="CC157" i="1"/>
  <c r="CB157" i="1"/>
  <c r="CA157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H157" i="1"/>
  <c r="DB156" i="1"/>
  <c r="DA156" i="1"/>
  <c r="CZ156" i="1"/>
  <c r="CY156" i="1"/>
  <c r="CX156" i="1"/>
  <c r="CW156" i="1"/>
  <c r="CV156" i="1"/>
  <c r="CU156" i="1"/>
  <c r="CT156" i="1"/>
  <c r="CS156" i="1"/>
  <c r="CR156" i="1"/>
  <c r="CQ156" i="1"/>
  <c r="CP156" i="1"/>
  <c r="CO156" i="1"/>
  <c r="CN156" i="1"/>
  <c r="CM156" i="1"/>
  <c r="CL156" i="1"/>
  <c r="CK156" i="1"/>
  <c r="CJ156" i="1"/>
  <c r="CI156" i="1"/>
  <c r="CH156" i="1"/>
  <c r="CG156" i="1"/>
  <c r="CF156" i="1"/>
  <c r="CE156" i="1"/>
  <c r="CD156" i="1"/>
  <c r="CC156" i="1"/>
  <c r="CB156" i="1"/>
  <c r="CA156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H156" i="1"/>
  <c r="DB155" i="1"/>
  <c r="DA155" i="1"/>
  <c r="CZ155" i="1"/>
  <c r="CY155" i="1"/>
  <c r="CX155" i="1"/>
  <c r="CW155" i="1"/>
  <c r="CV155" i="1"/>
  <c r="CU155" i="1"/>
  <c r="CT155" i="1"/>
  <c r="CS155" i="1"/>
  <c r="CR155" i="1"/>
  <c r="CQ155" i="1"/>
  <c r="CP155" i="1"/>
  <c r="CO155" i="1"/>
  <c r="CN155" i="1"/>
  <c r="CM155" i="1"/>
  <c r="CL155" i="1"/>
  <c r="CK155" i="1"/>
  <c r="CJ155" i="1"/>
  <c r="CI155" i="1"/>
  <c r="CH155" i="1"/>
  <c r="CG155" i="1"/>
  <c r="CF155" i="1"/>
  <c r="CE155" i="1"/>
  <c r="CD155" i="1"/>
  <c r="CC155" i="1"/>
  <c r="CB155" i="1"/>
  <c r="CA155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M155" i="1"/>
  <c r="BL155" i="1"/>
  <c r="BK155" i="1"/>
  <c r="BJ155" i="1"/>
  <c r="BI155" i="1"/>
  <c r="BH155" i="1"/>
  <c r="BG155" i="1"/>
  <c r="H155" i="1"/>
  <c r="DB154" i="1"/>
  <c r="DA154" i="1"/>
  <c r="CZ154" i="1"/>
  <c r="CY154" i="1"/>
  <c r="CX154" i="1"/>
  <c r="CW154" i="1"/>
  <c r="CV154" i="1"/>
  <c r="CU154" i="1"/>
  <c r="CT154" i="1"/>
  <c r="CS154" i="1"/>
  <c r="CR154" i="1"/>
  <c r="CQ154" i="1"/>
  <c r="CP154" i="1"/>
  <c r="CO154" i="1"/>
  <c r="CN154" i="1"/>
  <c r="CM154" i="1"/>
  <c r="CL154" i="1"/>
  <c r="CK154" i="1"/>
  <c r="CJ154" i="1"/>
  <c r="CI154" i="1"/>
  <c r="CH154" i="1"/>
  <c r="CG154" i="1"/>
  <c r="CF154" i="1"/>
  <c r="CE154" i="1"/>
  <c r="CD154" i="1"/>
  <c r="CC154" i="1"/>
  <c r="CB154" i="1"/>
  <c r="CA154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M154" i="1"/>
  <c r="BL154" i="1"/>
  <c r="BK154" i="1"/>
  <c r="BJ154" i="1"/>
  <c r="BI154" i="1"/>
  <c r="BH154" i="1"/>
  <c r="BG154" i="1"/>
  <c r="H154" i="1"/>
  <c r="DB153" i="1"/>
  <c r="DA153" i="1"/>
  <c r="CZ153" i="1"/>
  <c r="CY153" i="1"/>
  <c r="CX153" i="1"/>
  <c r="CW153" i="1"/>
  <c r="CV153" i="1"/>
  <c r="CU153" i="1"/>
  <c r="CT153" i="1"/>
  <c r="CS153" i="1"/>
  <c r="CR153" i="1"/>
  <c r="CQ153" i="1"/>
  <c r="CP153" i="1"/>
  <c r="CO153" i="1"/>
  <c r="CN153" i="1"/>
  <c r="CM153" i="1"/>
  <c r="CL153" i="1"/>
  <c r="CK153" i="1"/>
  <c r="CJ153" i="1"/>
  <c r="CI153" i="1"/>
  <c r="CH153" i="1"/>
  <c r="CG153" i="1"/>
  <c r="CF153" i="1"/>
  <c r="CE153" i="1"/>
  <c r="CD153" i="1"/>
  <c r="CC153" i="1"/>
  <c r="CB153" i="1"/>
  <c r="CA153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H153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P152" i="1"/>
  <c r="CO152" i="1"/>
  <c r="CN152" i="1"/>
  <c r="CM152" i="1"/>
  <c r="CL152" i="1"/>
  <c r="CK152" i="1"/>
  <c r="CJ152" i="1"/>
  <c r="CI152" i="1"/>
  <c r="CH152" i="1"/>
  <c r="CG152" i="1"/>
  <c r="CF152" i="1"/>
  <c r="CE152" i="1"/>
  <c r="CD152" i="1"/>
  <c r="CC152" i="1"/>
  <c r="CB152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H152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CP151" i="1"/>
  <c r="CO151" i="1"/>
  <c r="CN151" i="1"/>
  <c r="CM151" i="1"/>
  <c r="CL151" i="1"/>
  <c r="CK151" i="1"/>
  <c r="CJ151" i="1"/>
  <c r="CI151" i="1"/>
  <c r="CH151" i="1"/>
  <c r="CG151" i="1"/>
  <c r="CF151" i="1"/>
  <c r="CE151" i="1"/>
  <c r="CD151" i="1"/>
  <c r="CC151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H151" i="1"/>
  <c r="DB150" i="1"/>
  <c r="DA150" i="1"/>
  <c r="CZ150" i="1"/>
  <c r="CY150" i="1"/>
  <c r="CX150" i="1"/>
  <c r="CW150" i="1"/>
  <c r="CV150" i="1"/>
  <c r="CU150" i="1"/>
  <c r="CT150" i="1"/>
  <c r="CS150" i="1"/>
  <c r="CR150" i="1"/>
  <c r="CQ150" i="1"/>
  <c r="CP150" i="1"/>
  <c r="CO150" i="1"/>
  <c r="CN150" i="1"/>
  <c r="CM150" i="1"/>
  <c r="CL150" i="1"/>
  <c r="CK150" i="1"/>
  <c r="CJ150" i="1"/>
  <c r="CI150" i="1"/>
  <c r="CH150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H150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P149" i="1"/>
  <c r="CO149" i="1"/>
  <c r="CN149" i="1"/>
  <c r="CM149" i="1"/>
  <c r="CL149" i="1"/>
  <c r="CK149" i="1"/>
  <c r="CJ149" i="1"/>
  <c r="CI149" i="1"/>
  <c r="CH149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H149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P148" i="1"/>
  <c r="CO148" i="1"/>
  <c r="CN148" i="1"/>
  <c r="CM148" i="1"/>
  <c r="CL148" i="1"/>
  <c r="CK148" i="1"/>
  <c r="CJ148" i="1"/>
  <c r="CI148" i="1"/>
  <c r="CH148" i="1"/>
  <c r="CG148" i="1"/>
  <c r="CF148" i="1"/>
  <c r="CE148" i="1"/>
  <c r="CD148" i="1"/>
  <c r="CC148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H148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P147" i="1"/>
  <c r="CO147" i="1"/>
  <c r="CN147" i="1"/>
  <c r="CM147" i="1"/>
  <c r="CL147" i="1"/>
  <c r="CK147" i="1"/>
  <c r="CJ147" i="1"/>
  <c r="CI147" i="1"/>
  <c r="CH147" i="1"/>
  <c r="CG147" i="1"/>
  <c r="CF147" i="1"/>
  <c r="CE147" i="1"/>
  <c r="CD147" i="1"/>
  <c r="CC147" i="1"/>
  <c r="CB147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H147" i="1"/>
  <c r="DB146" i="1"/>
  <c r="DA146" i="1"/>
  <c r="CZ146" i="1"/>
  <c r="CY146" i="1"/>
  <c r="CX146" i="1"/>
  <c r="CW146" i="1"/>
  <c r="CV146" i="1"/>
  <c r="CU146" i="1"/>
  <c r="CT146" i="1"/>
  <c r="CS146" i="1"/>
  <c r="CR146" i="1"/>
  <c r="CQ146" i="1"/>
  <c r="CP146" i="1"/>
  <c r="CO146" i="1"/>
  <c r="CN146" i="1"/>
  <c r="CM146" i="1"/>
  <c r="CL146" i="1"/>
  <c r="CK146" i="1"/>
  <c r="CJ146" i="1"/>
  <c r="CI146" i="1"/>
  <c r="CH146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H146" i="1"/>
  <c r="DB145" i="1"/>
  <c r="DA145" i="1"/>
  <c r="CZ145" i="1"/>
  <c r="CY145" i="1"/>
  <c r="CX145" i="1"/>
  <c r="CW145" i="1"/>
  <c r="CV145" i="1"/>
  <c r="CU145" i="1"/>
  <c r="CT145" i="1"/>
  <c r="CS145" i="1"/>
  <c r="CR145" i="1"/>
  <c r="CQ145" i="1"/>
  <c r="CP145" i="1"/>
  <c r="CO145" i="1"/>
  <c r="CN145" i="1"/>
  <c r="CM145" i="1"/>
  <c r="CL145" i="1"/>
  <c r="CK145" i="1"/>
  <c r="CJ145" i="1"/>
  <c r="CI145" i="1"/>
  <c r="CH145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H145" i="1"/>
  <c r="DB144" i="1"/>
  <c r="DA144" i="1"/>
  <c r="CZ144" i="1"/>
  <c r="CY144" i="1"/>
  <c r="CX144" i="1"/>
  <c r="CW144" i="1"/>
  <c r="CV144" i="1"/>
  <c r="CU144" i="1"/>
  <c r="CT144" i="1"/>
  <c r="CS144" i="1"/>
  <c r="CR144" i="1"/>
  <c r="CQ144" i="1"/>
  <c r="CP144" i="1"/>
  <c r="CO144" i="1"/>
  <c r="CN144" i="1"/>
  <c r="CM144" i="1"/>
  <c r="CL144" i="1"/>
  <c r="CK144" i="1"/>
  <c r="CJ144" i="1"/>
  <c r="CI144" i="1"/>
  <c r="CH144" i="1"/>
  <c r="CG144" i="1"/>
  <c r="CF144" i="1"/>
  <c r="CE144" i="1"/>
  <c r="CD144" i="1"/>
  <c r="CC144" i="1"/>
  <c r="CB144" i="1"/>
  <c r="CA144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H144" i="1"/>
  <c r="DB143" i="1"/>
  <c r="DA143" i="1"/>
  <c r="CZ143" i="1"/>
  <c r="CY143" i="1"/>
  <c r="CX143" i="1"/>
  <c r="CW143" i="1"/>
  <c r="CV143" i="1"/>
  <c r="CU143" i="1"/>
  <c r="CT143" i="1"/>
  <c r="CS143" i="1"/>
  <c r="CR143" i="1"/>
  <c r="CQ143" i="1"/>
  <c r="CP143" i="1"/>
  <c r="CO143" i="1"/>
  <c r="CN143" i="1"/>
  <c r="CM143" i="1"/>
  <c r="CL143" i="1"/>
  <c r="CK143" i="1"/>
  <c r="CJ143" i="1"/>
  <c r="CI143" i="1"/>
  <c r="CH143" i="1"/>
  <c r="CG143" i="1"/>
  <c r="CF143" i="1"/>
  <c r="CE143" i="1"/>
  <c r="CD143" i="1"/>
  <c r="CC143" i="1"/>
  <c r="CB143" i="1"/>
  <c r="CA143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H143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P142" i="1"/>
  <c r="CO142" i="1"/>
  <c r="CN142" i="1"/>
  <c r="CM142" i="1"/>
  <c r="CL142" i="1"/>
  <c r="CK142" i="1"/>
  <c r="CJ142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H142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P141" i="1"/>
  <c r="CO141" i="1"/>
  <c r="CN141" i="1"/>
  <c r="CM141" i="1"/>
  <c r="CL141" i="1"/>
  <c r="CK141" i="1"/>
  <c r="CJ141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H141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P140" i="1"/>
  <c r="CO140" i="1"/>
  <c r="CN140" i="1"/>
  <c r="CM140" i="1"/>
  <c r="CL140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H140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P139" i="1"/>
  <c r="CO139" i="1"/>
  <c r="CN139" i="1"/>
  <c r="CM139" i="1"/>
  <c r="CL139" i="1"/>
  <c r="CK139" i="1"/>
  <c r="CJ139" i="1"/>
  <c r="CI139" i="1"/>
  <c r="CH139" i="1"/>
  <c r="CG139" i="1"/>
  <c r="CF139" i="1"/>
  <c r="CE139" i="1"/>
  <c r="CD139" i="1"/>
  <c r="CC139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H139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H138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H137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H136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P135" i="1"/>
  <c r="CO135" i="1"/>
  <c r="CN135" i="1"/>
  <c r="CM135" i="1"/>
  <c r="CL135" i="1"/>
  <c r="CK135" i="1"/>
  <c r="CJ135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H135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P134" i="1"/>
  <c r="CO134" i="1"/>
  <c r="CN134" i="1"/>
  <c r="CM134" i="1"/>
  <c r="CL134" i="1"/>
  <c r="CK134" i="1"/>
  <c r="CJ134" i="1"/>
  <c r="CI134" i="1"/>
  <c r="CH134" i="1"/>
  <c r="CG134" i="1"/>
  <c r="CF134" i="1"/>
  <c r="CE134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H134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H133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P132" i="1"/>
  <c r="CO132" i="1"/>
  <c r="CN132" i="1"/>
  <c r="CM132" i="1"/>
  <c r="CL132" i="1"/>
  <c r="CK132" i="1"/>
  <c r="CJ132" i="1"/>
  <c r="CI132" i="1"/>
  <c r="CH132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H132" i="1"/>
  <c r="DB131" i="1"/>
  <c r="DA131" i="1"/>
  <c r="CZ131" i="1"/>
  <c r="CY131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H131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P130" i="1"/>
  <c r="CO130" i="1"/>
  <c r="CN130" i="1"/>
  <c r="CM130" i="1"/>
  <c r="CL130" i="1"/>
  <c r="CK130" i="1"/>
  <c r="CJ130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H130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P129" i="1"/>
  <c r="CO129" i="1"/>
  <c r="CN129" i="1"/>
  <c r="CM129" i="1"/>
  <c r="CL129" i="1"/>
  <c r="CK129" i="1"/>
  <c r="CJ129" i="1"/>
  <c r="CI129" i="1"/>
  <c r="CH129" i="1"/>
  <c r="CG129" i="1"/>
  <c r="CF129" i="1"/>
  <c r="CE129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H129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O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H128" i="1"/>
  <c r="DB127" i="1"/>
  <c r="DA127" i="1"/>
  <c r="CZ127" i="1"/>
  <c r="CY127" i="1"/>
  <c r="CX127" i="1"/>
  <c r="CW127" i="1"/>
  <c r="CV127" i="1"/>
  <c r="CU127" i="1"/>
  <c r="CT127" i="1"/>
  <c r="CS127" i="1"/>
  <c r="CR127" i="1"/>
  <c r="CQ127" i="1"/>
  <c r="CP127" i="1"/>
  <c r="CO127" i="1"/>
  <c r="CN127" i="1"/>
  <c r="CM127" i="1"/>
  <c r="CL127" i="1"/>
  <c r="CK127" i="1"/>
  <c r="CJ127" i="1"/>
  <c r="CI127" i="1"/>
  <c r="CH127" i="1"/>
  <c r="CG127" i="1"/>
  <c r="CF127" i="1"/>
  <c r="CE127" i="1"/>
  <c r="CD127" i="1"/>
  <c r="CC127" i="1"/>
  <c r="CB127" i="1"/>
  <c r="CA127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M127" i="1"/>
  <c r="BL127" i="1"/>
  <c r="BK127" i="1"/>
  <c r="BJ127" i="1"/>
  <c r="BI127" i="1"/>
  <c r="BH127" i="1"/>
  <c r="BG127" i="1"/>
  <c r="H127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H126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P125" i="1"/>
  <c r="CO125" i="1"/>
  <c r="CN125" i="1"/>
  <c r="CM125" i="1"/>
  <c r="CL125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H125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P124" i="1"/>
  <c r="CO124" i="1"/>
  <c r="CN124" i="1"/>
  <c r="CM124" i="1"/>
  <c r="CL124" i="1"/>
  <c r="CK124" i="1"/>
  <c r="CJ124" i="1"/>
  <c r="CI124" i="1"/>
  <c r="CH124" i="1"/>
  <c r="CG124" i="1"/>
  <c r="CF124" i="1"/>
  <c r="CE124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H124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H123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H122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H121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H120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O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H119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H118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P117" i="1"/>
  <c r="CO117" i="1"/>
  <c r="CN117" i="1"/>
  <c r="CM117" i="1"/>
  <c r="CL117" i="1"/>
  <c r="CK117" i="1"/>
  <c r="CJ117" i="1"/>
  <c r="CI117" i="1"/>
  <c r="CH117" i="1"/>
  <c r="CG117" i="1"/>
  <c r="CF117" i="1"/>
  <c r="CE117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H117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H116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H115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H114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H113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H112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H111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H110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H109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H108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H107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H106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H105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H104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H103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H102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H101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H100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H99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H98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H97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H96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H95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H94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H93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H92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H91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H90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H89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H88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H87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H86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H85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H84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H83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H82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H81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H80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H79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H78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H77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H76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H75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H74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H73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H72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H71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H70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H69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H68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H67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H66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H65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H64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H63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H62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H61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H60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H59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H58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H57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H56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H55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H54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H53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H52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H51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H50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H49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H48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H47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H46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H45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H44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H43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H42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H41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H40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H39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H38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H37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H36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H35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H34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H33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H32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H31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H30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H29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H28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H27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H26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H25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H24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H23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H22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H21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H20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H19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H18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H17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H16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H15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H14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H13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H12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H11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H10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H9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H8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H7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H6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AT5" i="3" a="1"/>
  <c r="AS5" i="3" a="1"/>
  <c r="W6" i="3" a="1"/>
  <c r="AB5" i="3" a="1"/>
  <c r="F8" i="3" a="1"/>
  <c r="AM8" i="3" a="1"/>
  <c r="AK5" i="3" a="1"/>
  <c r="Z8" i="3" a="1"/>
  <c r="AW6" i="3" a="1"/>
  <c r="T8" i="3" a="1"/>
  <c r="AR8" i="3" a="1"/>
  <c r="AW8" i="3" a="1"/>
  <c r="V6" i="3" a="1"/>
  <c r="L8" i="3" a="1"/>
  <c r="AS6" i="3" a="1"/>
  <c r="O5" i="3" a="1"/>
  <c r="AH5" i="3" a="1"/>
  <c r="AG5" i="3" a="1"/>
  <c r="AB8" i="3" a="1"/>
  <c r="AU6" i="3" a="1"/>
  <c r="U8" i="3" a="1"/>
  <c r="AX8" i="3" a="1"/>
  <c r="AR5" i="3" a="1"/>
  <c r="AS8" i="3" a="1"/>
  <c r="AR6" i="3" a="1"/>
  <c r="L5" i="3" a="1"/>
  <c r="AC5" i="3" a="1"/>
  <c r="N5" i="3" a="1"/>
  <c r="I8" i="3" a="1"/>
  <c r="T5" i="3" a="1"/>
  <c r="I5" i="3" a="1"/>
  <c r="AH6" i="3" a="1"/>
  <c r="K6" i="3" a="1"/>
  <c r="C5" i="3" a="1"/>
  <c r="AF5" i="3" a="1"/>
  <c r="AD6" i="3" a="1"/>
  <c r="P8" i="3" a="1"/>
  <c r="O6" i="3" a="1"/>
  <c r="AF8" i="3" a="1"/>
  <c r="AI8" i="3" a="1"/>
  <c r="AH8" i="3" a="1"/>
  <c r="T6" i="3" a="1"/>
  <c r="K5" i="3" a="1"/>
  <c r="AE5" i="3" a="1"/>
  <c r="AL8" i="3" a="1"/>
  <c r="P6" i="3" a="1"/>
  <c r="S5" i="3" a="1"/>
  <c r="S6" i="3" a="1"/>
  <c r="AN5" i="3" a="1"/>
  <c r="AD8" i="3" a="1"/>
  <c r="D6" i="3" a="1"/>
  <c r="Y6" i="3" a="1"/>
  <c r="L6" i="3" a="1"/>
  <c r="R6" i="3" a="1"/>
  <c r="AO6" i="3" a="1"/>
  <c r="U5" i="3" a="1"/>
  <c r="AM5" i="3" a="1"/>
  <c r="Y5" i="3" a="1"/>
  <c r="X5" i="3" a="1"/>
  <c r="AV6" i="3" a="1"/>
  <c r="AG6" i="3" a="1"/>
  <c r="AX6" i="3" a="1"/>
  <c r="AG8" i="3" a="1"/>
  <c r="Q6" i="3" a="1"/>
  <c r="AK8" i="3" a="1"/>
  <c r="V5" i="3" a="1"/>
  <c r="AW5" i="3" a="1"/>
  <c r="AC6" i="3" a="1"/>
  <c r="AI6" i="3" a="1"/>
  <c r="AA5" i="3" a="1"/>
  <c r="AL6" i="3" a="1"/>
  <c r="E5" i="3" a="1"/>
  <c r="E8" i="3" a="1"/>
  <c r="AU5" i="3" a="1"/>
  <c r="AJ5" i="3" a="1"/>
  <c r="AE8" i="3" a="1"/>
  <c r="AJ8" i="3" a="1"/>
  <c r="H6" i="3" a="1"/>
  <c r="AO5" i="3" a="1"/>
  <c r="G8" i="3" a="1"/>
  <c r="AD5" i="3" a="1"/>
  <c r="AV8" i="3" a="1"/>
  <c r="U6" i="3" a="1"/>
  <c r="P5" i="3" a="1"/>
  <c r="AV5" i="3" a="1"/>
  <c r="I6" i="3" a="1"/>
  <c r="AP6" i="3" a="1"/>
  <c r="AA8" i="3" a="1"/>
  <c r="AP5" i="3" a="1"/>
  <c r="J5" i="3" a="1"/>
  <c r="AI5" i="3" a="1"/>
  <c r="Q8" i="3" a="1"/>
  <c r="M6" i="3" a="1"/>
  <c r="AE6" i="3" a="1"/>
  <c r="AF6" i="3" a="1"/>
  <c r="D5" i="3" a="1"/>
  <c r="AX5" i="3" a="1"/>
  <c r="AL5" i="3" a="1"/>
  <c r="AN8" i="3" a="1"/>
  <c r="V8" i="3" a="1"/>
  <c r="M8" i="3" a="1"/>
  <c r="F5" i="3" a="1"/>
  <c r="AK6" i="3" a="1"/>
  <c r="N6" i="3" a="1"/>
  <c r="E6" i="3" a="1"/>
  <c r="O8" i="3" a="1"/>
  <c r="X6" i="3" a="1"/>
  <c r="S8" i="3" a="1"/>
  <c r="R5" i="3" a="1"/>
  <c r="AN6" i="3" a="1"/>
  <c r="AP8" i="3" a="1"/>
  <c r="AQ8" i="3" a="1"/>
  <c r="M5" i="3" a="1"/>
  <c r="G5" i="3" a="1"/>
  <c r="AB6" i="3" a="1"/>
  <c r="AC8" i="3" a="1"/>
  <c r="H8" i="3" a="1"/>
  <c r="AQ6" i="3" a="1"/>
  <c r="Q5" i="3" a="1"/>
  <c r="X8" i="3" a="1"/>
  <c r="K8" i="3" a="1"/>
  <c r="H5" i="3" a="1"/>
  <c r="D8" i="3" a="1"/>
  <c r="AM6" i="3" a="1"/>
  <c r="J8" i="3" a="1"/>
  <c r="AU8" i="3" a="1"/>
  <c r="AO8" i="3" a="1"/>
  <c r="AT6" i="3" a="1"/>
  <c r="Z5" i="3" a="1"/>
  <c r="W5" i="3" a="1"/>
  <c r="Y8" i="3" a="1"/>
  <c r="AQ5" i="3" a="1"/>
  <c r="Z6" i="3" a="1"/>
  <c r="W8" i="3" a="1"/>
  <c r="G6" i="3" a="1"/>
  <c r="J6" i="3" a="1"/>
  <c r="N8" i="3" a="1"/>
  <c r="R8" i="3" a="1"/>
  <c r="F6" i="3" a="1"/>
  <c r="AT8" i="3" a="1"/>
  <c r="AA6" i="3" a="1"/>
  <c r="AJ6" i="3" a="1"/>
  <c r="D101" i="7" l="1"/>
  <c r="J4" i="3"/>
  <c r="R4" i="3"/>
  <c r="Z4" i="3"/>
  <c r="AH4" i="3"/>
  <c r="AP4" i="3"/>
  <c r="AX4" i="3"/>
  <c r="D4" i="3"/>
  <c r="L4" i="3"/>
  <c r="T4" i="3"/>
  <c r="AB4" i="3"/>
  <c r="AJ4" i="3"/>
  <c r="AR4" i="3"/>
  <c r="E4" i="3"/>
  <c r="M4" i="3"/>
  <c r="U4" i="3"/>
  <c r="AC4" i="3"/>
  <c r="AK4" i="3"/>
  <c r="D117" i="7"/>
  <c r="D37" i="7"/>
  <c r="D53" i="7"/>
  <c r="D4" i="7"/>
  <c r="E4" i="7" s="1"/>
  <c r="D27" i="7"/>
  <c r="E27" i="7" s="1"/>
  <c r="D19" i="7"/>
  <c r="E19" i="7" s="1"/>
  <c r="D15" i="7"/>
  <c r="E15" i="7" s="1"/>
  <c r="D30" i="7"/>
  <c r="E30" i="7" s="1"/>
  <c r="D69" i="7"/>
  <c r="D85" i="7"/>
  <c r="D143" i="7"/>
  <c r="D133" i="7"/>
  <c r="D11" i="7"/>
  <c r="E11" i="7" s="1"/>
  <c r="D22" i="7"/>
  <c r="E22" i="7" s="1"/>
  <c r="D35" i="7"/>
  <c r="D51" i="7"/>
  <c r="D67" i="7"/>
  <c r="D83" i="7"/>
  <c r="D99" i="7"/>
  <c r="D115" i="7"/>
  <c r="D131" i="7"/>
  <c r="D147" i="7"/>
  <c r="D3" i="7"/>
  <c r="E3" i="7" s="1"/>
  <c r="D33" i="7"/>
  <c r="D49" i="7"/>
  <c r="D65" i="7"/>
  <c r="D81" i="7"/>
  <c r="D97" i="7"/>
  <c r="D113" i="7"/>
  <c r="D129" i="7"/>
  <c r="D145" i="7"/>
  <c r="D7" i="7"/>
  <c r="E7" i="7" s="1"/>
  <c r="D14" i="7"/>
  <c r="E14" i="7" s="1"/>
  <c r="D31" i="7"/>
  <c r="D47" i="7"/>
  <c r="D63" i="7"/>
  <c r="D79" i="7"/>
  <c r="D95" i="7"/>
  <c r="D111" i="7"/>
  <c r="D127" i="7"/>
  <c r="D25" i="7"/>
  <c r="E25" i="7" s="1"/>
  <c r="D17" i="7"/>
  <c r="E17" i="7" s="1"/>
  <c r="D9" i="7"/>
  <c r="E9" i="7" s="1"/>
  <c r="D28" i="7"/>
  <c r="E28" i="7" s="1"/>
  <c r="D20" i="7"/>
  <c r="E20" i="7" s="1"/>
  <c r="D12" i="7"/>
  <c r="E12" i="7" s="1"/>
  <c r="D199" i="7"/>
  <c r="D197" i="7"/>
  <c r="D195" i="7"/>
  <c r="D193" i="7"/>
  <c r="D191" i="7"/>
  <c r="D189" i="7"/>
  <c r="D187" i="7"/>
  <c r="D185" i="7"/>
  <c r="D183" i="7"/>
  <c r="D181" i="7"/>
  <c r="D179" i="7"/>
  <c r="D177" i="7"/>
  <c r="D175" i="7"/>
  <c r="D173" i="7"/>
  <c r="D171" i="7"/>
  <c r="D169" i="7"/>
  <c r="D167" i="7"/>
  <c r="D165" i="7"/>
  <c r="D163" i="7"/>
  <c r="D161" i="7"/>
  <c r="D159" i="7"/>
  <c r="D157" i="7"/>
  <c r="D155" i="7"/>
  <c r="D153" i="7"/>
  <c r="D151" i="7"/>
  <c r="D149" i="7"/>
  <c r="D26" i="7"/>
  <c r="E26" i="7" s="1"/>
  <c r="D18" i="7"/>
  <c r="E18" i="7" s="1"/>
  <c r="D10" i="7"/>
  <c r="E10" i="7" s="1"/>
  <c r="D29" i="7"/>
  <c r="E29" i="7" s="1"/>
  <c r="D21" i="7"/>
  <c r="E21" i="7" s="1"/>
  <c r="D13" i="7"/>
  <c r="E13" i="7" s="1"/>
  <c r="D5" i="7"/>
  <c r="E5" i="7" s="1"/>
  <c r="D2" i="7"/>
  <c r="E2" i="7" s="1"/>
  <c r="D24" i="7"/>
  <c r="E24" i="7" s="1"/>
  <c r="D16" i="7"/>
  <c r="E16" i="7" s="1"/>
  <c r="D8" i="7"/>
  <c r="E8" i="7" s="1"/>
  <c r="D198" i="7"/>
  <c r="D196" i="7"/>
  <c r="D194" i="7"/>
  <c r="D192" i="7"/>
  <c r="D190" i="7"/>
  <c r="D188" i="7"/>
  <c r="D186" i="7"/>
  <c r="D184" i="7"/>
  <c r="D182" i="7"/>
  <c r="D180" i="7"/>
  <c r="D178" i="7"/>
  <c r="D176" i="7"/>
  <c r="D174" i="7"/>
  <c r="D172" i="7"/>
  <c r="D170" i="7"/>
  <c r="D168" i="7"/>
  <c r="D166" i="7"/>
  <c r="D164" i="7"/>
  <c r="D162" i="7"/>
  <c r="D160" i="7"/>
  <c r="D158" i="7"/>
  <c r="D156" i="7"/>
  <c r="D154" i="7"/>
  <c r="D152" i="7"/>
  <c r="D150" i="7"/>
  <c r="D148" i="7"/>
  <c r="D146" i="7"/>
  <c r="D144" i="7"/>
  <c r="D142" i="7"/>
  <c r="D140" i="7"/>
  <c r="D138" i="7"/>
  <c r="D136" i="7"/>
  <c r="D134" i="7"/>
  <c r="D132" i="7"/>
  <c r="D130" i="7"/>
  <c r="D128" i="7"/>
  <c r="D126" i="7"/>
  <c r="D124" i="7"/>
  <c r="D122" i="7"/>
  <c r="D120" i="7"/>
  <c r="D118" i="7"/>
  <c r="D116" i="7"/>
  <c r="D114" i="7"/>
  <c r="D112" i="7"/>
  <c r="D110" i="7"/>
  <c r="D108" i="7"/>
  <c r="D106" i="7"/>
  <c r="D104" i="7"/>
  <c r="D102" i="7"/>
  <c r="D100" i="7"/>
  <c r="D98" i="7"/>
  <c r="D96" i="7"/>
  <c r="D94" i="7"/>
  <c r="D92" i="7"/>
  <c r="D90" i="7"/>
  <c r="D88" i="7"/>
  <c r="D86" i="7"/>
  <c r="D84" i="7"/>
  <c r="D82" i="7"/>
  <c r="D80" i="7"/>
  <c r="D78" i="7"/>
  <c r="D76" i="7"/>
  <c r="D74" i="7"/>
  <c r="D72" i="7"/>
  <c r="D70" i="7"/>
  <c r="D68" i="7"/>
  <c r="D66" i="7"/>
  <c r="D64" i="7"/>
  <c r="D62" i="7"/>
  <c r="D60" i="7"/>
  <c r="D58" i="7"/>
  <c r="D56" i="7"/>
  <c r="D54" i="7"/>
  <c r="D52" i="7"/>
  <c r="D50" i="7"/>
  <c r="D48" i="7"/>
  <c r="D46" i="7"/>
  <c r="D44" i="7"/>
  <c r="D42" i="7"/>
  <c r="D40" i="7"/>
  <c r="D38" i="7"/>
  <c r="D36" i="7"/>
  <c r="D34" i="7"/>
  <c r="D32" i="7"/>
  <c r="D45" i="7"/>
  <c r="D61" i="7"/>
  <c r="D77" i="7"/>
  <c r="D93" i="7"/>
  <c r="D109" i="7"/>
  <c r="D125" i="7"/>
  <c r="D141" i="7"/>
  <c r="D43" i="7"/>
  <c r="D59" i="7"/>
  <c r="D75" i="7"/>
  <c r="D91" i="7"/>
  <c r="D107" i="7"/>
  <c r="D123" i="7"/>
  <c r="D139" i="7"/>
  <c r="D6" i="7"/>
  <c r="E6" i="7" s="1"/>
  <c r="D23" i="7"/>
  <c r="E23" i="7" s="1"/>
  <c r="D41" i="7"/>
  <c r="D57" i="7"/>
  <c r="D73" i="7"/>
  <c r="D89" i="7"/>
  <c r="D105" i="7"/>
  <c r="D121" i="7"/>
  <c r="D137" i="7"/>
  <c r="D39" i="7"/>
  <c r="D55" i="7"/>
  <c r="D71" i="7"/>
  <c r="D87" i="7"/>
  <c r="D103" i="7"/>
  <c r="D119" i="7"/>
  <c r="D135" i="7"/>
  <c r="D5" i="3"/>
  <c r="M5" i="3"/>
  <c r="V5" i="3"/>
  <c r="AE5" i="3"/>
  <c r="AJ5" i="3"/>
  <c r="AS5" i="3"/>
  <c r="F6" i="3"/>
  <c r="O6" i="3"/>
  <c r="T6" i="3"/>
  <c r="AC6" i="3"/>
  <c r="AL6" i="3"/>
  <c r="AU6" i="3"/>
  <c r="D8" i="3"/>
  <c r="M8" i="3"/>
  <c r="V8" i="3"/>
  <c r="AE8" i="3"/>
  <c r="AJ8" i="3"/>
  <c r="AS8" i="3"/>
  <c r="I5" i="3"/>
  <c r="R5" i="3"/>
  <c r="AA5" i="3"/>
  <c r="AF5" i="3"/>
  <c r="AO5" i="3"/>
  <c r="AX5" i="3"/>
  <c r="K6" i="3"/>
  <c r="P6" i="3"/>
  <c r="Y6" i="3"/>
  <c r="AH6" i="3"/>
  <c r="AQ6" i="3"/>
  <c r="AV6" i="3"/>
  <c r="I8" i="3"/>
  <c r="R8" i="3"/>
  <c r="AA8" i="3"/>
  <c r="AF8" i="3"/>
  <c r="AO8" i="3"/>
  <c r="AX8" i="3"/>
  <c r="E5" i="3"/>
  <c r="N5" i="3"/>
  <c r="W5" i="3"/>
  <c r="AB5" i="3"/>
  <c r="AK5" i="3"/>
  <c r="AT5" i="3"/>
  <c r="G6" i="3"/>
  <c r="L6" i="3"/>
  <c r="U6" i="3"/>
  <c r="AD6" i="3"/>
  <c r="AM6" i="3"/>
  <c r="AR6" i="3"/>
  <c r="E8" i="3"/>
  <c r="N8" i="3"/>
  <c r="W8" i="3"/>
  <c r="AB8" i="3"/>
  <c r="AK8" i="3"/>
  <c r="AT8" i="3"/>
  <c r="J5" i="3"/>
  <c r="S5" i="3"/>
  <c r="X5" i="3"/>
  <c r="AG5" i="3"/>
  <c r="AP5" i="3"/>
  <c r="H6" i="3"/>
  <c r="Q6" i="3"/>
  <c r="Z6" i="3"/>
  <c r="AI6" i="3"/>
  <c r="AN6" i="3"/>
  <c r="AW6" i="3"/>
  <c r="J8" i="3"/>
  <c r="S8" i="3"/>
  <c r="X8" i="3"/>
  <c r="AG8" i="3"/>
  <c r="AP8" i="3"/>
  <c r="F5" i="3"/>
  <c r="O5" i="3"/>
  <c r="T5" i="3"/>
  <c r="AC5" i="3"/>
  <c r="AL5" i="3"/>
  <c r="AU5" i="3"/>
  <c r="D6" i="3"/>
  <c r="M6" i="3"/>
  <c r="V6" i="3"/>
  <c r="AE6" i="3"/>
  <c r="AJ6" i="3"/>
  <c r="AS6" i="3"/>
  <c r="F8" i="3"/>
  <c r="O8" i="3"/>
  <c r="T8" i="3"/>
  <c r="AC8" i="3"/>
  <c r="AL8" i="3"/>
  <c r="AU8" i="3"/>
  <c r="K5" i="3"/>
  <c r="P5" i="3"/>
  <c r="Y5" i="3"/>
  <c r="AH5" i="3"/>
  <c r="AQ5" i="3"/>
  <c r="AV5" i="3"/>
  <c r="I6" i="3"/>
  <c r="R6" i="3"/>
  <c r="AA6" i="3"/>
  <c r="AF6" i="3"/>
  <c r="AO6" i="3"/>
  <c r="AX6" i="3"/>
  <c r="K8" i="3"/>
  <c r="P8" i="3"/>
  <c r="Y8" i="3"/>
  <c r="AH8" i="3"/>
  <c r="AQ8" i="3"/>
  <c r="AV8" i="3"/>
  <c r="C5" i="3"/>
  <c r="G5" i="3"/>
  <c r="L5" i="3"/>
  <c r="U5" i="3"/>
  <c r="AD5" i="3"/>
  <c r="AM5" i="3"/>
  <c r="AR5" i="3"/>
  <c r="E6" i="3"/>
  <c r="N6" i="3"/>
  <c r="W6" i="3"/>
  <c r="AB6" i="3"/>
  <c r="AK6" i="3"/>
  <c r="AT6" i="3"/>
  <c r="G8" i="3"/>
  <c r="L8" i="3"/>
  <c r="U8" i="3"/>
  <c r="AD8" i="3"/>
  <c r="AM8" i="3"/>
  <c r="AR8" i="3"/>
  <c r="H5" i="3"/>
  <c r="Q5" i="3"/>
  <c r="Z5" i="3"/>
  <c r="AI5" i="3"/>
  <c r="AN5" i="3"/>
  <c r="AW5" i="3"/>
  <c r="J6" i="3"/>
  <c r="S6" i="3"/>
  <c r="X6" i="3"/>
  <c r="AG6" i="3"/>
  <c r="AP6" i="3"/>
  <c r="H8" i="3"/>
  <c r="Q8" i="3"/>
  <c r="Z8" i="3"/>
  <c r="AI8" i="3"/>
  <c r="AN8" i="3"/>
  <c r="AW8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<sst xmlns="http://schemas.openxmlformats.org/spreadsheetml/2006/main" count="269" uniqueCount="20">
  <si>
    <t>Description activité/livrable</t>
  </si>
  <si>
    <t>Charge (h)</t>
  </si>
  <si>
    <t xml:space="preserve">Date de début </t>
  </si>
  <si>
    <t>Date de fin</t>
  </si>
  <si>
    <t>Année</t>
  </si>
  <si>
    <t>Planned Value</t>
  </si>
  <si>
    <t>Physical progress (%)</t>
  </si>
  <si>
    <t>heure par jour
(h)</t>
  </si>
  <si>
    <t>Traitement Entité</t>
  </si>
  <si>
    <t>Type de livrable/activité(si cap à renseigner)</t>
  </si>
  <si>
    <t>Departement</t>
  </si>
  <si>
    <t>Pole</t>
  </si>
  <si>
    <t>Nombre de ligne à prendre en compte</t>
  </si>
  <si>
    <t>Reference budgetaire courante(en cumul)</t>
  </si>
  <si>
    <t>Reference budgetaire annuelle (en cumul)</t>
  </si>
  <si>
    <t>Lot</t>
  </si>
  <si>
    <t>Planned Physical Progress</t>
  </si>
  <si>
    <t>AT</t>
  </si>
  <si>
    <t>somme prod</t>
  </si>
  <si>
    <t>cout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</si>
</sst>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0.0000"/>
    <numFmt numFmtId="167" formatCode="[$-40C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BEFE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2" borderId="2" xfId="0" applyFill="1" applyBorder="1"/>
    <xf numFmtId="0" fontId="0" fillId="0" borderId="2" xfId="0" applyNumberFormat="1" applyBorder="1"/>
    <xf numFmtId="14" fontId="0" fillId="2" borderId="2" xfId="0" applyNumberFormat="1" applyFill="1" applyBorder="1"/>
    <xf numFmtId="17" fontId="0" fillId="3" borderId="1" xfId="0" applyNumberFormat="1" applyFill="1" applyBorder="1"/>
    <xf numFmtId="0" fontId="0" fillId="4" borderId="1" xfId="0" applyFill="1" applyBorder="1"/>
    <xf numFmtId="0" fontId="0" fillId="2" borderId="1" xfId="0" applyFill="1" applyBorder="1"/>
    <xf numFmtId="17" fontId="0" fillId="3" borderId="3" xfId="0" applyNumberFormat="1" applyFill="1" applyBorder="1"/>
    <xf numFmtId="0" fontId="0" fillId="0" borderId="0" xfId="0" applyBorder="1"/>
    <xf numFmtId="17" fontId="0" fillId="3" borderId="2" xfId="0" applyNumberFormat="1" applyFill="1" applyBorder="1" applyAlignment="1">
      <alignment wrapText="1"/>
    </xf>
    <xf numFmtId="17" fontId="0" fillId="0" borderId="5" xfId="0" applyNumberFormat="1" applyBorder="1"/>
    <xf numFmtId="0" fontId="0" fillId="2" borderId="1" xfId="0" applyFill="1" applyBorder="1" applyAlignment="1">
      <alignment horizontal="left"/>
    </xf>
    <xf numFmtId="10" fontId="0" fillId="2" borderId="2" xfId="0" applyNumberFormat="1" applyFill="1" applyBorder="1"/>
    <xf numFmtId="164" fontId="0" fillId="2" borderId="2" xfId="0" applyNumberFormat="1" applyFill="1" applyBorder="1"/>
    <xf numFmtId="165" fontId="0" fillId="6" borderId="2" xfId="0" applyNumberFormat="1" applyFill="1" applyBorder="1" applyAlignment="1">
      <alignment horizontal="center"/>
    </xf>
    <xf numFmtId="0" fontId="0" fillId="9" borderId="6" xfId="0" applyFill="1" applyBorder="1"/>
    <xf numFmtId="2" fontId="0" fillId="2" borderId="2" xfId="0" applyNumberFormat="1" applyFill="1" applyBorder="1"/>
    <xf numFmtId="0" fontId="0" fillId="8" borderId="6" xfId="0" applyNumberFormat="1" applyFill="1" applyBorder="1"/>
    <xf numFmtId="2" fontId="0" fillId="0" borderId="0" xfId="0" applyNumberFormat="1"/>
    <xf numFmtId="166" fontId="0" fillId="0" borderId="0" xfId="0" applyNumberFormat="1"/>
    <xf numFmtId="0" fontId="0" fillId="0" borderId="0" xfId="0" quotePrefix="1"/>
    <xf numFmtId="0" fontId="0" fillId="0" borderId="0" xfId="0" quotePrefix="1" applyNumberFormat="1"/>
    <xf numFmtId="165" fontId="0" fillId="7" borderId="2" xfId="0" applyNumberForma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17" fontId="0" fillId="3" borderId="7" xfId="0" applyNumberFormat="1" applyFill="1" applyBorder="1" applyAlignment="1">
      <alignment horizontal="center"/>
    </xf>
    <xf numFmtId="17" fontId="0" fillId="3" borderId="2" xfId="0" applyNumberFormat="1" applyFill="1" applyBorder="1" applyAlignment="1">
      <alignment horizontal="center"/>
    </xf>
    <xf numFmtId="0" fontId="1" fillId="10" borderId="1" xfId="0" applyFont="1" applyFill="1" applyBorder="1" applyAlignment="1">
      <alignment wrapText="1"/>
    </xf>
    <xf numFmtId="0" fontId="0" fillId="11" borderId="18" xfId="0" applyFill="1" applyBorder="1"/>
    <xf numFmtId="165" fontId="0" fillId="12" borderId="2" xfId="0" applyNumberFormat="1" applyFill="1" applyBorder="1" applyAlignment="1">
      <alignment horizontal="center"/>
    </xf>
    <xf numFmtId="164" fontId="0" fillId="13" borderId="2" xfId="0" applyNumberFormat="1" applyFill="1" applyBorder="1"/>
    <xf numFmtId="167" fontId="0" fillId="0" borderId="0" xfId="0" applyNumberFormat="1"/>
    <xf numFmtId="165" fontId="0" fillId="0" borderId="0" xfId="0" applyNumberFormat="1"/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17" fontId="0" fillId="0" borderId="0" xfId="0" applyNumberFormat="1" applyBorder="1"/>
    <xf numFmtId="43" fontId="0" fillId="5" borderId="2" xfId="0" applyNumberFormat="1" applyFill="1" applyBorder="1"/>
    <xf numFmtId="0" fontId="0" fillId="2" borderId="15" xfId="0" applyFill="1" applyBorder="1" applyAlignment="1"/>
    <xf numFmtId="0" fontId="0" fillId="0" borderId="16" xfId="0" applyBorder="1" applyAlignment="1"/>
    <xf numFmtId="0" fontId="0" fillId="0" borderId="17" xfId="0" applyBorder="1" applyAlignme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ABEFEF"/>
      <color rgb="FF99FF99"/>
      <color rgb="FFF99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Y299"/>
  <sheetViews>
    <sheetView showGridLines="0" zoomScale="50" zoomScaleNormal="50" workbookViewId="0">
      <selection activeCell="A8" sqref="A8"/>
    </sheetView>
  </sheetViews>
  <sheetFormatPr baseColWidth="10" defaultColWidth="8.7265625" defaultRowHeight="14.5" outlineLevelCol="1" x14ac:dyDescent="0.35"/>
  <cols>
    <col min="1" max="1" width="8.453125" bestFit="1" customWidth="1"/>
    <col min="2" max="2" width="23.7265625" bestFit="1" customWidth="1"/>
    <col min="3" max="3" width="13.1796875" bestFit="1" customWidth="1"/>
    <col min="4" max="4" width="5.36328125" bestFit="1" customWidth="1"/>
    <col min="5" max="5" width="14.81640625" bestFit="1" customWidth="1"/>
    <col min="6" max="6" width="11.453125" bestFit="1" customWidth="1"/>
    <col min="7" max="7" width="10.453125" bestFit="1" customWidth="1"/>
    <col min="8" max="8" width="12.7265625" bestFit="1" customWidth="1"/>
    <col min="9" max="9" width="8.81640625" bestFit="1" customWidth="1"/>
    <col min="10" max="57" width="11" hidden="1" customWidth="1" outlineLevel="1"/>
    <col min="58" max="58" width="8.81640625" customWidth="1" collapsed="1"/>
    <col min="59" max="106" width="11" hidden="1" customWidth="1" outlineLevel="1"/>
    <col min="107" max="107" width="12.26953125" customWidth="1" collapsed="1"/>
    <col min="108" max="108" width="11.1796875" customWidth="1" outlineLevel="1"/>
    <col min="109" max="155" width="12.26953125" customWidth="1" outlineLevel="1"/>
  </cols>
  <sheetData>
    <row r="2" spans="1:155" x14ac:dyDescent="0.35">
      <c r="I2" s="8">
        <v>2022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J2" s="1"/>
    </row>
    <row r="3" spans="1:155" x14ac:dyDescent="0.35"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</row>
    <row r="4" spans="1:155" ht="14.5" customHeight="1" x14ac:dyDescent="0.35">
      <c r="I4" s="12"/>
      <c r="J4" s="33">
        <f>DATE($I$2,1,1)</f>
        <v>44562</v>
      </c>
      <c r="K4" s="34">
        <f>DATE($I$2,2,1)</f>
        <v>44593</v>
      </c>
      <c r="L4" s="34">
        <f>DATE($I$2,3,1)</f>
        <v>44621</v>
      </c>
      <c r="M4" s="34">
        <f>DATE($I$2,4,1)</f>
        <v>44652</v>
      </c>
      <c r="N4" s="33">
        <f>DATE($I$2,5,1)</f>
        <v>44682</v>
      </c>
      <c r="O4" s="34">
        <f>DATE($I$2,6,1)</f>
        <v>44713</v>
      </c>
      <c r="P4" s="34">
        <f>DATE($I$2,7,1)</f>
        <v>44743</v>
      </c>
      <c r="Q4" s="34">
        <f>DATE($I$2,8,1)</f>
        <v>44774</v>
      </c>
      <c r="R4" s="34">
        <f>DATE($I$2,9,1)</f>
        <v>44805</v>
      </c>
      <c r="S4" s="34">
        <f>DATE($I$2,10,1)</f>
        <v>44835</v>
      </c>
      <c r="T4" s="34">
        <f>DATE($I$2,11,1)</f>
        <v>44866</v>
      </c>
      <c r="U4" s="34">
        <f>DATE($I$2,12,1)</f>
        <v>44896</v>
      </c>
      <c r="V4" s="33">
        <f>DATE($I$2+1,1,1)</f>
        <v>44927</v>
      </c>
      <c r="W4" s="33">
        <f>DATE($I$2+1,2,1)</f>
        <v>44958</v>
      </c>
      <c r="X4" s="34">
        <f>DATE($I$2+1,3,1)</f>
        <v>44986</v>
      </c>
      <c r="Y4" s="34">
        <f>DATE($I$2+1,4,1)</f>
        <v>45017</v>
      </c>
      <c r="Z4" s="33">
        <f>DATE($I$2+1,5,1)</f>
        <v>45047</v>
      </c>
      <c r="AA4" s="34">
        <f>DATE($I$2+1,6,1)</f>
        <v>45078</v>
      </c>
      <c r="AB4" s="34">
        <f>DATE($I$2+1,7,1)</f>
        <v>45108</v>
      </c>
      <c r="AC4" s="34">
        <f>DATE($I$2+1,8,1)</f>
        <v>45139</v>
      </c>
      <c r="AD4" s="34">
        <f>DATE($I$2+1,9,1)</f>
        <v>45170</v>
      </c>
      <c r="AE4" s="34">
        <f>DATE($I$2+1,10,1)</f>
        <v>45200</v>
      </c>
      <c r="AF4" s="34">
        <f>DATE($I$2+1,11,1)</f>
        <v>45231</v>
      </c>
      <c r="AG4" s="34">
        <f>DATE($I$2+1,12,1)</f>
        <v>45261</v>
      </c>
      <c r="AH4" s="34">
        <f>DATE($I$2+2,1,1)</f>
        <v>45292</v>
      </c>
      <c r="AI4" s="34">
        <f>DATE($I$2+2,2,1)</f>
        <v>45323</v>
      </c>
      <c r="AJ4" s="34">
        <f>DATE($I$2+2,3,1)</f>
        <v>45352</v>
      </c>
      <c r="AK4" s="34">
        <f>DATE($I$2+2,4,1)</f>
        <v>45383</v>
      </c>
      <c r="AL4" s="33">
        <f>DATE($I$2+2,5,1)</f>
        <v>45413</v>
      </c>
      <c r="AM4" s="34">
        <f>DATE($I$2+2,6,1)</f>
        <v>45444</v>
      </c>
      <c r="AN4" s="34">
        <f>DATE($I$2+2,7,1)</f>
        <v>45474</v>
      </c>
      <c r="AO4" s="34">
        <f>DATE($I$2+2,8,1)</f>
        <v>45505</v>
      </c>
      <c r="AP4" s="34">
        <f>DATE($I$2+2,9,1)</f>
        <v>45536</v>
      </c>
      <c r="AQ4" s="34">
        <f>DATE($I$2+2,10,1)</f>
        <v>45566</v>
      </c>
      <c r="AR4" s="34">
        <f>DATE($I$2+2,11,1)</f>
        <v>45597</v>
      </c>
      <c r="AS4" s="34">
        <f>DATE($I$2+2,12,1)</f>
        <v>45627</v>
      </c>
      <c r="AT4" s="34">
        <f>DATE($I$2+3,1,1)</f>
        <v>45658</v>
      </c>
      <c r="AU4" s="34">
        <f>DATE($I$2+3,2,1)</f>
        <v>45689</v>
      </c>
      <c r="AV4" s="34">
        <f>DATE($I$2+3,3,1)</f>
        <v>45717</v>
      </c>
      <c r="AW4" s="34">
        <f>DATE($I$2+3,4,1)</f>
        <v>45748</v>
      </c>
      <c r="AX4" s="33">
        <f>DATE($I$2+3,5,1)</f>
        <v>45778</v>
      </c>
      <c r="AY4" s="34">
        <f>DATE($I$2+3,6,1)</f>
        <v>45809</v>
      </c>
      <c r="AZ4" s="34">
        <f>DATE($I$2+3,7,1)</f>
        <v>45839</v>
      </c>
      <c r="BA4" s="34">
        <f>DATE($I$2+3,8,1)</f>
        <v>45870</v>
      </c>
      <c r="BB4" s="34">
        <f>DATE($I$2+3,9,1)</f>
        <v>45901</v>
      </c>
      <c r="BC4" s="34">
        <f>DATE($I$2+3,10,1)</f>
        <v>45931</v>
      </c>
      <c r="BD4" s="34">
        <f>DATE($I$2+3,11,1)</f>
        <v>45962</v>
      </c>
      <c r="BE4" s="34">
        <f>DATE($I$2+3,12,1)</f>
        <v>45992</v>
      </c>
      <c r="BF4" s="43"/>
      <c r="BG4" s="33">
        <f>DATE($I$2,1,1)</f>
        <v>44562</v>
      </c>
      <c r="BH4" s="34">
        <f>DATE($I$2,2,1)</f>
        <v>44593</v>
      </c>
      <c r="BI4" s="34">
        <f>DATE($I$2,3,1)</f>
        <v>44621</v>
      </c>
      <c r="BJ4" s="34">
        <f>DATE($I$2,4,1)</f>
        <v>44652</v>
      </c>
      <c r="BK4" s="33">
        <f>DATE($I$2,5,1)</f>
        <v>44682</v>
      </c>
      <c r="BL4" s="34">
        <f>DATE($I$2,6,1)</f>
        <v>44713</v>
      </c>
      <c r="BM4" s="34">
        <f>DATE($I$2,7,1)</f>
        <v>44743</v>
      </c>
      <c r="BN4" s="34">
        <f>DATE($I$2,8,1)</f>
        <v>44774</v>
      </c>
      <c r="BO4" s="34">
        <f>DATE($I$2,9,1)</f>
        <v>44805</v>
      </c>
      <c r="BP4" s="34">
        <f>DATE($I$2,10,1)</f>
        <v>44835</v>
      </c>
      <c r="BQ4" s="34">
        <f>DATE($I$2,11,1)</f>
        <v>44866</v>
      </c>
      <c r="BR4" s="34">
        <f>DATE($I$2,12,1)</f>
        <v>44896</v>
      </c>
      <c r="BS4" s="33">
        <f>DATE($I$2+1,1,1)</f>
        <v>44927</v>
      </c>
      <c r="BT4" s="33">
        <f>DATE($I$2+1,2,1)</f>
        <v>44958</v>
      </c>
      <c r="BU4" s="34">
        <f>DATE($I$2+1,3,1)</f>
        <v>44986</v>
      </c>
      <c r="BV4" s="34">
        <f>DATE($I$2+1,4,1)</f>
        <v>45017</v>
      </c>
      <c r="BW4" s="33">
        <f>DATE($I$2+1,5,1)</f>
        <v>45047</v>
      </c>
      <c r="BX4" s="34">
        <f>DATE($I$2+1,6,1)</f>
        <v>45078</v>
      </c>
      <c r="BY4" s="34">
        <f>DATE($I$2+1,7,1)</f>
        <v>45108</v>
      </c>
      <c r="BZ4" s="34">
        <f>DATE($I$2+1,8,1)</f>
        <v>45139</v>
      </c>
      <c r="CA4" s="34">
        <f>DATE($I$2+1,9,1)</f>
        <v>45170</v>
      </c>
      <c r="CB4" s="34">
        <f>DATE($I$2+1,10,1)</f>
        <v>45200</v>
      </c>
      <c r="CC4" s="34">
        <f>DATE($I$2+1,11,1)</f>
        <v>45231</v>
      </c>
      <c r="CD4" s="34">
        <f>DATE($I$2+1,12,1)</f>
        <v>45261</v>
      </c>
      <c r="CE4" s="34">
        <f>DATE($I$2+2,1,1)</f>
        <v>45292</v>
      </c>
      <c r="CF4" s="34">
        <f>DATE($I$2+2,2,1)</f>
        <v>45323</v>
      </c>
      <c r="CG4" s="34">
        <f>DATE($I$2+2,3,1)</f>
        <v>45352</v>
      </c>
      <c r="CH4" s="34">
        <f>DATE($I$2+2,4,1)</f>
        <v>45383</v>
      </c>
      <c r="CI4" s="33">
        <f>DATE($I$2+2,5,1)</f>
        <v>45413</v>
      </c>
      <c r="CJ4" s="34">
        <f>DATE($I$2+2,6,1)</f>
        <v>45444</v>
      </c>
      <c r="CK4" s="34">
        <f>DATE($I$2+2,7,1)</f>
        <v>45474</v>
      </c>
      <c r="CL4" s="34">
        <f>DATE($I$2+2,8,1)</f>
        <v>45505</v>
      </c>
      <c r="CM4" s="34">
        <f>DATE($I$2+2,9,1)</f>
        <v>45536</v>
      </c>
      <c r="CN4" s="34">
        <f>DATE($I$2+2,10,1)</f>
        <v>45566</v>
      </c>
      <c r="CO4" s="34">
        <f>DATE($I$2+2,11,1)</f>
        <v>45597</v>
      </c>
      <c r="CP4" s="34">
        <f>DATE($I$2+2,12,1)</f>
        <v>45627</v>
      </c>
      <c r="CQ4" s="34">
        <f>DATE($I$2+3,1,1)</f>
        <v>45658</v>
      </c>
      <c r="CR4" s="34">
        <f>DATE($I$2+3,2,1)</f>
        <v>45689</v>
      </c>
      <c r="CS4" s="34">
        <f>DATE($I$2+3,3,1)</f>
        <v>45717</v>
      </c>
      <c r="CT4" s="34">
        <f>DATE($I$2+3,4,1)</f>
        <v>45748</v>
      </c>
      <c r="CU4" s="33">
        <f>DATE($I$2+3,5,1)</f>
        <v>45778</v>
      </c>
      <c r="CV4" s="34">
        <f>DATE($I$2+3,6,1)</f>
        <v>45809</v>
      </c>
      <c r="CW4" s="34">
        <f>DATE($I$2+3,7,1)</f>
        <v>45839</v>
      </c>
      <c r="CX4" s="34">
        <f>DATE($I$2+3,8,1)</f>
        <v>45870</v>
      </c>
      <c r="CY4" s="34">
        <f>DATE($I$2+3,9,1)</f>
        <v>45901</v>
      </c>
      <c r="CZ4" s="34">
        <f>DATE($I$2+3,10,1)</f>
        <v>45931</v>
      </c>
      <c r="DA4" s="34">
        <f>DATE($I$2+3,11,1)</f>
        <v>45962</v>
      </c>
      <c r="DB4" s="34">
        <f>DATE($I$2+3,12,1)</f>
        <v>45992</v>
      </c>
      <c r="DD4" s="33">
        <f>DATE($I$2,1,1)</f>
        <v>44562</v>
      </c>
      <c r="DE4" s="33">
        <f>DATE($I$2,2,1)</f>
        <v>44593</v>
      </c>
      <c r="DF4" s="33">
        <f>DATE($I$2,3,1)</f>
        <v>44621</v>
      </c>
      <c r="DG4" s="33">
        <f>DATE($I$2,4,1)</f>
        <v>44652</v>
      </c>
      <c r="DH4" s="33">
        <f>DATE($I$2,5,1)</f>
        <v>44682</v>
      </c>
      <c r="DI4" s="33">
        <f>DATE($I$2,6,1)</f>
        <v>44713</v>
      </c>
      <c r="DJ4" s="33">
        <f>DATE($I$2,7,1)</f>
        <v>44743</v>
      </c>
      <c r="DK4" s="33">
        <f>DATE($I$2,8,1)</f>
        <v>44774</v>
      </c>
      <c r="DL4" s="33">
        <f>DATE($I$2,9,1)</f>
        <v>44805</v>
      </c>
      <c r="DM4" s="33">
        <f>DATE($I$2,10,1)</f>
        <v>44835</v>
      </c>
      <c r="DN4" s="33">
        <f>DATE($I$2,11,1)</f>
        <v>44866</v>
      </c>
      <c r="DO4" s="33">
        <f>DATE($I$2,12,1)</f>
        <v>44896</v>
      </c>
      <c r="DP4" s="33">
        <f>DATE($I$2+1,1,1)</f>
        <v>44927</v>
      </c>
      <c r="DQ4" s="33">
        <f>DATE($I$2+1,2,1)</f>
        <v>44958</v>
      </c>
      <c r="DR4" s="33">
        <f>DATE($I$2+1,3,1)</f>
        <v>44986</v>
      </c>
      <c r="DS4" s="33">
        <f>DATE($I$2+1,4,1)</f>
        <v>45017</v>
      </c>
      <c r="DT4" s="33">
        <f>DATE($I$2+1,5,1)</f>
        <v>45047</v>
      </c>
      <c r="DU4" s="33">
        <f>DATE($I$2+1,6,1)</f>
        <v>45078</v>
      </c>
      <c r="DV4" s="33">
        <f>DATE($I$2+1,7,1)</f>
        <v>45108</v>
      </c>
      <c r="DW4" s="33">
        <f>DATE($I$2+1,8,1)</f>
        <v>45139</v>
      </c>
      <c r="DX4" s="33">
        <f>DATE($I$2+1,9,1)</f>
        <v>45170</v>
      </c>
      <c r="DY4" s="33">
        <f>DATE($I$2+1,10,1)</f>
        <v>45200</v>
      </c>
      <c r="DZ4" s="33">
        <f>DATE($I$2+1,11,1)</f>
        <v>45231</v>
      </c>
      <c r="EA4" s="34">
        <f>DATE($I$2+1,12,1)</f>
        <v>45261</v>
      </c>
      <c r="EB4" s="34">
        <f>DATE($I$2+2,1,1)</f>
        <v>45292</v>
      </c>
      <c r="EC4" s="34">
        <f>DATE($I$2+2,2,1)</f>
        <v>45323</v>
      </c>
      <c r="ED4" s="34">
        <f>DATE($I$2+2,3,1)</f>
        <v>45352</v>
      </c>
      <c r="EE4" s="34">
        <f>DATE($I$2+2,4,1)</f>
        <v>45383</v>
      </c>
      <c r="EF4" s="33">
        <f>DATE($I$2+2,5,1)</f>
        <v>45413</v>
      </c>
      <c r="EG4" s="34">
        <f>DATE($I$2+2,6,1)</f>
        <v>45444</v>
      </c>
      <c r="EH4" s="34">
        <f>DATE($I$2+2,7,1)</f>
        <v>45474</v>
      </c>
      <c r="EI4" s="34">
        <f>DATE($I$2+2,8,1)</f>
        <v>45505</v>
      </c>
      <c r="EJ4" s="34">
        <f>DATE($I$2+2,9,1)</f>
        <v>45536</v>
      </c>
      <c r="EK4" s="34">
        <f>DATE($I$2+2,10,1)</f>
        <v>45566</v>
      </c>
      <c r="EL4" s="34">
        <f>DATE($I$2+2,11,1)</f>
        <v>45597</v>
      </c>
      <c r="EM4" s="34">
        <f>DATE($I$2+2,12,1)</f>
        <v>45627</v>
      </c>
      <c r="EN4" s="34">
        <f>DATE($I$2+3,1,1)</f>
        <v>45658</v>
      </c>
      <c r="EO4" s="34">
        <f>DATE($I$2+3,2,1)</f>
        <v>45689</v>
      </c>
      <c r="EP4" s="34">
        <f>DATE($I$2+3,3,1)</f>
        <v>45717</v>
      </c>
      <c r="EQ4" s="34">
        <f>DATE($I$2+3,4,1)</f>
        <v>45748</v>
      </c>
      <c r="ER4" s="33">
        <f>DATE($I$2+3,5,1)</f>
        <v>45778</v>
      </c>
      <c r="ES4" s="34">
        <f>DATE($I$2+3,6,1)</f>
        <v>45809</v>
      </c>
      <c r="ET4" s="34">
        <f>DATE($I$2+3,7,1)</f>
        <v>45839</v>
      </c>
      <c r="EU4" s="34">
        <f>DATE($I$2+3,8,1)</f>
        <v>45870</v>
      </c>
      <c r="EV4" s="34">
        <f>DATE($I$2+3,9,1)</f>
        <v>45901</v>
      </c>
      <c r="EW4" s="34">
        <f>DATE($I$2+3,10,1)</f>
        <v>45931</v>
      </c>
      <c r="EX4" s="34">
        <f>DATE($I$2+3,11,1)</f>
        <v>45962</v>
      </c>
      <c r="EY4" s="34">
        <f>DATE($I$2+3,12,1)</f>
        <v>45992</v>
      </c>
    </row>
    <row r="5" spans="1:155" ht="43.5" x14ac:dyDescent="0.35">
      <c r="A5" s="42" t="s">
        <v>15</v>
      </c>
      <c r="B5" s="41" t="s">
        <v>0</v>
      </c>
      <c r="C5" s="41" t="s">
        <v>10</v>
      </c>
      <c r="D5" s="41" t="s">
        <v>11</v>
      </c>
      <c r="E5" s="42" t="s">
        <v>2</v>
      </c>
      <c r="F5" s="42" t="s">
        <v>3</v>
      </c>
      <c r="G5" s="42" t="s">
        <v>1</v>
      </c>
      <c r="H5" s="41" t="s">
        <v>7</v>
      </c>
      <c r="I5" s="2"/>
      <c r="J5" s="11" t="s">
        <v>16</v>
      </c>
      <c r="K5" s="11" t="s">
        <v>16</v>
      </c>
      <c r="L5" s="11" t="s">
        <v>16</v>
      </c>
      <c r="M5" s="11" t="s">
        <v>16</v>
      </c>
      <c r="N5" s="11" t="s">
        <v>16</v>
      </c>
      <c r="O5" s="11" t="s">
        <v>16</v>
      </c>
      <c r="P5" s="11" t="s">
        <v>16</v>
      </c>
      <c r="Q5" s="11" t="s">
        <v>16</v>
      </c>
      <c r="R5" s="11" t="s">
        <v>16</v>
      </c>
      <c r="S5" s="11" t="s">
        <v>16</v>
      </c>
      <c r="T5" s="11" t="s">
        <v>16</v>
      </c>
      <c r="U5" s="11" t="s">
        <v>16</v>
      </c>
      <c r="V5" s="11" t="s">
        <v>16</v>
      </c>
      <c r="W5" s="11" t="s">
        <v>16</v>
      </c>
      <c r="X5" s="11" t="s">
        <v>16</v>
      </c>
      <c r="Y5" s="11" t="s">
        <v>16</v>
      </c>
      <c r="Z5" s="11" t="s">
        <v>16</v>
      </c>
      <c r="AA5" s="11" t="s">
        <v>16</v>
      </c>
      <c r="AB5" s="11" t="s">
        <v>16</v>
      </c>
      <c r="AC5" s="11" t="s">
        <v>16</v>
      </c>
      <c r="AD5" s="11" t="s">
        <v>16</v>
      </c>
      <c r="AE5" s="11" t="s">
        <v>16</v>
      </c>
      <c r="AF5" s="11" t="s">
        <v>16</v>
      </c>
      <c r="AG5" s="11" t="s">
        <v>16</v>
      </c>
      <c r="AH5" s="11" t="s">
        <v>16</v>
      </c>
      <c r="AI5" s="11" t="s">
        <v>16</v>
      </c>
      <c r="AJ5" s="11" t="s">
        <v>16</v>
      </c>
      <c r="AK5" s="11" t="s">
        <v>16</v>
      </c>
      <c r="AL5" s="11" t="s">
        <v>16</v>
      </c>
      <c r="AM5" s="11" t="s">
        <v>16</v>
      </c>
      <c r="AN5" s="11" t="s">
        <v>16</v>
      </c>
      <c r="AO5" s="11" t="s">
        <v>16</v>
      </c>
      <c r="AP5" s="11" t="s">
        <v>16</v>
      </c>
      <c r="AQ5" s="11" t="s">
        <v>16</v>
      </c>
      <c r="AR5" s="11" t="s">
        <v>16</v>
      </c>
      <c r="AS5" s="11" t="s">
        <v>16</v>
      </c>
      <c r="AT5" s="11" t="s">
        <v>16</v>
      </c>
      <c r="AU5" s="11" t="s">
        <v>16</v>
      </c>
      <c r="AV5" s="11" t="s">
        <v>16</v>
      </c>
      <c r="AW5" s="11" t="s">
        <v>16</v>
      </c>
      <c r="AX5" s="11" t="s">
        <v>16</v>
      </c>
      <c r="AY5" s="11" t="s">
        <v>16</v>
      </c>
      <c r="AZ5" s="11" t="s">
        <v>16</v>
      </c>
      <c r="BA5" s="11" t="s">
        <v>16</v>
      </c>
      <c r="BB5" s="11" t="s">
        <v>16</v>
      </c>
      <c r="BC5" s="11" t="s">
        <v>16</v>
      </c>
      <c r="BD5" s="11" t="s">
        <v>16</v>
      </c>
      <c r="BE5" s="11" t="s">
        <v>16</v>
      </c>
      <c r="BF5" s="2"/>
      <c r="BG5" s="11" t="s">
        <v>5</v>
      </c>
      <c r="BH5" s="11" t="s">
        <v>5</v>
      </c>
      <c r="BI5" s="11" t="s">
        <v>5</v>
      </c>
      <c r="BJ5" s="11" t="s">
        <v>5</v>
      </c>
      <c r="BK5" s="11" t="s">
        <v>5</v>
      </c>
      <c r="BL5" s="11" t="s">
        <v>5</v>
      </c>
      <c r="BM5" s="11" t="s">
        <v>5</v>
      </c>
      <c r="BN5" s="11" t="s">
        <v>5</v>
      </c>
      <c r="BO5" s="11" t="s">
        <v>5</v>
      </c>
      <c r="BP5" s="11" t="s">
        <v>5</v>
      </c>
      <c r="BQ5" s="11" t="s">
        <v>5</v>
      </c>
      <c r="BR5" s="11" t="s">
        <v>5</v>
      </c>
      <c r="BS5" s="11" t="s">
        <v>5</v>
      </c>
      <c r="BT5" s="11" t="s">
        <v>5</v>
      </c>
      <c r="BU5" s="11" t="s">
        <v>5</v>
      </c>
      <c r="BV5" s="11" t="s">
        <v>5</v>
      </c>
      <c r="BW5" s="11" t="s">
        <v>5</v>
      </c>
      <c r="BX5" s="11" t="s">
        <v>5</v>
      </c>
      <c r="BY5" s="11" t="s">
        <v>5</v>
      </c>
      <c r="BZ5" s="11" t="s">
        <v>5</v>
      </c>
      <c r="CA5" s="11" t="s">
        <v>5</v>
      </c>
      <c r="CB5" s="11" t="s">
        <v>5</v>
      </c>
      <c r="CC5" s="11" t="s">
        <v>5</v>
      </c>
      <c r="CD5" s="11" t="s">
        <v>5</v>
      </c>
      <c r="CE5" s="11" t="s">
        <v>5</v>
      </c>
      <c r="CF5" s="11" t="s">
        <v>5</v>
      </c>
      <c r="CG5" s="11" t="s">
        <v>5</v>
      </c>
      <c r="CH5" s="11" t="s">
        <v>5</v>
      </c>
      <c r="CI5" s="11" t="s">
        <v>5</v>
      </c>
      <c r="CJ5" s="11" t="s">
        <v>5</v>
      </c>
      <c r="CK5" s="11" t="s">
        <v>5</v>
      </c>
      <c r="CL5" s="11" t="s">
        <v>5</v>
      </c>
      <c r="CM5" s="11" t="s">
        <v>5</v>
      </c>
      <c r="CN5" s="11" t="s">
        <v>5</v>
      </c>
      <c r="CO5" s="11" t="s">
        <v>5</v>
      </c>
      <c r="CP5" s="11" t="s">
        <v>5</v>
      </c>
      <c r="CQ5" s="11" t="s">
        <v>5</v>
      </c>
      <c r="CR5" s="11" t="s">
        <v>5</v>
      </c>
      <c r="CS5" s="11" t="s">
        <v>5</v>
      </c>
      <c r="CT5" s="11" t="s">
        <v>5</v>
      </c>
      <c r="CU5" s="11" t="s">
        <v>5</v>
      </c>
      <c r="CV5" s="11" t="s">
        <v>5</v>
      </c>
      <c r="CW5" s="11" t="s">
        <v>5</v>
      </c>
      <c r="CX5" s="11" t="s">
        <v>5</v>
      </c>
      <c r="CY5" s="11" t="s">
        <v>5</v>
      </c>
      <c r="CZ5" s="11" t="s">
        <v>5</v>
      </c>
      <c r="DA5" s="11" t="s">
        <v>5</v>
      </c>
      <c r="DB5" s="11" t="s">
        <v>5</v>
      </c>
      <c r="DD5" s="11" t="s">
        <v>6</v>
      </c>
      <c r="DE5" s="11" t="s">
        <v>6</v>
      </c>
      <c r="DF5" s="11" t="s">
        <v>6</v>
      </c>
      <c r="DG5" s="11" t="s">
        <v>6</v>
      </c>
      <c r="DH5" s="11" t="s">
        <v>6</v>
      </c>
      <c r="DI5" s="11" t="s">
        <v>6</v>
      </c>
      <c r="DJ5" s="11" t="s">
        <v>6</v>
      </c>
      <c r="DK5" s="11" t="s">
        <v>6</v>
      </c>
      <c r="DL5" s="11" t="s">
        <v>6</v>
      </c>
      <c r="DM5" s="11" t="s">
        <v>6</v>
      </c>
      <c r="DN5" s="11" t="s">
        <v>6</v>
      </c>
      <c r="DO5" s="11" t="s">
        <v>6</v>
      </c>
      <c r="DP5" s="11" t="s">
        <v>6</v>
      </c>
      <c r="DQ5" s="11" t="s">
        <v>6</v>
      </c>
      <c r="DR5" s="11" t="s">
        <v>6</v>
      </c>
      <c r="DS5" s="11" t="s">
        <v>6</v>
      </c>
      <c r="DT5" s="11" t="s">
        <v>6</v>
      </c>
      <c r="DU5" s="11" t="s">
        <v>6</v>
      </c>
      <c r="DV5" s="11" t="s">
        <v>6</v>
      </c>
      <c r="DW5" s="11" t="s">
        <v>6</v>
      </c>
      <c r="DX5" s="11" t="s">
        <v>6</v>
      </c>
      <c r="DY5" s="11" t="s">
        <v>6</v>
      </c>
      <c r="DZ5" s="11" t="s">
        <v>6</v>
      </c>
      <c r="EA5" s="11" t="s">
        <v>6</v>
      </c>
      <c r="EB5" s="11" t="s">
        <v>6</v>
      </c>
      <c r="EC5" s="11" t="s">
        <v>6</v>
      </c>
      <c r="ED5" s="11" t="s">
        <v>6</v>
      </c>
      <c r="EE5" s="11" t="s">
        <v>6</v>
      </c>
      <c r="EF5" s="11" t="s">
        <v>6</v>
      </c>
      <c r="EG5" s="11" t="s">
        <v>6</v>
      </c>
      <c r="EH5" s="11" t="s">
        <v>6</v>
      </c>
      <c r="EI5" s="11" t="s">
        <v>6</v>
      </c>
      <c r="EJ5" s="11" t="s">
        <v>6</v>
      </c>
      <c r="EK5" s="11" t="s">
        <v>6</v>
      </c>
      <c r="EL5" s="11" t="s">
        <v>6</v>
      </c>
      <c r="EM5" s="11" t="s">
        <v>6</v>
      </c>
      <c r="EN5" s="11" t="s">
        <v>6</v>
      </c>
      <c r="EO5" s="11" t="s">
        <v>6</v>
      </c>
      <c r="EP5" s="11" t="s">
        <v>6</v>
      </c>
      <c r="EQ5" s="11" t="s">
        <v>6</v>
      </c>
      <c r="ER5" s="11" t="s">
        <v>6</v>
      </c>
      <c r="ES5" s="11" t="s">
        <v>6</v>
      </c>
      <c r="ET5" s="11" t="s">
        <v>6</v>
      </c>
      <c r="EU5" s="11" t="s">
        <v>6</v>
      </c>
      <c r="EV5" s="11" t="s">
        <v>6</v>
      </c>
      <c r="EW5" s="11" t="s">
        <v>6</v>
      </c>
      <c r="EX5" s="11" t="s">
        <v>6</v>
      </c>
      <c r="EY5" s="11" t="s">
        <v>6</v>
      </c>
    </row>
    <row r="6" spans="1:155" x14ac:dyDescent="0.35">
      <c r="A6" s="3" t="s">
        <v>17</v>
      </c>
      <c r="B6" s="3"/>
      <c r="C6" s="3"/>
      <c r="D6" s="3"/>
      <c r="E6" s="5"/>
      <c r="F6" s="5"/>
      <c r="G6" s="3">
        <v>200</v>
      </c>
      <c r="H6" s="4" t="str">
        <f t="shared" ref="H6:H69" si="0">IFERROR(G6/NETWORKDAYS(E6,F6),"")</f>
        <v/>
      </c>
      <c r="I6" s="20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20"/>
      <c r="BG6" s="44">
        <f t="shared" ref="BG6:BG11" si="1">J6*$G6</f>
        <v>0</v>
      </c>
      <c r="BH6" s="44">
        <f t="shared" ref="BH6:BH11" si="2">K6*$G6</f>
        <v>0</v>
      </c>
      <c r="BI6" s="44">
        <f t="shared" ref="BI6:BI11" si="3">L6*$G6</f>
        <v>0</v>
      </c>
      <c r="BJ6" s="44">
        <f t="shared" ref="BJ6:BJ11" si="4">M6*$G6</f>
        <v>0</v>
      </c>
      <c r="BK6" s="44">
        <f t="shared" ref="BK6:BK11" si="5">N6*$G6</f>
        <v>0</v>
      </c>
      <c r="BL6" s="44">
        <f t="shared" ref="BL6:BL11" si="6">O6*$G6</f>
        <v>0</v>
      </c>
      <c r="BM6" s="44">
        <f t="shared" ref="BM6:BM11" si="7">P6*$G6</f>
        <v>0</v>
      </c>
      <c r="BN6" s="44">
        <f t="shared" ref="BN6:BN11" si="8">Q6*$G6</f>
        <v>0</v>
      </c>
      <c r="BO6" s="44">
        <f t="shared" ref="BO6:BO11" si="9">R6*$G6</f>
        <v>0</v>
      </c>
      <c r="BP6" s="44">
        <f t="shared" ref="BP6:BP11" si="10">S6*$G6</f>
        <v>0</v>
      </c>
      <c r="BQ6" s="44">
        <f t="shared" ref="BQ6:BQ11" si="11">T6*$G6</f>
        <v>0</v>
      </c>
      <c r="BR6" s="44">
        <f t="shared" ref="BR6:BR11" si="12">U6*$G6</f>
        <v>0</v>
      </c>
      <c r="BS6" s="44">
        <f t="shared" ref="BS6:BS11" si="13">V6*$G6</f>
        <v>0</v>
      </c>
      <c r="BT6" s="44">
        <f t="shared" ref="BT6:BT11" si="14">W6*$G6</f>
        <v>0</v>
      </c>
      <c r="BU6" s="44">
        <f t="shared" ref="BU6:BU11" si="15">X6*$G6</f>
        <v>0</v>
      </c>
      <c r="BV6" s="44">
        <f t="shared" ref="BV6:BV11" si="16">Y6*$G6</f>
        <v>0</v>
      </c>
      <c r="BW6" s="44">
        <f t="shared" ref="BW6:BW11" si="17">Z6*$G6</f>
        <v>0</v>
      </c>
      <c r="BX6" s="44">
        <f t="shared" ref="BX6:BX11" si="18">AA6*$G6</f>
        <v>0</v>
      </c>
      <c r="BY6" s="44">
        <f t="shared" ref="BY6:BY11" si="19">AB6*$G6</f>
        <v>0</v>
      </c>
      <c r="BZ6" s="44">
        <f t="shared" ref="BZ6:BZ11" si="20">AC6*$G6</f>
        <v>0</v>
      </c>
      <c r="CA6" s="44">
        <f t="shared" ref="CA6:CA11" si="21">AD6*$G6</f>
        <v>0</v>
      </c>
      <c r="CB6" s="44">
        <f t="shared" ref="CB6:CB11" si="22">AE6*$G6</f>
        <v>0</v>
      </c>
      <c r="CC6" s="44">
        <f t="shared" ref="CC6:CC11" si="23">AF6*$G6</f>
        <v>0</v>
      </c>
      <c r="CD6" s="44">
        <f t="shared" ref="CD6:CD11" si="24">AG6*$G6</f>
        <v>0</v>
      </c>
      <c r="CE6" s="44">
        <f t="shared" ref="CE6:CE11" si="25">AH6*$G6</f>
        <v>0</v>
      </c>
      <c r="CF6" s="44">
        <f t="shared" ref="CF6:CF11" si="26">AI6*$G6</f>
        <v>0</v>
      </c>
      <c r="CG6" s="44">
        <f t="shared" ref="CG6:CG11" si="27">AJ6*$G6</f>
        <v>0</v>
      </c>
      <c r="CH6" s="44">
        <f t="shared" ref="CH6:CH11" si="28">AK6*$G6</f>
        <v>0</v>
      </c>
      <c r="CI6" s="44">
        <f t="shared" ref="CI6:CI11" si="29">AL6*$G6</f>
        <v>0</v>
      </c>
      <c r="CJ6" s="44">
        <f t="shared" ref="CJ6:CJ11" si="30">AM6*$G6</f>
        <v>0</v>
      </c>
      <c r="CK6" s="44">
        <f t="shared" ref="CK6:CK11" si="31">AN6*$G6</f>
        <v>0</v>
      </c>
      <c r="CL6" s="44">
        <f t="shared" ref="CL6:CL11" si="32">AO6*$G6</f>
        <v>0</v>
      </c>
      <c r="CM6" s="44">
        <f t="shared" ref="CM6:CM11" si="33">AP6*$G6</f>
        <v>0</v>
      </c>
      <c r="CN6" s="44">
        <f t="shared" ref="CN6:CN11" si="34">AQ6*$G6</f>
        <v>0</v>
      </c>
      <c r="CO6" s="44">
        <f t="shared" ref="CO6:CO11" si="35">AR6*$G6</f>
        <v>0</v>
      </c>
      <c r="CP6" s="44">
        <f t="shared" ref="CP6:CP11" si="36">AS6*$G6</f>
        <v>0</v>
      </c>
      <c r="CQ6" s="44">
        <f t="shared" ref="CQ6:CQ11" si="37">AT6*$G6</f>
        <v>0</v>
      </c>
      <c r="CR6" s="44">
        <f t="shared" ref="CR6:CR11" si="38">AU6*$G6</f>
        <v>0</v>
      </c>
      <c r="CS6" s="44">
        <f t="shared" ref="CS6:CS11" si="39">AV6*$G6</f>
        <v>0</v>
      </c>
      <c r="CT6" s="44">
        <f t="shared" ref="CT6:CT11" si="40">AW6*$G6</f>
        <v>0</v>
      </c>
      <c r="CU6" s="44">
        <f t="shared" ref="CU6:CU11" si="41">AX6*$G6</f>
        <v>0</v>
      </c>
      <c r="CV6" s="44">
        <f t="shared" ref="CV6:CV11" si="42">AY6*$G6</f>
        <v>0</v>
      </c>
      <c r="CW6" s="44">
        <f t="shared" ref="CW6:CW11" si="43">AZ6*$G6</f>
        <v>0</v>
      </c>
      <c r="CX6" s="44">
        <f t="shared" ref="CX6:CX11" si="44">BA6*$G6</f>
        <v>0</v>
      </c>
      <c r="CY6" s="44">
        <f t="shared" ref="CY6:CY11" si="45">BB6*$G6</f>
        <v>0</v>
      </c>
      <c r="CZ6" s="44">
        <f t="shared" ref="CZ6:CZ11" si="46">BC6*$G6</f>
        <v>0</v>
      </c>
      <c r="DA6" s="44">
        <f t="shared" ref="DA6:DA11" si="47">BD6*$G6</f>
        <v>0</v>
      </c>
      <c r="DB6" s="44">
        <f>BE6*$G6</f>
        <v>0</v>
      </c>
      <c r="DD6" s="14">
        <v>0.04</v>
      </c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</row>
    <row r="7" spans="1:155" x14ac:dyDescent="0.35">
      <c r="A7" s="3" t="s">
        <v>17</v>
      </c>
      <c r="B7" s="3"/>
      <c r="C7" s="3"/>
      <c r="D7" s="3"/>
      <c r="E7" s="5"/>
      <c r="F7" s="5"/>
      <c r="G7" s="3">
        <v>23</v>
      </c>
      <c r="H7" s="4" t="str">
        <f t="shared" si="0"/>
        <v/>
      </c>
      <c r="I7" s="20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20"/>
      <c r="BG7" s="44">
        <f t="shared" si="1"/>
        <v>0</v>
      </c>
      <c r="BH7" s="44">
        <f t="shared" si="2"/>
        <v>0</v>
      </c>
      <c r="BI7" s="44">
        <f t="shared" si="3"/>
        <v>0</v>
      </c>
      <c r="BJ7" s="44">
        <f t="shared" si="4"/>
        <v>0</v>
      </c>
      <c r="BK7" s="44">
        <f t="shared" si="5"/>
        <v>0</v>
      </c>
      <c r="BL7" s="44">
        <f t="shared" si="6"/>
        <v>0</v>
      </c>
      <c r="BM7" s="44">
        <f t="shared" si="7"/>
        <v>0</v>
      </c>
      <c r="BN7" s="44">
        <f t="shared" si="8"/>
        <v>0</v>
      </c>
      <c r="BO7" s="44">
        <f t="shared" si="9"/>
        <v>0</v>
      </c>
      <c r="BP7" s="44">
        <f t="shared" si="10"/>
        <v>0</v>
      </c>
      <c r="BQ7" s="44">
        <f t="shared" si="11"/>
        <v>0</v>
      </c>
      <c r="BR7" s="44">
        <f t="shared" si="12"/>
        <v>0</v>
      </c>
      <c r="BS7" s="44">
        <f t="shared" si="13"/>
        <v>0</v>
      </c>
      <c r="BT7" s="44">
        <f t="shared" si="14"/>
        <v>0</v>
      </c>
      <c r="BU7" s="44">
        <f t="shared" si="15"/>
        <v>0</v>
      </c>
      <c r="BV7" s="44">
        <f t="shared" si="16"/>
        <v>0</v>
      </c>
      <c r="BW7" s="44">
        <f t="shared" si="17"/>
        <v>0</v>
      </c>
      <c r="BX7" s="44">
        <f t="shared" si="18"/>
        <v>0</v>
      </c>
      <c r="BY7" s="44">
        <f t="shared" si="19"/>
        <v>0</v>
      </c>
      <c r="BZ7" s="44">
        <f t="shared" si="20"/>
        <v>0</v>
      </c>
      <c r="CA7" s="44">
        <f t="shared" si="21"/>
        <v>0</v>
      </c>
      <c r="CB7" s="44">
        <f t="shared" si="22"/>
        <v>0</v>
      </c>
      <c r="CC7" s="44">
        <f t="shared" si="23"/>
        <v>0</v>
      </c>
      <c r="CD7" s="44">
        <f t="shared" si="24"/>
        <v>0</v>
      </c>
      <c r="CE7" s="44">
        <f t="shared" si="25"/>
        <v>0</v>
      </c>
      <c r="CF7" s="44">
        <f t="shared" si="26"/>
        <v>0</v>
      </c>
      <c r="CG7" s="44">
        <f t="shared" si="27"/>
        <v>0</v>
      </c>
      <c r="CH7" s="44">
        <f t="shared" si="28"/>
        <v>0</v>
      </c>
      <c r="CI7" s="44">
        <f t="shared" si="29"/>
        <v>0</v>
      </c>
      <c r="CJ7" s="44">
        <f t="shared" si="30"/>
        <v>0</v>
      </c>
      <c r="CK7" s="44">
        <f t="shared" si="31"/>
        <v>0</v>
      </c>
      <c r="CL7" s="44">
        <f t="shared" si="32"/>
        <v>0</v>
      </c>
      <c r="CM7" s="44">
        <f t="shared" si="33"/>
        <v>0</v>
      </c>
      <c r="CN7" s="44">
        <f t="shared" si="34"/>
        <v>0</v>
      </c>
      <c r="CO7" s="44">
        <f t="shared" si="35"/>
        <v>0</v>
      </c>
      <c r="CP7" s="44">
        <f t="shared" si="36"/>
        <v>0</v>
      </c>
      <c r="CQ7" s="44">
        <f t="shared" si="37"/>
        <v>0</v>
      </c>
      <c r="CR7" s="44">
        <f t="shared" si="38"/>
        <v>0</v>
      </c>
      <c r="CS7" s="44">
        <f t="shared" si="39"/>
        <v>0</v>
      </c>
      <c r="CT7" s="44">
        <f t="shared" si="40"/>
        <v>0</v>
      </c>
      <c r="CU7" s="44">
        <f t="shared" si="41"/>
        <v>0</v>
      </c>
      <c r="CV7" s="44">
        <f t="shared" si="42"/>
        <v>0</v>
      </c>
      <c r="CW7" s="44">
        <f t="shared" si="43"/>
        <v>0</v>
      </c>
      <c r="CX7" s="44">
        <f t="shared" si="44"/>
        <v>0</v>
      </c>
      <c r="CY7" s="44">
        <f t="shared" si="45"/>
        <v>0</v>
      </c>
      <c r="CZ7" s="44">
        <f t="shared" si="46"/>
        <v>0</v>
      </c>
      <c r="DA7" s="44">
        <f t="shared" si="47"/>
        <v>0</v>
      </c>
      <c r="DB7" s="44">
        <f>BE7*$G7</f>
        <v>0</v>
      </c>
      <c r="DD7" s="14">
        <v>0.03</v>
      </c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</row>
    <row r="8" spans="1:155" x14ac:dyDescent="0.35">
      <c r="A8" s="3"/>
      <c r="B8" s="3"/>
      <c r="C8" s="3"/>
      <c r="D8" s="3"/>
      <c r="E8" s="5"/>
      <c r="F8" s="5"/>
      <c r="G8" s="3"/>
      <c r="H8" s="4" t="str">
        <f t="shared" si="0"/>
        <v/>
      </c>
      <c r="I8" s="20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20"/>
      <c r="BG8" s="44">
        <f t="shared" si="1"/>
        <v>0</v>
      </c>
      <c r="BH8" s="44">
        <f t="shared" si="2"/>
        <v>0</v>
      </c>
      <c r="BI8" s="44">
        <f t="shared" si="3"/>
        <v>0</v>
      </c>
      <c r="BJ8" s="44">
        <f t="shared" si="4"/>
        <v>0</v>
      </c>
      <c r="BK8" s="44">
        <f t="shared" si="5"/>
        <v>0</v>
      </c>
      <c r="BL8" s="44">
        <f t="shared" si="6"/>
        <v>0</v>
      </c>
      <c r="BM8" s="44">
        <f t="shared" si="7"/>
        <v>0</v>
      </c>
      <c r="BN8" s="44">
        <f t="shared" si="8"/>
        <v>0</v>
      </c>
      <c r="BO8" s="44">
        <f t="shared" si="9"/>
        <v>0</v>
      </c>
      <c r="BP8" s="44">
        <f t="shared" si="10"/>
        <v>0</v>
      </c>
      <c r="BQ8" s="44">
        <f t="shared" si="11"/>
        <v>0</v>
      </c>
      <c r="BR8" s="44">
        <f t="shared" si="12"/>
        <v>0</v>
      </c>
      <c r="BS8" s="44">
        <f t="shared" si="13"/>
        <v>0</v>
      </c>
      <c r="BT8" s="44">
        <f t="shared" si="14"/>
        <v>0</v>
      </c>
      <c r="BU8" s="44">
        <f t="shared" si="15"/>
        <v>0</v>
      </c>
      <c r="BV8" s="44">
        <f t="shared" si="16"/>
        <v>0</v>
      </c>
      <c r="BW8" s="44">
        <f t="shared" si="17"/>
        <v>0</v>
      </c>
      <c r="BX8" s="44">
        <f t="shared" si="18"/>
        <v>0</v>
      </c>
      <c r="BY8" s="44">
        <f t="shared" si="19"/>
        <v>0</v>
      </c>
      <c r="BZ8" s="44">
        <f t="shared" si="20"/>
        <v>0</v>
      </c>
      <c r="CA8" s="44">
        <f t="shared" si="21"/>
        <v>0</v>
      </c>
      <c r="CB8" s="44">
        <f t="shared" si="22"/>
        <v>0</v>
      </c>
      <c r="CC8" s="44">
        <f t="shared" si="23"/>
        <v>0</v>
      </c>
      <c r="CD8" s="44">
        <f t="shared" si="24"/>
        <v>0</v>
      </c>
      <c r="CE8" s="44">
        <f t="shared" si="25"/>
        <v>0</v>
      </c>
      <c r="CF8" s="44">
        <f t="shared" si="26"/>
        <v>0</v>
      </c>
      <c r="CG8" s="44">
        <f t="shared" si="27"/>
        <v>0</v>
      </c>
      <c r="CH8" s="44">
        <f t="shared" si="28"/>
        <v>0</v>
      </c>
      <c r="CI8" s="44">
        <f t="shared" si="29"/>
        <v>0</v>
      </c>
      <c r="CJ8" s="44">
        <f t="shared" si="30"/>
        <v>0</v>
      </c>
      <c r="CK8" s="44">
        <f t="shared" si="31"/>
        <v>0</v>
      </c>
      <c r="CL8" s="44">
        <f t="shared" si="32"/>
        <v>0</v>
      </c>
      <c r="CM8" s="44">
        <f t="shared" si="33"/>
        <v>0</v>
      </c>
      <c r="CN8" s="44">
        <f t="shared" si="34"/>
        <v>0</v>
      </c>
      <c r="CO8" s="44">
        <f t="shared" si="35"/>
        <v>0</v>
      </c>
      <c r="CP8" s="44">
        <f t="shared" si="36"/>
        <v>0</v>
      </c>
      <c r="CQ8" s="44">
        <f t="shared" si="37"/>
        <v>0</v>
      </c>
      <c r="CR8" s="44">
        <f t="shared" si="38"/>
        <v>0</v>
      </c>
      <c r="CS8" s="44">
        <f t="shared" si="39"/>
        <v>0</v>
      </c>
      <c r="CT8" s="44">
        <f t="shared" si="40"/>
        <v>0</v>
      </c>
      <c r="CU8" s="44">
        <f t="shared" si="41"/>
        <v>0</v>
      </c>
      <c r="CV8" s="44">
        <f t="shared" si="42"/>
        <v>0</v>
      </c>
      <c r="CW8" s="44">
        <f t="shared" si="43"/>
        <v>0</v>
      </c>
      <c r="CX8" s="44">
        <f t="shared" si="44"/>
        <v>0</v>
      </c>
      <c r="CY8" s="44">
        <f t="shared" si="45"/>
        <v>0</v>
      </c>
      <c r="CZ8" s="44">
        <f t="shared" si="46"/>
        <v>0</v>
      </c>
      <c r="DA8" s="44">
        <f t="shared" si="47"/>
        <v>0</v>
      </c>
      <c r="DB8" s="44">
        <f t="shared" ref="DB8:DB13" si="48">BE8*$G8</f>
        <v>0</v>
      </c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</row>
    <row r="9" spans="1:155" x14ac:dyDescent="0.35">
      <c r="A9" s="3"/>
      <c r="B9" s="3"/>
      <c r="C9" s="3"/>
      <c r="D9" s="3"/>
      <c r="E9" s="5"/>
      <c r="F9" s="5"/>
      <c r="G9" s="3"/>
      <c r="H9" s="4" t="str">
        <f t="shared" si="0"/>
        <v/>
      </c>
      <c r="I9" s="21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21"/>
      <c r="BG9" s="44">
        <f t="shared" si="1"/>
        <v>0</v>
      </c>
      <c r="BH9" s="44">
        <f t="shared" si="2"/>
        <v>0</v>
      </c>
      <c r="BI9" s="44">
        <f t="shared" si="3"/>
        <v>0</v>
      </c>
      <c r="BJ9" s="44">
        <f t="shared" si="4"/>
        <v>0</v>
      </c>
      <c r="BK9" s="44">
        <f t="shared" si="5"/>
        <v>0</v>
      </c>
      <c r="BL9" s="44">
        <f t="shared" si="6"/>
        <v>0</v>
      </c>
      <c r="BM9" s="44">
        <f t="shared" si="7"/>
        <v>0</v>
      </c>
      <c r="BN9" s="44">
        <f t="shared" si="8"/>
        <v>0</v>
      </c>
      <c r="BO9" s="44">
        <f t="shared" si="9"/>
        <v>0</v>
      </c>
      <c r="BP9" s="44">
        <f t="shared" si="10"/>
        <v>0</v>
      </c>
      <c r="BQ9" s="44">
        <f t="shared" si="11"/>
        <v>0</v>
      </c>
      <c r="BR9" s="44">
        <f t="shared" si="12"/>
        <v>0</v>
      </c>
      <c r="BS9" s="44">
        <f t="shared" si="13"/>
        <v>0</v>
      </c>
      <c r="BT9" s="44">
        <f t="shared" si="14"/>
        <v>0</v>
      </c>
      <c r="BU9" s="44">
        <f t="shared" si="15"/>
        <v>0</v>
      </c>
      <c r="BV9" s="44">
        <f t="shared" si="16"/>
        <v>0</v>
      </c>
      <c r="BW9" s="44">
        <f t="shared" si="17"/>
        <v>0</v>
      </c>
      <c r="BX9" s="44">
        <f t="shared" si="18"/>
        <v>0</v>
      </c>
      <c r="BY9" s="44">
        <f t="shared" si="19"/>
        <v>0</v>
      </c>
      <c r="BZ9" s="44">
        <f t="shared" si="20"/>
        <v>0</v>
      </c>
      <c r="CA9" s="44">
        <f t="shared" si="21"/>
        <v>0</v>
      </c>
      <c r="CB9" s="44">
        <f t="shared" si="22"/>
        <v>0</v>
      </c>
      <c r="CC9" s="44">
        <f t="shared" si="23"/>
        <v>0</v>
      </c>
      <c r="CD9" s="44">
        <f t="shared" si="24"/>
        <v>0</v>
      </c>
      <c r="CE9" s="44">
        <f t="shared" si="25"/>
        <v>0</v>
      </c>
      <c r="CF9" s="44">
        <f t="shared" si="26"/>
        <v>0</v>
      </c>
      <c r="CG9" s="44">
        <f t="shared" si="27"/>
        <v>0</v>
      </c>
      <c r="CH9" s="44">
        <f t="shared" si="28"/>
        <v>0</v>
      </c>
      <c r="CI9" s="44">
        <f t="shared" si="29"/>
        <v>0</v>
      </c>
      <c r="CJ9" s="44">
        <f t="shared" si="30"/>
        <v>0</v>
      </c>
      <c r="CK9" s="44">
        <f t="shared" si="31"/>
        <v>0</v>
      </c>
      <c r="CL9" s="44">
        <f t="shared" si="32"/>
        <v>0</v>
      </c>
      <c r="CM9" s="44">
        <f t="shared" si="33"/>
        <v>0</v>
      </c>
      <c r="CN9" s="44">
        <f t="shared" si="34"/>
        <v>0</v>
      </c>
      <c r="CO9" s="44">
        <f t="shared" si="35"/>
        <v>0</v>
      </c>
      <c r="CP9" s="44">
        <f t="shared" si="36"/>
        <v>0</v>
      </c>
      <c r="CQ9" s="44">
        <f t="shared" si="37"/>
        <v>0</v>
      </c>
      <c r="CR9" s="44">
        <f t="shared" si="38"/>
        <v>0</v>
      </c>
      <c r="CS9" s="44">
        <f t="shared" si="39"/>
        <v>0</v>
      </c>
      <c r="CT9" s="44">
        <f t="shared" si="40"/>
        <v>0</v>
      </c>
      <c r="CU9" s="44">
        <f t="shared" si="41"/>
        <v>0</v>
      </c>
      <c r="CV9" s="44">
        <f t="shared" si="42"/>
        <v>0</v>
      </c>
      <c r="CW9" s="44">
        <f t="shared" si="43"/>
        <v>0</v>
      </c>
      <c r="CX9" s="44">
        <f t="shared" si="44"/>
        <v>0</v>
      </c>
      <c r="CY9" s="44">
        <f t="shared" si="45"/>
        <v>0</v>
      </c>
      <c r="CZ9" s="44">
        <f t="shared" si="46"/>
        <v>0</v>
      </c>
      <c r="DA9" s="44">
        <f t="shared" si="47"/>
        <v>0</v>
      </c>
      <c r="DB9" s="44">
        <f t="shared" si="48"/>
        <v>0</v>
      </c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</row>
    <row r="10" spans="1:155" x14ac:dyDescent="0.35">
      <c r="A10" s="3"/>
      <c r="B10" s="3"/>
      <c r="C10" s="3"/>
      <c r="D10" s="3"/>
      <c r="E10" s="5"/>
      <c r="F10" s="5"/>
      <c r="G10" s="3"/>
      <c r="H10" s="4" t="str">
        <f>IFERROR(G10/NETWORKDAYS(E10,F10),"")</f>
        <v/>
      </c>
      <c r="I10" s="2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2"/>
      <c r="BG10" s="44">
        <f t="shared" si="1"/>
        <v>0</v>
      </c>
      <c r="BH10" s="44">
        <f t="shared" si="2"/>
        <v>0</v>
      </c>
      <c r="BI10" s="44">
        <f t="shared" si="3"/>
        <v>0</v>
      </c>
      <c r="BJ10" s="44">
        <f t="shared" si="4"/>
        <v>0</v>
      </c>
      <c r="BK10" s="44">
        <f t="shared" si="5"/>
        <v>0</v>
      </c>
      <c r="BL10" s="44">
        <f t="shared" si="6"/>
        <v>0</v>
      </c>
      <c r="BM10" s="44">
        <f t="shared" si="7"/>
        <v>0</v>
      </c>
      <c r="BN10" s="44">
        <f t="shared" si="8"/>
        <v>0</v>
      </c>
      <c r="BO10" s="44">
        <f t="shared" si="9"/>
        <v>0</v>
      </c>
      <c r="BP10" s="44">
        <f t="shared" si="10"/>
        <v>0</v>
      </c>
      <c r="BQ10" s="44">
        <f t="shared" si="11"/>
        <v>0</v>
      </c>
      <c r="BR10" s="44">
        <f t="shared" si="12"/>
        <v>0</v>
      </c>
      <c r="BS10" s="44">
        <f t="shared" si="13"/>
        <v>0</v>
      </c>
      <c r="BT10" s="44">
        <f t="shared" si="14"/>
        <v>0</v>
      </c>
      <c r="BU10" s="44">
        <f t="shared" si="15"/>
        <v>0</v>
      </c>
      <c r="BV10" s="44">
        <f t="shared" si="16"/>
        <v>0</v>
      </c>
      <c r="BW10" s="44">
        <f t="shared" si="17"/>
        <v>0</v>
      </c>
      <c r="BX10" s="44">
        <f t="shared" si="18"/>
        <v>0</v>
      </c>
      <c r="BY10" s="44">
        <f t="shared" si="19"/>
        <v>0</v>
      </c>
      <c r="BZ10" s="44">
        <f t="shared" si="20"/>
        <v>0</v>
      </c>
      <c r="CA10" s="44">
        <f t="shared" si="21"/>
        <v>0</v>
      </c>
      <c r="CB10" s="44">
        <f t="shared" si="22"/>
        <v>0</v>
      </c>
      <c r="CC10" s="44">
        <f t="shared" si="23"/>
        <v>0</v>
      </c>
      <c r="CD10" s="44">
        <f t="shared" si="24"/>
        <v>0</v>
      </c>
      <c r="CE10" s="44">
        <f t="shared" si="25"/>
        <v>0</v>
      </c>
      <c r="CF10" s="44">
        <f t="shared" si="26"/>
        <v>0</v>
      </c>
      <c r="CG10" s="44">
        <f t="shared" si="27"/>
        <v>0</v>
      </c>
      <c r="CH10" s="44">
        <f t="shared" si="28"/>
        <v>0</v>
      </c>
      <c r="CI10" s="44">
        <f t="shared" si="29"/>
        <v>0</v>
      </c>
      <c r="CJ10" s="44">
        <f t="shared" si="30"/>
        <v>0</v>
      </c>
      <c r="CK10" s="44">
        <f t="shared" si="31"/>
        <v>0</v>
      </c>
      <c r="CL10" s="44">
        <f t="shared" si="32"/>
        <v>0</v>
      </c>
      <c r="CM10" s="44">
        <f t="shared" si="33"/>
        <v>0</v>
      </c>
      <c r="CN10" s="44">
        <f t="shared" si="34"/>
        <v>0</v>
      </c>
      <c r="CO10" s="44">
        <f t="shared" si="35"/>
        <v>0</v>
      </c>
      <c r="CP10" s="44">
        <f t="shared" si="36"/>
        <v>0</v>
      </c>
      <c r="CQ10" s="44">
        <f t="shared" si="37"/>
        <v>0</v>
      </c>
      <c r="CR10" s="44">
        <f t="shared" si="38"/>
        <v>0</v>
      </c>
      <c r="CS10" s="44">
        <f t="shared" si="39"/>
        <v>0</v>
      </c>
      <c r="CT10" s="44">
        <f t="shared" si="40"/>
        <v>0</v>
      </c>
      <c r="CU10" s="44">
        <f t="shared" si="41"/>
        <v>0</v>
      </c>
      <c r="CV10" s="44">
        <f t="shared" si="42"/>
        <v>0</v>
      </c>
      <c r="CW10" s="44">
        <f t="shared" si="43"/>
        <v>0</v>
      </c>
      <c r="CX10" s="44">
        <f t="shared" si="44"/>
        <v>0</v>
      </c>
      <c r="CY10" s="44">
        <f t="shared" si="45"/>
        <v>0</v>
      </c>
      <c r="CZ10" s="44">
        <f t="shared" si="46"/>
        <v>0</v>
      </c>
      <c r="DA10" s="44">
        <f t="shared" si="47"/>
        <v>0</v>
      </c>
      <c r="DB10" s="44">
        <f t="shared" si="48"/>
        <v>0</v>
      </c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</row>
    <row r="11" spans="1:155" x14ac:dyDescent="0.35">
      <c r="A11" s="3"/>
      <c r="B11" s="3"/>
      <c r="C11" s="3"/>
      <c r="D11" s="3"/>
      <c r="E11" s="5"/>
      <c r="F11" s="5"/>
      <c r="G11" s="3"/>
      <c r="H11" s="4" t="str">
        <f>IFERROR(G11/NETWORKDAYS(E11,F11),"")</f>
        <v/>
      </c>
      <c r="I11" s="2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2"/>
      <c r="BG11" s="44">
        <f t="shared" si="1"/>
        <v>0</v>
      </c>
      <c r="BH11" s="44">
        <f t="shared" si="2"/>
        <v>0</v>
      </c>
      <c r="BI11" s="44">
        <f t="shared" si="3"/>
        <v>0</v>
      </c>
      <c r="BJ11" s="44">
        <f t="shared" si="4"/>
        <v>0</v>
      </c>
      <c r="BK11" s="44">
        <f t="shared" si="5"/>
        <v>0</v>
      </c>
      <c r="BL11" s="44">
        <f t="shared" si="6"/>
        <v>0</v>
      </c>
      <c r="BM11" s="44">
        <f t="shared" si="7"/>
        <v>0</v>
      </c>
      <c r="BN11" s="44">
        <f t="shared" si="8"/>
        <v>0</v>
      </c>
      <c r="BO11" s="44">
        <f t="shared" si="9"/>
        <v>0</v>
      </c>
      <c r="BP11" s="44">
        <f t="shared" si="10"/>
        <v>0</v>
      </c>
      <c r="BQ11" s="44">
        <f t="shared" si="11"/>
        <v>0</v>
      </c>
      <c r="BR11" s="44">
        <f t="shared" si="12"/>
        <v>0</v>
      </c>
      <c r="BS11" s="44">
        <f t="shared" si="13"/>
        <v>0</v>
      </c>
      <c r="BT11" s="44">
        <f t="shared" si="14"/>
        <v>0</v>
      </c>
      <c r="BU11" s="44">
        <f t="shared" si="15"/>
        <v>0</v>
      </c>
      <c r="BV11" s="44">
        <f t="shared" si="16"/>
        <v>0</v>
      </c>
      <c r="BW11" s="44">
        <f t="shared" si="17"/>
        <v>0</v>
      </c>
      <c r="BX11" s="44">
        <f t="shared" si="18"/>
        <v>0</v>
      </c>
      <c r="BY11" s="44">
        <f t="shared" si="19"/>
        <v>0</v>
      </c>
      <c r="BZ11" s="44">
        <f t="shared" si="20"/>
        <v>0</v>
      </c>
      <c r="CA11" s="44">
        <f t="shared" si="21"/>
        <v>0</v>
      </c>
      <c r="CB11" s="44">
        <f t="shared" si="22"/>
        <v>0</v>
      </c>
      <c r="CC11" s="44">
        <f t="shared" si="23"/>
        <v>0</v>
      </c>
      <c r="CD11" s="44">
        <f t="shared" si="24"/>
        <v>0</v>
      </c>
      <c r="CE11" s="44">
        <f t="shared" si="25"/>
        <v>0</v>
      </c>
      <c r="CF11" s="44">
        <f t="shared" si="26"/>
        <v>0</v>
      </c>
      <c r="CG11" s="44">
        <f t="shared" si="27"/>
        <v>0</v>
      </c>
      <c r="CH11" s="44">
        <f t="shared" si="28"/>
        <v>0</v>
      </c>
      <c r="CI11" s="44">
        <f t="shared" si="29"/>
        <v>0</v>
      </c>
      <c r="CJ11" s="44">
        <f t="shared" si="30"/>
        <v>0</v>
      </c>
      <c r="CK11" s="44">
        <f t="shared" si="31"/>
        <v>0</v>
      </c>
      <c r="CL11" s="44">
        <f t="shared" si="32"/>
        <v>0</v>
      </c>
      <c r="CM11" s="44">
        <f t="shared" si="33"/>
        <v>0</v>
      </c>
      <c r="CN11" s="44">
        <f t="shared" si="34"/>
        <v>0</v>
      </c>
      <c r="CO11" s="44">
        <f t="shared" si="35"/>
        <v>0</v>
      </c>
      <c r="CP11" s="44">
        <f t="shared" si="36"/>
        <v>0</v>
      </c>
      <c r="CQ11" s="44">
        <f t="shared" si="37"/>
        <v>0</v>
      </c>
      <c r="CR11" s="44">
        <f t="shared" si="38"/>
        <v>0</v>
      </c>
      <c r="CS11" s="44">
        <f t="shared" si="39"/>
        <v>0</v>
      </c>
      <c r="CT11" s="44">
        <f t="shared" si="40"/>
        <v>0</v>
      </c>
      <c r="CU11" s="44">
        <f t="shared" si="41"/>
        <v>0</v>
      </c>
      <c r="CV11" s="44">
        <f t="shared" si="42"/>
        <v>0</v>
      </c>
      <c r="CW11" s="44">
        <f t="shared" si="43"/>
        <v>0</v>
      </c>
      <c r="CX11" s="44">
        <f t="shared" si="44"/>
        <v>0</v>
      </c>
      <c r="CY11" s="44">
        <f t="shared" si="45"/>
        <v>0</v>
      </c>
      <c r="CZ11" s="44">
        <f t="shared" si="46"/>
        <v>0</v>
      </c>
      <c r="DA11" s="44">
        <f t="shared" si="47"/>
        <v>0</v>
      </c>
      <c r="DB11" s="44">
        <f t="shared" si="48"/>
        <v>0</v>
      </c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</row>
    <row r="12" spans="1:155" x14ac:dyDescent="0.35">
      <c r="A12" s="3"/>
      <c r="B12" s="3"/>
      <c r="C12" s="3"/>
      <c r="D12" s="3"/>
      <c r="E12" s="5"/>
      <c r="F12" s="5"/>
      <c r="G12" s="3"/>
      <c r="H12" s="4" t="str">
        <f>IFERROR(G12/NETWORKDAYS(E12,F12),"")</f>
        <v/>
      </c>
      <c r="I12" s="2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2"/>
      <c r="BG12" s="44">
        <f t="shared" ref="BG12:BG75" si="49">J12*$G12</f>
        <v>0</v>
      </c>
      <c r="BH12" s="44">
        <f t="shared" ref="BH12:BH75" si="50">K12*$G12</f>
        <v>0</v>
      </c>
      <c r="BI12" s="44">
        <f t="shared" ref="BI12:BI75" si="51">L12*$G12</f>
        <v>0</v>
      </c>
      <c r="BJ12" s="44">
        <f t="shared" ref="BJ12:BJ75" si="52">M12*$G12</f>
        <v>0</v>
      </c>
      <c r="BK12" s="44">
        <f t="shared" ref="BK12:BK75" si="53">N12*$G12</f>
        <v>0</v>
      </c>
      <c r="BL12" s="44">
        <f t="shared" ref="BL12:BL75" si="54">O12*$G12</f>
        <v>0</v>
      </c>
      <c r="BM12" s="44">
        <f t="shared" ref="BM12:BM75" si="55">P12*$G12</f>
        <v>0</v>
      </c>
      <c r="BN12" s="44">
        <f t="shared" ref="BN12:BN75" si="56">Q12*$G12</f>
        <v>0</v>
      </c>
      <c r="BO12" s="44">
        <f t="shared" ref="BO12:BO75" si="57">R12*$G12</f>
        <v>0</v>
      </c>
      <c r="BP12" s="44">
        <f t="shared" ref="BP12:BP75" si="58">S12*$G12</f>
        <v>0</v>
      </c>
      <c r="BQ12" s="44">
        <f t="shared" ref="BQ12:BQ75" si="59">T12*$G12</f>
        <v>0</v>
      </c>
      <c r="BR12" s="44">
        <f t="shared" ref="BR12:BR75" si="60">U12*$G12</f>
        <v>0</v>
      </c>
      <c r="BS12" s="44">
        <f t="shared" ref="BS12:BS75" si="61">V12*$G12</f>
        <v>0</v>
      </c>
      <c r="BT12" s="44">
        <f t="shared" ref="BT12:BT75" si="62">W12*$G12</f>
        <v>0</v>
      </c>
      <c r="BU12" s="44">
        <f t="shared" ref="BU12:BU75" si="63">X12*$G12</f>
        <v>0</v>
      </c>
      <c r="BV12" s="44">
        <f t="shared" ref="BV12:BV75" si="64">Y12*$G12</f>
        <v>0</v>
      </c>
      <c r="BW12" s="44">
        <f t="shared" ref="BW12:BW75" si="65">Z12*$G12</f>
        <v>0</v>
      </c>
      <c r="BX12" s="44">
        <f t="shared" ref="BX12:BX75" si="66">AA12*$G12</f>
        <v>0</v>
      </c>
      <c r="BY12" s="44">
        <f t="shared" ref="BY12:BY75" si="67">AB12*$G12</f>
        <v>0</v>
      </c>
      <c r="BZ12" s="44">
        <f t="shared" ref="BZ12:BZ75" si="68">AC12*$G12</f>
        <v>0</v>
      </c>
      <c r="CA12" s="44">
        <f t="shared" ref="CA12:CA75" si="69">AD12*$G12</f>
        <v>0</v>
      </c>
      <c r="CB12" s="44">
        <f t="shared" ref="CB12:CB75" si="70">AE12*$G12</f>
        <v>0</v>
      </c>
      <c r="CC12" s="44">
        <f t="shared" ref="CC12:CC75" si="71">AF12*$G12</f>
        <v>0</v>
      </c>
      <c r="CD12" s="44">
        <f t="shared" ref="CD12:CD75" si="72">AG12*$G12</f>
        <v>0</v>
      </c>
      <c r="CE12" s="44">
        <f t="shared" ref="CE12:CE75" si="73">AH12*$G12</f>
        <v>0</v>
      </c>
      <c r="CF12" s="44">
        <f t="shared" ref="CF12:CF75" si="74">AI12*$G12</f>
        <v>0</v>
      </c>
      <c r="CG12" s="44">
        <f t="shared" ref="CG12:CG75" si="75">AJ12*$G12</f>
        <v>0</v>
      </c>
      <c r="CH12" s="44">
        <f t="shared" ref="CH12:CH75" si="76">AK12*$G12</f>
        <v>0</v>
      </c>
      <c r="CI12" s="44">
        <f t="shared" ref="CI12:CI75" si="77">AL12*$G12</f>
        <v>0</v>
      </c>
      <c r="CJ12" s="44">
        <f t="shared" ref="CJ12:CJ75" si="78">AM12*$G12</f>
        <v>0</v>
      </c>
      <c r="CK12" s="44">
        <f t="shared" ref="CK12:CK75" si="79">AN12*$G12</f>
        <v>0</v>
      </c>
      <c r="CL12" s="44">
        <f t="shared" ref="CL12:CL75" si="80">AO12*$G12</f>
        <v>0</v>
      </c>
      <c r="CM12" s="44">
        <f t="shared" ref="CM12:CM75" si="81">AP12*$G12</f>
        <v>0</v>
      </c>
      <c r="CN12" s="44">
        <f t="shared" ref="CN12:CN75" si="82">AQ12*$G12</f>
        <v>0</v>
      </c>
      <c r="CO12" s="44">
        <f t="shared" ref="CO12:CO75" si="83">AR12*$G12</f>
        <v>0</v>
      </c>
      <c r="CP12" s="44">
        <f t="shared" ref="CP12:CP75" si="84">AS12*$G12</f>
        <v>0</v>
      </c>
      <c r="CQ12" s="44">
        <f t="shared" ref="CQ12:CQ75" si="85">AT12*$G12</f>
        <v>0</v>
      </c>
      <c r="CR12" s="44">
        <f t="shared" ref="CR12:CR75" si="86">AU12*$G12</f>
        <v>0</v>
      </c>
      <c r="CS12" s="44">
        <f t="shared" ref="CS12:CS75" si="87">AV12*$G12</f>
        <v>0</v>
      </c>
      <c r="CT12" s="44">
        <f t="shared" ref="CT12:CT75" si="88">AW12*$G12</f>
        <v>0</v>
      </c>
      <c r="CU12" s="44">
        <f t="shared" ref="CU12:CU75" si="89">AX12*$G12</f>
        <v>0</v>
      </c>
      <c r="CV12" s="44">
        <f t="shared" ref="CV12:CV75" si="90">AY12*$G12</f>
        <v>0</v>
      </c>
      <c r="CW12" s="44">
        <f t="shared" ref="CW12:CW75" si="91">AZ12*$G12</f>
        <v>0</v>
      </c>
      <c r="CX12" s="44">
        <f t="shared" ref="CX12:CX75" si="92">BA12*$G12</f>
        <v>0</v>
      </c>
      <c r="CY12" s="44">
        <f t="shared" ref="CY12:CY75" si="93">BB12*$G12</f>
        <v>0</v>
      </c>
      <c r="CZ12" s="44">
        <f t="shared" ref="CZ12:CZ75" si="94">BC12*$G12</f>
        <v>0</v>
      </c>
      <c r="DA12" s="44">
        <f t="shared" ref="DA12:DA75" si="95">BD12*$G12</f>
        <v>0</v>
      </c>
      <c r="DB12" s="44">
        <f t="shared" si="48"/>
        <v>0</v>
      </c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</row>
    <row r="13" spans="1:155" x14ac:dyDescent="0.35">
      <c r="A13" s="3"/>
      <c r="B13" s="3"/>
      <c r="C13" s="3"/>
      <c r="D13" s="3"/>
      <c r="E13" s="5"/>
      <c r="F13" s="5"/>
      <c r="G13" s="3"/>
      <c r="H13" s="4" t="str">
        <f t="shared" si="0"/>
        <v/>
      </c>
      <c r="I13" s="2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2"/>
      <c r="BG13" s="44">
        <f t="shared" si="49"/>
        <v>0</v>
      </c>
      <c r="BH13" s="44">
        <f t="shared" si="50"/>
        <v>0</v>
      </c>
      <c r="BI13" s="44">
        <f t="shared" si="51"/>
        <v>0</v>
      </c>
      <c r="BJ13" s="44">
        <f t="shared" si="52"/>
        <v>0</v>
      </c>
      <c r="BK13" s="44">
        <f t="shared" si="53"/>
        <v>0</v>
      </c>
      <c r="BL13" s="44">
        <f t="shared" si="54"/>
        <v>0</v>
      </c>
      <c r="BM13" s="44">
        <f t="shared" si="55"/>
        <v>0</v>
      </c>
      <c r="BN13" s="44">
        <f t="shared" si="56"/>
        <v>0</v>
      </c>
      <c r="BO13" s="44">
        <f t="shared" si="57"/>
        <v>0</v>
      </c>
      <c r="BP13" s="44">
        <f t="shared" si="58"/>
        <v>0</v>
      </c>
      <c r="BQ13" s="44">
        <f t="shared" si="59"/>
        <v>0</v>
      </c>
      <c r="BR13" s="44">
        <f t="shared" si="60"/>
        <v>0</v>
      </c>
      <c r="BS13" s="44">
        <f t="shared" si="61"/>
        <v>0</v>
      </c>
      <c r="BT13" s="44">
        <f t="shared" si="62"/>
        <v>0</v>
      </c>
      <c r="BU13" s="44">
        <f t="shared" si="63"/>
        <v>0</v>
      </c>
      <c r="BV13" s="44">
        <f t="shared" si="64"/>
        <v>0</v>
      </c>
      <c r="BW13" s="44">
        <f t="shared" si="65"/>
        <v>0</v>
      </c>
      <c r="BX13" s="44">
        <f t="shared" si="66"/>
        <v>0</v>
      </c>
      <c r="BY13" s="44">
        <f t="shared" si="67"/>
        <v>0</v>
      </c>
      <c r="BZ13" s="44">
        <f t="shared" si="68"/>
        <v>0</v>
      </c>
      <c r="CA13" s="44">
        <f t="shared" si="69"/>
        <v>0</v>
      </c>
      <c r="CB13" s="44">
        <f t="shared" si="70"/>
        <v>0</v>
      </c>
      <c r="CC13" s="44">
        <f t="shared" si="71"/>
        <v>0</v>
      </c>
      <c r="CD13" s="44">
        <f t="shared" si="72"/>
        <v>0</v>
      </c>
      <c r="CE13" s="44">
        <f t="shared" si="73"/>
        <v>0</v>
      </c>
      <c r="CF13" s="44">
        <f t="shared" si="74"/>
        <v>0</v>
      </c>
      <c r="CG13" s="44">
        <f t="shared" si="75"/>
        <v>0</v>
      </c>
      <c r="CH13" s="44">
        <f t="shared" si="76"/>
        <v>0</v>
      </c>
      <c r="CI13" s="44">
        <f t="shared" si="77"/>
        <v>0</v>
      </c>
      <c r="CJ13" s="44">
        <f t="shared" si="78"/>
        <v>0</v>
      </c>
      <c r="CK13" s="44">
        <f t="shared" si="79"/>
        <v>0</v>
      </c>
      <c r="CL13" s="44">
        <f t="shared" si="80"/>
        <v>0</v>
      </c>
      <c r="CM13" s="44">
        <f t="shared" si="81"/>
        <v>0</v>
      </c>
      <c r="CN13" s="44">
        <f t="shared" si="82"/>
        <v>0</v>
      </c>
      <c r="CO13" s="44">
        <f t="shared" si="83"/>
        <v>0</v>
      </c>
      <c r="CP13" s="44">
        <f t="shared" si="84"/>
        <v>0</v>
      </c>
      <c r="CQ13" s="44">
        <f t="shared" si="85"/>
        <v>0</v>
      </c>
      <c r="CR13" s="44">
        <f t="shared" si="86"/>
        <v>0</v>
      </c>
      <c r="CS13" s="44">
        <f t="shared" si="87"/>
        <v>0</v>
      </c>
      <c r="CT13" s="44">
        <f t="shared" si="88"/>
        <v>0</v>
      </c>
      <c r="CU13" s="44">
        <f t="shared" si="89"/>
        <v>0</v>
      </c>
      <c r="CV13" s="44">
        <f t="shared" si="90"/>
        <v>0</v>
      </c>
      <c r="CW13" s="44">
        <f t="shared" si="91"/>
        <v>0</v>
      </c>
      <c r="CX13" s="44">
        <f t="shared" si="92"/>
        <v>0</v>
      </c>
      <c r="CY13" s="44">
        <f t="shared" si="93"/>
        <v>0</v>
      </c>
      <c r="CZ13" s="44">
        <f t="shared" si="94"/>
        <v>0</v>
      </c>
      <c r="DA13" s="44">
        <f t="shared" si="95"/>
        <v>0</v>
      </c>
      <c r="DB13" s="44">
        <f t="shared" si="48"/>
        <v>0</v>
      </c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</row>
    <row r="14" spans="1:155" x14ac:dyDescent="0.35">
      <c r="A14" s="3"/>
      <c r="B14" s="3"/>
      <c r="C14" s="3"/>
      <c r="D14" s="3"/>
      <c r="E14" s="5"/>
      <c r="F14" s="5"/>
      <c r="G14" s="3"/>
      <c r="H14" s="4" t="str">
        <f t="shared" si="0"/>
        <v/>
      </c>
      <c r="I14" s="2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2"/>
      <c r="BG14" s="44">
        <f t="shared" si="49"/>
        <v>0</v>
      </c>
      <c r="BH14" s="44">
        <f t="shared" si="50"/>
        <v>0</v>
      </c>
      <c r="BI14" s="44">
        <f t="shared" si="51"/>
        <v>0</v>
      </c>
      <c r="BJ14" s="44">
        <f t="shared" si="52"/>
        <v>0</v>
      </c>
      <c r="BK14" s="44">
        <f t="shared" si="53"/>
        <v>0</v>
      </c>
      <c r="BL14" s="44">
        <f t="shared" si="54"/>
        <v>0</v>
      </c>
      <c r="BM14" s="44">
        <f t="shared" si="55"/>
        <v>0</v>
      </c>
      <c r="BN14" s="44">
        <f t="shared" si="56"/>
        <v>0</v>
      </c>
      <c r="BO14" s="44">
        <f t="shared" si="57"/>
        <v>0</v>
      </c>
      <c r="BP14" s="44">
        <f t="shared" si="58"/>
        <v>0</v>
      </c>
      <c r="BQ14" s="44">
        <f t="shared" si="59"/>
        <v>0</v>
      </c>
      <c r="BR14" s="44">
        <f t="shared" si="60"/>
        <v>0</v>
      </c>
      <c r="BS14" s="44">
        <f t="shared" si="61"/>
        <v>0</v>
      </c>
      <c r="BT14" s="44">
        <f t="shared" si="62"/>
        <v>0</v>
      </c>
      <c r="BU14" s="44">
        <f t="shared" si="63"/>
        <v>0</v>
      </c>
      <c r="BV14" s="44">
        <f t="shared" si="64"/>
        <v>0</v>
      </c>
      <c r="BW14" s="44">
        <f t="shared" si="65"/>
        <v>0</v>
      </c>
      <c r="BX14" s="44">
        <f t="shared" si="66"/>
        <v>0</v>
      </c>
      <c r="BY14" s="44">
        <f t="shared" si="67"/>
        <v>0</v>
      </c>
      <c r="BZ14" s="44">
        <f t="shared" si="68"/>
        <v>0</v>
      </c>
      <c r="CA14" s="44">
        <f t="shared" si="69"/>
        <v>0</v>
      </c>
      <c r="CB14" s="44">
        <f t="shared" si="70"/>
        <v>0</v>
      </c>
      <c r="CC14" s="44">
        <f t="shared" si="71"/>
        <v>0</v>
      </c>
      <c r="CD14" s="44">
        <f t="shared" si="72"/>
        <v>0</v>
      </c>
      <c r="CE14" s="44">
        <f t="shared" si="73"/>
        <v>0</v>
      </c>
      <c r="CF14" s="44">
        <f t="shared" si="74"/>
        <v>0</v>
      </c>
      <c r="CG14" s="44">
        <f t="shared" si="75"/>
        <v>0</v>
      </c>
      <c r="CH14" s="44">
        <f t="shared" si="76"/>
        <v>0</v>
      </c>
      <c r="CI14" s="44">
        <f t="shared" si="77"/>
        <v>0</v>
      </c>
      <c r="CJ14" s="44">
        <f t="shared" si="78"/>
        <v>0</v>
      </c>
      <c r="CK14" s="44">
        <f t="shared" si="79"/>
        <v>0</v>
      </c>
      <c r="CL14" s="44">
        <f t="shared" si="80"/>
        <v>0</v>
      </c>
      <c r="CM14" s="44">
        <f t="shared" si="81"/>
        <v>0</v>
      </c>
      <c r="CN14" s="44">
        <f t="shared" si="82"/>
        <v>0</v>
      </c>
      <c r="CO14" s="44">
        <f t="shared" si="83"/>
        <v>0</v>
      </c>
      <c r="CP14" s="44">
        <f t="shared" si="84"/>
        <v>0</v>
      </c>
      <c r="CQ14" s="44">
        <f t="shared" si="85"/>
        <v>0</v>
      </c>
      <c r="CR14" s="44">
        <f t="shared" si="86"/>
        <v>0</v>
      </c>
      <c r="CS14" s="44">
        <f t="shared" si="87"/>
        <v>0</v>
      </c>
      <c r="CT14" s="44">
        <f t="shared" si="88"/>
        <v>0</v>
      </c>
      <c r="CU14" s="44">
        <f t="shared" si="89"/>
        <v>0</v>
      </c>
      <c r="CV14" s="44">
        <f t="shared" si="90"/>
        <v>0</v>
      </c>
      <c r="CW14" s="44">
        <f t="shared" si="91"/>
        <v>0</v>
      </c>
      <c r="CX14" s="44">
        <f t="shared" si="92"/>
        <v>0</v>
      </c>
      <c r="CY14" s="44">
        <f t="shared" si="93"/>
        <v>0</v>
      </c>
      <c r="CZ14" s="44">
        <f t="shared" si="94"/>
        <v>0</v>
      </c>
      <c r="DA14" s="44">
        <f t="shared" si="95"/>
        <v>0</v>
      </c>
      <c r="DB14" s="44">
        <f t="shared" ref="DB14:DB77" si="96">BE14*$G14</f>
        <v>0</v>
      </c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</row>
    <row r="15" spans="1:155" x14ac:dyDescent="0.35">
      <c r="A15" s="3"/>
      <c r="B15" s="3"/>
      <c r="C15" s="3"/>
      <c r="D15" s="3"/>
      <c r="E15" s="5"/>
      <c r="F15" s="5"/>
      <c r="G15" s="3"/>
      <c r="H15" s="4" t="str">
        <f t="shared" si="0"/>
        <v/>
      </c>
      <c r="I15" s="2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2"/>
      <c r="BG15" s="44">
        <f t="shared" si="49"/>
        <v>0</v>
      </c>
      <c r="BH15" s="44">
        <f t="shared" si="50"/>
        <v>0</v>
      </c>
      <c r="BI15" s="44">
        <f t="shared" si="51"/>
        <v>0</v>
      </c>
      <c r="BJ15" s="44">
        <f t="shared" si="52"/>
        <v>0</v>
      </c>
      <c r="BK15" s="44">
        <f t="shared" si="53"/>
        <v>0</v>
      </c>
      <c r="BL15" s="44">
        <f t="shared" si="54"/>
        <v>0</v>
      </c>
      <c r="BM15" s="44">
        <f t="shared" si="55"/>
        <v>0</v>
      </c>
      <c r="BN15" s="44">
        <f t="shared" si="56"/>
        <v>0</v>
      </c>
      <c r="BO15" s="44">
        <f t="shared" si="57"/>
        <v>0</v>
      </c>
      <c r="BP15" s="44">
        <f t="shared" si="58"/>
        <v>0</v>
      </c>
      <c r="BQ15" s="44">
        <f t="shared" si="59"/>
        <v>0</v>
      </c>
      <c r="BR15" s="44">
        <f t="shared" si="60"/>
        <v>0</v>
      </c>
      <c r="BS15" s="44">
        <f t="shared" si="61"/>
        <v>0</v>
      </c>
      <c r="BT15" s="44">
        <f t="shared" si="62"/>
        <v>0</v>
      </c>
      <c r="BU15" s="44">
        <f t="shared" si="63"/>
        <v>0</v>
      </c>
      <c r="BV15" s="44">
        <f t="shared" si="64"/>
        <v>0</v>
      </c>
      <c r="BW15" s="44">
        <f t="shared" si="65"/>
        <v>0</v>
      </c>
      <c r="BX15" s="44">
        <f t="shared" si="66"/>
        <v>0</v>
      </c>
      <c r="BY15" s="44">
        <f t="shared" si="67"/>
        <v>0</v>
      </c>
      <c r="BZ15" s="44">
        <f t="shared" si="68"/>
        <v>0</v>
      </c>
      <c r="CA15" s="44">
        <f t="shared" si="69"/>
        <v>0</v>
      </c>
      <c r="CB15" s="44">
        <f t="shared" si="70"/>
        <v>0</v>
      </c>
      <c r="CC15" s="44">
        <f t="shared" si="71"/>
        <v>0</v>
      </c>
      <c r="CD15" s="44">
        <f t="shared" si="72"/>
        <v>0</v>
      </c>
      <c r="CE15" s="44">
        <f t="shared" si="73"/>
        <v>0</v>
      </c>
      <c r="CF15" s="44">
        <f t="shared" si="74"/>
        <v>0</v>
      </c>
      <c r="CG15" s="44">
        <f t="shared" si="75"/>
        <v>0</v>
      </c>
      <c r="CH15" s="44">
        <f t="shared" si="76"/>
        <v>0</v>
      </c>
      <c r="CI15" s="44">
        <f t="shared" si="77"/>
        <v>0</v>
      </c>
      <c r="CJ15" s="44">
        <f t="shared" si="78"/>
        <v>0</v>
      </c>
      <c r="CK15" s="44">
        <f t="shared" si="79"/>
        <v>0</v>
      </c>
      <c r="CL15" s="44">
        <f t="shared" si="80"/>
        <v>0</v>
      </c>
      <c r="CM15" s="44">
        <f t="shared" si="81"/>
        <v>0</v>
      </c>
      <c r="CN15" s="44">
        <f t="shared" si="82"/>
        <v>0</v>
      </c>
      <c r="CO15" s="44">
        <f t="shared" si="83"/>
        <v>0</v>
      </c>
      <c r="CP15" s="44">
        <f t="shared" si="84"/>
        <v>0</v>
      </c>
      <c r="CQ15" s="44">
        <f t="shared" si="85"/>
        <v>0</v>
      </c>
      <c r="CR15" s="44">
        <f t="shared" si="86"/>
        <v>0</v>
      </c>
      <c r="CS15" s="44">
        <f t="shared" si="87"/>
        <v>0</v>
      </c>
      <c r="CT15" s="44">
        <f t="shared" si="88"/>
        <v>0</v>
      </c>
      <c r="CU15" s="44">
        <f t="shared" si="89"/>
        <v>0</v>
      </c>
      <c r="CV15" s="44">
        <f t="shared" si="90"/>
        <v>0</v>
      </c>
      <c r="CW15" s="44">
        <f t="shared" si="91"/>
        <v>0</v>
      </c>
      <c r="CX15" s="44">
        <f t="shared" si="92"/>
        <v>0</v>
      </c>
      <c r="CY15" s="44">
        <f t="shared" si="93"/>
        <v>0</v>
      </c>
      <c r="CZ15" s="44">
        <f t="shared" si="94"/>
        <v>0</v>
      </c>
      <c r="DA15" s="44">
        <f t="shared" si="95"/>
        <v>0</v>
      </c>
      <c r="DB15" s="44">
        <f t="shared" si="96"/>
        <v>0</v>
      </c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</row>
    <row r="16" spans="1:155" x14ac:dyDescent="0.35">
      <c r="A16" s="3"/>
      <c r="B16" s="3"/>
      <c r="C16" s="3"/>
      <c r="D16" s="3"/>
      <c r="E16" s="5"/>
      <c r="F16" s="5"/>
      <c r="G16" s="3"/>
      <c r="H16" s="4" t="str">
        <f t="shared" si="0"/>
        <v/>
      </c>
      <c r="I16" s="2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2"/>
      <c r="BG16" s="44">
        <f t="shared" si="49"/>
        <v>0</v>
      </c>
      <c r="BH16" s="44">
        <f t="shared" si="50"/>
        <v>0</v>
      </c>
      <c r="BI16" s="44">
        <f t="shared" si="51"/>
        <v>0</v>
      </c>
      <c r="BJ16" s="44">
        <f t="shared" si="52"/>
        <v>0</v>
      </c>
      <c r="BK16" s="44">
        <f t="shared" si="53"/>
        <v>0</v>
      </c>
      <c r="BL16" s="44">
        <f t="shared" si="54"/>
        <v>0</v>
      </c>
      <c r="BM16" s="44">
        <f t="shared" si="55"/>
        <v>0</v>
      </c>
      <c r="BN16" s="44">
        <f t="shared" si="56"/>
        <v>0</v>
      </c>
      <c r="BO16" s="44">
        <f t="shared" si="57"/>
        <v>0</v>
      </c>
      <c r="BP16" s="44">
        <f t="shared" si="58"/>
        <v>0</v>
      </c>
      <c r="BQ16" s="44">
        <f t="shared" si="59"/>
        <v>0</v>
      </c>
      <c r="BR16" s="44">
        <f t="shared" si="60"/>
        <v>0</v>
      </c>
      <c r="BS16" s="44">
        <f t="shared" si="61"/>
        <v>0</v>
      </c>
      <c r="BT16" s="44">
        <f t="shared" si="62"/>
        <v>0</v>
      </c>
      <c r="BU16" s="44">
        <f t="shared" si="63"/>
        <v>0</v>
      </c>
      <c r="BV16" s="44">
        <f t="shared" si="64"/>
        <v>0</v>
      </c>
      <c r="BW16" s="44">
        <f t="shared" si="65"/>
        <v>0</v>
      </c>
      <c r="BX16" s="44">
        <f t="shared" si="66"/>
        <v>0</v>
      </c>
      <c r="BY16" s="44">
        <f t="shared" si="67"/>
        <v>0</v>
      </c>
      <c r="BZ16" s="44">
        <f t="shared" si="68"/>
        <v>0</v>
      </c>
      <c r="CA16" s="44">
        <f t="shared" si="69"/>
        <v>0</v>
      </c>
      <c r="CB16" s="44">
        <f t="shared" si="70"/>
        <v>0</v>
      </c>
      <c r="CC16" s="44">
        <f t="shared" si="71"/>
        <v>0</v>
      </c>
      <c r="CD16" s="44">
        <f t="shared" si="72"/>
        <v>0</v>
      </c>
      <c r="CE16" s="44">
        <f t="shared" si="73"/>
        <v>0</v>
      </c>
      <c r="CF16" s="44">
        <f t="shared" si="74"/>
        <v>0</v>
      </c>
      <c r="CG16" s="44">
        <f t="shared" si="75"/>
        <v>0</v>
      </c>
      <c r="CH16" s="44">
        <f t="shared" si="76"/>
        <v>0</v>
      </c>
      <c r="CI16" s="44">
        <f t="shared" si="77"/>
        <v>0</v>
      </c>
      <c r="CJ16" s="44">
        <f t="shared" si="78"/>
        <v>0</v>
      </c>
      <c r="CK16" s="44">
        <f t="shared" si="79"/>
        <v>0</v>
      </c>
      <c r="CL16" s="44">
        <f t="shared" si="80"/>
        <v>0</v>
      </c>
      <c r="CM16" s="44">
        <f t="shared" si="81"/>
        <v>0</v>
      </c>
      <c r="CN16" s="44">
        <f t="shared" si="82"/>
        <v>0</v>
      </c>
      <c r="CO16" s="44">
        <f t="shared" si="83"/>
        <v>0</v>
      </c>
      <c r="CP16" s="44">
        <f t="shared" si="84"/>
        <v>0</v>
      </c>
      <c r="CQ16" s="44">
        <f t="shared" si="85"/>
        <v>0</v>
      </c>
      <c r="CR16" s="44">
        <f t="shared" si="86"/>
        <v>0</v>
      </c>
      <c r="CS16" s="44">
        <f t="shared" si="87"/>
        <v>0</v>
      </c>
      <c r="CT16" s="44">
        <f t="shared" si="88"/>
        <v>0</v>
      </c>
      <c r="CU16" s="44">
        <f t="shared" si="89"/>
        <v>0</v>
      </c>
      <c r="CV16" s="44">
        <f t="shared" si="90"/>
        <v>0</v>
      </c>
      <c r="CW16" s="44">
        <f t="shared" si="91"/>
        <v>0</v>
      </c>
      <c r="CX16" s="44">
        <f t="shared" si="92"/>
        <v>0</v>
      </c>
      <c r="CY16" s="44">
        <f t="shared" si="93"/>
        <v>0</v>
      </c>
      <c r="CZ16" s="44">
        <f t="shared" si="94"/>
        <v>0</v>
      </c>
      <c r="DA16" s="44">
        <f t="shared" si="95"/>
        <v>0</v>
      </c>
      <c r="DB16" s="44">
        <f t="shared" si="96"/>
        <v>0</v>
      </c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</row>
    <row r="17" spans="1:155" x14ac:dyDescent="0.35">
      <c r="A17" s="3"/>
      <c r="B17" s="3"/>
      <c r="C17" s="3"/>
      <c r="D17" s="3"/>
      <c r="E17" s="5"/>
      <c r="F17" s="5"/>
      <c r="G17" s="3"/>
      <c r="H17" s="4" t="str">
        <f t="shared" si="0"/>
        <v/>
      </c>
      <c r="I17" s="2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2"/>
      <c r="BG17" s="44">
        <f t="shared" si="49"/>
        <v>0</v>
      </c>
      <c r="BH17" s="44">
        <f t="shared" si="50"/>
        <v>0</v>
      </c>
      <c r="BI17" s="44">
        <f t="shared" si="51"/>
        <v>0</v>
      </c>
      <c r="BJ17" s="44">
        <f t="shared" si="52"/>
        <v>0</v>
      </c>
      <c r="BK17" s="44">
        <f t="shared" si="53"/>
        <v>0</v>
      </c>
      <c r="BL17" s="44">
        <f t="shared" si="54"/>
        <v>0</v>
      </c>
      <c r="BM17" s="44">
        <f t="shared" si="55"/>
        <v>0</v>
      </c>
      <c r="BN17" s="44">
        <f t="shared" si="56"/>
        <v>0</v>
      </c>
      <c r="BO17" s="44">
        <f t="shared" si="57"/>
        <v>0</v>
      </c>
      <c r="BP17" s="44">
        <f t="shared" si="58"/>
        <v>0</v>
      </c>
      <c r="BQ17" s="44">
        <f t="shared" si="59"/>
        <v>0</v>
      </c>
      <c r="BR17" s="44">
        <f t="shared" si="60"/>
        <v>0</v>
      </c>
      <c r="BS17" s="44">
        <f t="shared" si="61"/>
        <v>0</v>
      </c>
      <c r="BT17" s="44">
        <f t="shared" si="62"/>
        <v>0</v>
      </c>
      <c r="BU17" s="44">
        <f t="shared" si="63"/>
        <v>0</v>
      </c>
      <c r="BV17" s="44">
        <f t="shared" si="64"/>
        <v>0</v>
      </c>
      <c r="BW17" s="44">
        <f t="shared" si="65"/>
        <v>0</v>
      </c>
      <c r="BX17" s="44">
        <f t="shared" si="66"/>
        <v>0</v>
      </c>
      <c r="BY17" s="44">
        <f t="shared" si="67"/>
        <v>0</v>
      </c>
      <c r="BZ17" s="44">
        <f t="shared" si="68"/>
        <v>0</v>
      </c>
      <c r="CA17" s="44">
        <f t="shared" si="69"/>
        <v>0</v>
      </c>
      <c r="CB17" s="44">
        <f t="shared" si="70"/>
        <v>0</v>
      </c>
      <c r="CC17" s="44">
        <f t="shared" si="71"/>
        <v>0</v>
      </c>
      <c r="CD17" s="44">
        <f t="shared" si="72"/>
        <v>0</v>
      </c>
      <c r="CE17" s="44">
        <f t="shared" si="73"/>
        <v>0</v>
      </c>
      <c r="CF17" s="44">
        <f t="shared" si="74"/>
        <v>0</v>
      </c>
      <c r="CG17" s="44">
        <f t="shared" si="75"/>
        <v>0</v>
      </c>
      <c r="CH17" s="44">
        <f t="shared" si="76"/>
        <v>0</v>
      </c>
      <c r="CI17" s="44">
        <f t="shared" si="77"/>
        <v>0</v>
      </c>
      <c r="CJ17" s="44">
        <f t="shared" si="78"/>
        <v>0</v>
      </c>
      <c r="CK17" s="44">
        <f t="shared" si="79"/>
        <v>0</v>
      </c>
      <c r="CL17" s="44">
        <f t="shared" si="80"/>
        <v>0</v>
      </c>
      <c r="CM17" s="44">
        <f t="shared" si="81"/>
        <v>0</v>
      </c>
      <c r="CN17" s="44">
        <f t="shared" si="82"/>
        <v>0</v>
      </c>
      <c r="CO17" s="44">
        <f t="shared" si="83"/>
        <v>0</v>
      </c>
      <c r="CP17" s="44">
        <f t="shared" si="84"/>
        <v>0</v>
      </c>
      <c r="CQ17" s="44">
        <f t="shared" si="85"/>
        <v>0</v>
      </c>
      <c r="CR17" s="44">
        <f t="shared" si="86"/>
        <v>0</v>
      </c>
      <c r="CS17" s="44">
        <f t="shared" si="87"/>
        <v>0</v>
      </c>
      <c r="CT17" s="44">
        <f t="shared" si="88"/>
        <v>0</v>
      </c>
      <c r="CU17" s="44">
        <f t="shared" si="89"/>
        <v>0</v>
      </c>
      <c r="CV17" s="44">
        <f t="shared" si="90"/>
        <v>0</v>
      </c>
      <c r="CW17" s="44">
        <f t="shared" si="91"/>
        <v>0</v>
      </c>
      <c r="CX17" s="44">
        <f t="shared" si="92"/>
        <v>0</v>
      </c>
      <c r="CY17" s="44">
        <f t="shared" si="93"/>
        <v>0</v>
      </c>
      <c r="CZ17" s="44">
        <f t="shared" si="94"/>
        <v>0</v>
      </c>
      <c r="DA17" s="44">
        <f t="shared" si="95"/>
        <v>0</v>
      </c>
      <c r="DB17" s="44">
        <f t="shared" si="96"/>
        <v>0</v>
      </c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</row>
    <row r="18" spans="1:155" x14ac:dyDescent="0.35">
      <c r="A18" s="3"/>
      <c r="B18" s="3"/>
      <c r="C18" s="3"/>
      <c r="D18" s="3"/>
      <c r="E18" s="5"/>
      <c r="F18" s="5"/>
      <c r="G18" s="3"/>
      <c r="H18" s="4" t="str">
        <f t="shared" si="0"/>
        <v/>
      </c>
      <c r="I18" s="2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2"/>
      <c r="BG18" s="44">
        <f t="shared" si="49"/>
        <v>0</v>
      </c>
      <c r="BH18" s="44">
        <f t="shared" si="50"/>
        <v>0</v>
      </c>
      <c r="BI18" s="44">
        <f t="shared" si="51"/>
        <v>0</v>
      </c>
      <c r="BJ18" s="44">
        <f t="shared" si="52"/>
        <v>0</v>
      </c>
      <c r="BK18" s="44">
        <f t="shared" si="53"/>
        <v>0</v>
      </c>
      <c r="BL18" s="44">
        <f t="shared" si="54"/>
        <v>0</v>
      </c>
      <c r="BM18" s="44">
        <f t="shared" si="55"/>
        <v>0</v>
      </c>
      <c r="BN18" s="44">
        <f t="shared" si="56"/>
        <v>0</v>
      </c>
      <c r="BO18" s="44">
        <f t="shared" si="57"/>
        <v>0</v>
      </c>
      <c r="BP18" s="44">
        <f t="shared" si="58"/>
        <v>0</v>
      </c>
      <c r="BQ18" s="44">
        <f t="shared" si="59"/>
        <v>0</v>
      </c>
      <c r="BR18" s="44">
        <f t="shared" si="60"/>
        <v>0</v>
      </c>
      <c r="BS18" s="44">
        <f t="shared" si="61"/>
        <v>0</v>
      </c>
      <c r="BT18" s="44">
        <f t="shared" si="62"/>
        <v>0</v>
      </c>
      <c r="BU18" s="44">
        <f t="shared" si="63"/>
        <v>0</v>
      </c>
      <c r="BV18" s="44">
        <f t="shared" si="64"/>
        <v>0</v>
      </c>
      <c r="BW18" s="44">
        <f t="shared" si="65"/>
        <v>0</v>
      </c>
      <c r="BX18" s="44">
        <f t="shared" si="66"/>
        <v>0</v>
      </c>
      <c r="BY18" s="44">
        <f t="shared" si="67"/>
        <v>0</v>
      </c>
      <c r="BZ18" s="44">
        <f t="shared" si="68"/>
        <v>0</v>
      </c>
      <c r="CA18" s="44">
        <f t="shared" si="69"/>
        <v>0</v>
      </c>
      <c r="CB18" s="44">
        <f t="shared" si="70"/>
        <v>0</v>
      </c>
      <c r="CC18" s="44">
        <f t="shared" si="71"/>
        <v>0</v>
      </c>
      <c r="CD18" s="44">
        <f t="shared" si="72"/>
        <v>0</v>
      </c>
      <c r="CE18" s="44">
        <f t="shared" si="73"/>
        <v>0</v>
      </c>
      <c r="CF18" s="44">
        <f t="shared" si="74"/>
        <v>0</v>
      </c>
      <c r="CG18" s="44">
        <f t="shared" si="75"/>
        <v>0</v>
      </c>
      <c r="CH18" s="44">
        <f t="shared" si="76"/>
        <v>0</v>
      </c>
      <c r="CI18" s="44">
        <f t="shared" si="77"/>
        <v>0</v>
      </c>
      <c r="CJ18" s="44">
        <f t="shared" si="78"/>
        <v>0</v>
      </c>
      <c r="CK18" s="44">
        <f t="shared" si="79"/>
        <v>0</v>
      </c>
      <c r="CL18" s="44">
        <f t="shared" si="80"/>
        <v>0</v>
      </c>
      <c r="CM18" s="44">
        <f t="shared" si="81"/>
        <v>0</v>
      </c>
      <c r="CN18" s="44">
        <f t="shared" si="82"/>
        <v>0</v>
      </c>
      <c r="CO18" s="44">
        <f t="shared" si="83"/>
        <v>0</v>
      </c>
      <c r="CP18" s="44">
        <f t="shared" si="84"/>
        <v>0</v>
      </c>
      <c r="CQ18" s="44">
        <f t="shared" si="85"/>
        <v>0</v>
      </c>
      <c r="CR18" s="44">
        <f t="shared" si="86"/>
        <v>0</v>
      </c>
      <c r="CS18" s="44">
        <f t="shared" si="87"/>
        <v>0</v>
      </c>
      <c r="CT18" s="44">
        <f t="shared" si="88"/>
        <v>0</v>
      </c>
      <c r="CU18" s="44">
        <f t="shared" si="89"/>
        <v>0</v>
      </c>
      <c r="CV18" s="44">
        <f t="shared" si="90"/>
        <v>0</v>
      </c>
      <c r="CW18" s="44">
        <f t="shared" si="91"/>
        <v>0</v>
      </c>
      <c r="CX18" s="44">
        <f t="shared" si="92"/>
        <v>0</v>
      </c>
      <c r="CY18" s="44">
        <f t="shared" si="93"/>
        <v>0</v>
      </c>
      <c r="CZ18" s="44">
        <f t="shared" si="94"/>
        <v>0</v>
      </c>
      <c r="DA18" s="44">
        <f t="shared" si="95"/>
        <v>0</v>
      </c>
      <c r="DB18" s="44">
        <f t="shared" si="96"/>
        <v>0</v>
      </c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</row>
    <row r="19" spans="1:155" x14ac:dyDescent="0.35">
      <c r="A19" s="3"/>
      <c r="B19" s="3"/>
      <c r="C19" s="3"/>
      <c r="D19" s="3"/>
      <c r="E19" s="5"/>
      <c r="F19" s="5"/>
      <c r="G19" s="3"/>
      <c r="H19" s="4" t="str">
        <f t="shared" si="0"/>
        <v/>
      </c>
      <c r="I19" s="2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2"/>
      <c r="BG19" s="44">
        <f t="shared" si="49"/>
        <v>0</v>
      </c>
      <c r="BH19" s="44">
        <f t="shared" si="50"/>
        <v>0</v>
      </c>
      <c r="BI19" s="44">
        <f t="shared" si="51"/>
        <v>0</v>
      </c>
      <c r="BJ19" s="44">
        <f t="shared" si="52"/>
        <v>0</v>
      </c>
      <c r="BK19" s="44">
        <f t="shared" si="53"/>
        <v>0</v>
      </c>
      <c r="BL19" s="44">
        <f t="shared" si="54"/>
        <v>0</v>
      </c>
      <c r="BM19" s="44">
        <f t="shared" si="55"/>
        <v>0</v>
      </c>
      <c r="BN19" s="44">
        <f t="shared" si="56"/>
        <v>0</v>
      </c>
      <c r="BO19" s="44">
        <f t="shared" si="57"/>
        <v>0</v>
      </c>
      <c r="BP19" s="44">
        <f t="shared" si="58"/>
        <v>0</v>
      </c>
      <c r="BQ19" s="44">
        <f t="shared" si="59"/>
        <v>0</v>
      </c>
      <c r="BR19" s="44">
        <f t="shared" si="60"/>
        <v>0</v>
      </c>
      <c r="BS19" s="44">
        <f t="shared" si="61"/>
        <v>0</v>
      </c>
      <c r="BT19" s="44">
        <f t="shared" si="62"/>
        <v>0</v>
      </c>
      <c r="BU19" s="44">
        <f t="shared" si="63"/>
        <v>0</v>
      </c>
      <c r="BV19" s="44">
        <f t="shared" si="64"/>
        <v>0</v>
      </c>
      <c r="BW19" s="44">
        <f t="shared" si="65"/>
        <v>0</v>
      </c>
      <c r="BX19" s="44">
        <f t="shared" si="66"/>
        <v>0</v>
      </c>
      <c r="BY19" s="44">
        <f t="shared" si="67"/>
        <v>0</v>
      </c>
      <c r="BZ19" s="44">
        <f t="shared" si="68"/>
        <v>0</v>
      </c>
      <c r="CA19" s="44">
        <f t="shared" si="69"/>
        <v>0</v>
      </c>
      <c r="CB19" s="44">
        <f t="shared" si="70"/>
        <v>0</v>
      </c>
      <c r="CC19" s="44">
        <f t="shared" si="71"/>
        <v>0</v>
      </c>
      <c r="CD19" s="44">
        <f t="shared" si="72"/>
        <v>0</v>
      </c>
      <c r="CE19" s="44">
        <f t="shared" si="73"/>
        <v>0</v>
      </c>
      <c r="CF19" s="44">
        <f t="shared" si="74"/>
        <v>0</v>
      </c>
      <c r="CG19" s="44">
        <f t="shared" si="75"/>
        <v>0</v>
      </c>
      <c r="CH19" s="44">
        <f t="shared" si="76"/>
        <v>0</v>
      </c>
      <c r="CI19" s="44">
        <f t="shared" si="77"/>
        <v>0</v>
      </c>
      <c r="CJ19" s="44">
        <f t="shared" si="78"/>
        <v>0</v>
      </c>
      <c r="CK19" s="44">
        <f t="shared" si="79"/>
        <v>0</v>
      </c>
      <c r="CL19" s="44">
        <f t="shared" si="80"/>
        <v>0</v>
      </c>
      <c r="CM19" s="44">
        <f t="shared" si="81"/>
        <v>0</v>
      </c>
      <c r="CN19" s="44">
        <f t="shared" si="82"/>
        <v>0</v>
      </c>
      <c r="CO19" s="44">
        <f t="shared" si="83"/>
        <v>0</v>
      </c>
      <c r="CP19" s="44">
        <f t="shared" si="84"/>
        <v>0</v>
      </c>
      <c r="CQ19" s="44">
        <f t="shared" si="85"/>
        <v>0</v>
      </c>
      <c r="CR19" s="44">
        <f t="shared" si="86"/>
        <v>0</v>
      </c>
      <c r="CS19" s="44">
        <f t="shared" si="87"/>
        <v>0</v>
      </c>
      <c r="CT19" s="44">
        <f t="shared" si="88"/>
        <v>0</v>
      </c>
      <c r="CU19" s="44">
        <f t="shared" si="89"/>
        <v>0</v>
      </c>
      <c r="CV19" s="44">
        <f t="shared" si="90"/>
        <v>0</v>
      </c>
      <c r="CW19" s="44">
        <f t="shared" si="91"/>
        <v>0</v>
      </c>
      <c r="CX19" s="44">
        <f t="shared" si="92"/>
        <v>0</v>
      </c>
      <c r="CY19" s="44">
        <f t="shared" si="93"/>
        <v>0</v>
      </c>
      <c r="CZ19" s="44">
        <f t="shared" si="94"/>
        <v>0</v>
      </c>
      <c r="DA19" s="44">
        <f t="shared" si="95"/>
        <v>0</v>
      </c>
      <c r="DB19" s="44">
        <f t="shared" si="96"/>
        <v>0</v>
      </c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</row>
    <row r="20" spans="1:155" x14ac:dyDescent="0.35">
      <c r="A20" s="3"/>
      <c r="B20" s="3"/>
      <c r="C20" s="3"/>
      <c r="D20" s="3"/>
      <c r="E20" s="5"/>
      <c r="F20" s="5"/>
      <c r="G20" s="3"/>
      <c r="H20" s="4" t="str">
        <f t="shared" si="0"/>
        <v/>
      </c>
      <c r="I20" s="2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2"/>
      <c r="BG20" s="44">
        <f t="shared" si="49"/>
        <v>0</v>
      </c>
      <c r="BH20" s="44">
        <f t="shared" si="50"/>
        <v>0</v>
      </c>
      <c r="BI20" s="44">
        <f t="shared" si="51"/>
        <v>0</v>
      </c>
      <c r="BJ20" s="44">
        <f t="shared" si="52"/>
        <v>0</v>
      </c>
      <c r="BK20" s="44">
        <f t="shared" si="53"/>
        <v>0</v>
      </c>
      <c r="BL20" s="44">
        <f t="shared" si="54"/>
        <v>0</v>
      </c>
      <c r="BM20" s="44">
        <f t="shared" si="55"/>
        <v>0</v>
      </c>
      <c r="BN20" s="44">
        <f t="shared" si="56"/>
        <v>0</v>
      </c>
      <c r="BO20" s="44">
        <f t="shared" si="57"/>
        <v>0</v>
      </c>
      <c r="BP20" s="44">
        <f t="shared" si="58"/>
        <v>0</v>
      </c>
      <c r="BQ20" s="44">
        <f t="shared" si="59"/>
        <v>0</v>
      </c>
      <c r="BR20" s="44">
        <f t="shared" si="60"/>
        <v>0</v>
      </c>
      <c r="BS20" s="44">
        <f t="shared" si="61"/>
        <v>0</v>
      </c>
      <c r="BT20" s="44">
        <f t="shared" si="62"/>
        <v>0</v>
      </c>
      <c r="BU20" s="44">
        <f t="shared" si="63"/>
        <v>0</v>
      </c>
      <c r="BV20" s="44">
        <f t="shared" si="64"/>
        <v>0</v>
      </c>
      <c r="BW20" s="44">
        <f t="shared" si="65"/>
        <v>0</v>
      </c>
      <c r="BX20" s="44">
        <f t="shared" si="66"/>
        <v>0</v>
      </c>
      <c r="BY20" s="44">
        <f t="shared" si="67"/>
        <v>0</v>
      </c>
      <c r="BZ20" s="44">
        <f t="shared" si="68"/>
        <v>0</v>
      </c>
      <c r="CA20" s="44">
        <f t="shared" si="69"/>
        <v>0</v>
      </c>
      <c r="CB20" s="44">
        <f t="shared" si="70"/>
        <v>0</v>
      </c>
      <c r="CC20" s="44">
        <f t="shared" si="71"/>
        <v>0</v>
      </c>
      <c r="CD20" s="44">
        <f t="shared" si="72"/>
        <v>0</v>
      </c>
      <c r="CE20" s="44">
        <f t="shared" si="73"/>
        <v>0</v>
      </c>
      <c r="CF20" s="44">
        <f t="shared" si="74"/>
        <v>0</v>
      </c>
      <c r="CG20" s="44">
        <f t="shared" si="75"/>
        <v>0</v>
      </c>
      <c r="CH20" s="44">
        <f t="shared" si="76"/>
        <v>0</v>
      </c>
      <c r="CI20" s="44">
        <f t="shared" si="77"/>
        <v>0</v>
      </c>
      <c r="CJ20" s="44">
        <f t="shared" si="78"/>
        <v>0</v>
      </c>
      <c r="CK20" s="44">
        <f t="shared" si="79"/>
        <v>0</v>
      </c>
      <c r="CL20" s="44">
        <f t="shared" si="80"/>
        <v>0</v>
      </c>
      <c r="CM20" s="44">
        <f t="shared" si="81"/>
        <v>0</v>
      </c>
      <c r="CN20" s="44">
        <f t="shared" si="82"/>
        <v>0</v>
      </c>
      <c r="CO20" s="44">
        <f t="shared" si="83"/>
        <v>0</v>
      </c>
      <c r="CP20" s="44">
        <f t="shared" si="84"/>
        <v>0</v>
      </c>
      <c r="CQ20" s="44">
        <f t="shared" si="85"/>
        <v>0</v>
      </c>
      <c r="CR20" s="44">
        <f t="shared" si="86"/>
        <v>0</v>
      </c>
      <c r="CS20" s="44">
        <f t="shared" si="87"/>
        <v>0</v>
      </c>
      <c r="CT20" s="44">
        <f t="shared" si="88"/>
        <v>0</v>
      </c>
      <c r="CU20" s="44">
        <f t="shared" si="89"/>
        <v>0</v>
      </c>
      <c r="CV20" s="44">
        <f t="shared" si="90"/>
        <v>0</v>
      </c>
      <c r="CW20" s="44">
        <f t="shared" si="91"/>
        <v>0</v>
      </c>
      <c r="CX20" s="44">
        <f t="shared" si="92"/>
        <v>0</v>
      </c>
      <c r="CY20" s="44">
        <f t="shared" si="93"/>
        <v>0</v>
      </c>
      <c r="CZ20" s="44">
        <f t="shared" si="94"/>
        <v>0</v>
      </c>
      <c r="DA20" s="44">
        <f t="shared" si="95"/>
        <v>0</v>
      </c>
      <c r="DB20" s="44">
        <f t="shared" si="96"/>
        <v>0</v>
      </c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</row>
    <row r="21" spans="1:155" x14ac:dyDescent="0.35">
      <c r="A21" s="3"/>
      <c r="B21" s="3"/>
      <c r="C21" s="3"/>
      <c r="D21" s="3"/>
      <c r="E21" s="5"/>
      <c r="F21" s="5"/>
      <c r="G21" s="3"/>
      <c r="H21" s="4" t="str">
        <f t="shared" si="0"/>
        <v/>
      </c>
      <c r="I21" s="2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2"/>
      <c r="BG21" s="44">
        <f t="shared" si="49"/>
        <v>0</v>
      </c>
      <c r="BH21" s="44">
        <f t="shared" si="50"/>
        <v>0</v>
      </c>
      <c r="BI21" s="44">
        <f t="shared" si="51"/>
        <v>0</v>
      </c>
      <c r="BJ21" s="44">
        <f t="shared" si="52"/>
        <v>0</v>
      </c>
      <c r="BK21" s="44">
        <f t="shared" si="53"/>
        <v>0</v>
      </c>
      <c r="BL21" s="44">
        <f t="shared" si="54"/>
        <v>0</v>
      </c>
      <c r="BM21" s="44">
        <f t="shared" si="55"/>
        <v>0</v>
      </c>
      <c r="BN21" s="44">
        <f t="shared" si="56"/>
        <v>0</v>
      </c>
      <c r="BO21" s="44">
        <f t="shared" si="57"/>
        <v>0</v>
      </c>
      <c r="BP21" s="44">
        <f t="shared" si="58"/>
        <v>0</v>
      </c>
      <c r="BQ21" s="44">
        <f t="shared" si="59"/>
        <v>0</v>
      </c>
      <c r="BR21" s="44">
        <f t="shared" si="60"/>
        <v>0</v>
      </c>
      <c r="BS21" s="44">
        <f t="shared" si="61"/>
        <v>0</v>
      </c>
      <c r="BT21" s="44">
        <f t="shared" si="62"/>
        <v>0</v>
      </c>
      <c r="BU21" s="44">
        <f t="shared" si="63"/>
        <v>0</v>
      </c>
      <c r="BV21" s="44">
        <f t="shared" si="64"/>
        <v>0</v>
      </c>
      <c r="BW21" s="44">
        <f t="shared" si="65"/>
        <v>0</v>
      </c>
      <c r="BX21" s="44">
        <f t="shared" si="66"/>
        <v>0</v>
      </c>
      <c r="BY21" s="44">
        <f t="shared" si="67"/>
        <v>0</v>
      </c>
      <c r="BZ21" s="44">
        <f t="shared" si="68"/>
        <v>0</v>
      </c>
      <c r="CA21" s="44">
        <f t="shared" si="69"/>
        <v>0</v>
      </c>
      <c r="CB21" s="44">
        <f t="shared" si="70"/>
        <v>0</v>
      </c>
      <c r="CC21" s="44">
        <f t="shared" si="71"/>
        <v>0</v>
      </c>
      <c r="CD21" s="44">
        <f t="shared" si="72"/>
        <v>0</v>
      </c>
      <c r="CE21" s="44">
        <f t="shared" si="73"/>
        <v>0</v>
      </c>
      <c r="CF21" s="44">
        <f t="shared" si="74"/>
        <v>0</v>
      </c>
      <c r="CG21" s="44">
        <f t="shared" si="75"/>
        <v>0</v>
      </c>
      <c r="CH21" s="44">
        <f t="shared" si="76"/>
        <v>0</v>
      </c>
      <c r="CI21" s="44">
        <f t="shared" si="77"/>
        <v>0</v>
      </c>
      <c r="CJ21" s="44">
        <f t="shared" si="78"/>
        <v>0</v>
      </c>
      <c r="CK21" s="44">
        <f t="shared" si="79"/>
        <v>0</v>
      </c>
      <c r="CL21" s="44">
        <f t="shared" si="80"/>
        <v>0</v>
      </c>
      <c r="CM21" s="44">
        <f t="shared" si="81"/>
        <v>0</v>
      </c>
      <c r="CN21" s="44">
        <f t="shared" si="82"/>
        <v>0</v>
      </c>
      <c r="CO21" s="44">
        <f t="shared" si="83"/>
        <v>0</v>
      </c>
      <c r="CP21" s="44">
        <f t="shared" si="84"/>
        <v>0</v>
      </c>
      <c r="CQ21" s="44">
        <f t="shared" si="85"/>
        <v>0</v>
      </c>
      <c r="CR21" s="44">
        <f t="shared" si="86"/>
        <v>0</v>
      </c>
      <c r="CS21" s="44">
        <f t="shared" si="87"/>
        <v>0</v>
      </c>
      <c r="CT21" s="44">
        <f t="shared" si="88"/>
        <v>0</v>
      </c>
      <c r="CU21" s="44">
        <f t="shared" si="89"/>
        <v>0</v>
      </c>
      <c r="CV21" s="44">
        <f t="shared" si="90"/>
        <v>0</v>
      </c>
      <c r="CW21" s="44">
        <f t="shared" si="91"/>
        <v>0</v>
      </c>
      <c r="CX21" s="44">
        <f t="shared" si="92"/>
        <v>0</v>
      </c>
      <c r="CY21" s="44">
        <f t="shared" si="93"/>
        <v>0</v>
      </c>
      <c r="CZ21" s="44">
        <f t="shared" si="94"/>
        <v>0</v>
      </c>
      <c r="DA21" s="44">
        <f t="shared" si="95"/>
        <v>0</v>
      </c>
      <c r="DB21" s="44">
        <f t="shared" si="96"/>
        <v>0</v>
      </c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</row>
    <row r="22" spans="1:155" x14ac:dyDescent="0.35">
      <c r="A22" s="18"/>
      <c r="B22" s="3"/>
      <c r="C22" s="3"/>
      <c r="D22" s="3"/>
      <c r="E22" s="5"/>
      <c r="F22" s="5"/>
      <c r="G22" s="3"/>
      <c r="H22" s="4" t="str">
        <f t="shared" si="0"/>
        <v/>
      </c>
      <c r="I22" s="2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2"/>
      <c r="BG22" s="44">
        <f t="shared" si="49"/>
        <v>0</v>
      </c>
      <c r="BH22" s="44">
        <f t="shared" si="50"/>
        <v>0</v>
      </c>
      <c r="BI22" s="44">
        <f t="shared" si="51"/>
        <v>0</v>
      </c>
      <c r="BJ22" s="44">
        <f t="shared" si="52"/>
        <v>0</v>
      </c>
      <c r="BK22" s="44">
        <f t="shared" si="53"/>
        <v>0</v>
      </c>
      <c r="BL22" s="44">
        <f t="shared" si="54"/>
        <v>0</v>
      </c>
      <c r="BM22" s="44">
        <f t="shared" si="55"/>
        <v>0</v>
      </c>
      <c r="BN22" s="44">
        <f t="shared" si="56"/>
        <v>0</v>
      </c>
      <c r="BO22" s="44">
        <f t="shared" si="57"/>
        <v>0</v>
      </c>
      <c r="BP22" s="44">
        <f t="shared" si="58"/>
        <v>0</v>
      </c>
      <c r="BQ22" s="44">
        <f t="shared" si="59"/>
        <v>0</v>
      </c>
      <c r="BR22" s="44">
        <f t="shared" si="60"/>
        <v>0</v>
      </c>
      <c r="BS22" s="44">
        <f t="shared" si="61"/>
        <v>0</v>
      </c>
      <c r="BT22" s="44">
        <f t="shared" si="62"/>
        <v>0</v>
      </c>
      <c r="BU22" s="44">
        <f t="shared" si="63"/>
        <v>0</v>
      </c>
      <c r="BV22" s="44">
        <f t="shared" si="64"/>
        <v>0</v>
      </c>
      <c r="BW22" s="44">
        <f t="shared" si="65"/>
        <v>0</v>
      </c>
      <c r="BX22" s="44">
        <f t="shared" si="66"/>
        <v>0</v>
      </c>
      <c r="BY22" s="44">
        <f t="shared" si="67"/>
        <v>0</v>
      </c>
      <c r="BZ22" s="44">
        <f t="shared" si="68"/>
        <v>0</v>
      </c>
      <c r="CA22" s="44">
        <f t="shared" si="69"/>
        <v>0</v>
      </c>
      <c r="CB22" s="44">
        <f t="shared" si="70"/>
        <v>0</v>
      </c>
      <c r="CC22" s="44">
        <f t="shared" si="71"/>
        <v>0</v>
      </c>
      <c r="CD22" s="44">
        <f t="shared" si="72"/>
        <v>0</v>
      </c>
      <c r="CE22" s="44">
        <f t="shared" si="73"/>
        <v>0</v>
      </c>
      <c r="CF22" s="44">
        <f t="shared" si="74"/>
        <v>0</v>
      </c>
      <c r="CG22" s="44">
        <f t="shared" si="75"/>
        <v>0</v>
      </c>
      <c r="CH22" s="44">
        <f t="shared" si="76"/>
        <v>0</v>
      </c>
      <c r="CI22" s="44">
        <f t="shared" si="77"/>
        <v>0</v>
      </c>
      <c r="CJ22" s="44">
        <f t="shared" si="78"/>
        <v>0</v>
      </c>
      <c r="CK22" s="44">
        <f t="shared" si="79"/>
        <v>0</v>
      </c>
      <c r="CL22" s="44">
        <f t="shared" si="80"/>
        <v>0</v>
      </c>
      <c r="CM22" s="44">
        <f t="shared" si="81"/>
        <v>0</v>
      </c>
      <c r="CN22" s="44">
        <f t="shared" si="82"/>
        <v>0</v>
      </c>
      <c r="CO22" s="44">
        <f t="shared" si="83"/>
        <v>0</v>
      </c>
      <c r="CP22" s="44">
        <f t="shared" si="84"/>
        <v>0</v>
      </c>
      <c r="CQ22" s="44">
        <f t="shared" si="85"/>
        <v>0</v>
      </c>
      <c r="CR22" s="44">
        <f t="shared" si="86"/>
        <v>0</v>
      </c>
      <c r="CS22" s="44">
        <f t="shared" si="87"/>
        <v>0</v>
      </c>
      <c r="CT22" s="44">
        <f t="shared" si="88"/>
        <v>0</v>
      </c>
      <c r="CU22" s="44">
        <f t="shared" si="89"/>
        <v>0</v>
      </c>
      <c r="CV22" s="44">
        <f t="shared" si="90"/>
        <v>0</v>
      </c>
      <c r="CW22" s="44">
        <f t="shared" si="91"/>
        <v>0</v>
      </c>
      <c r="CX22" s="44">
        <f t="shared" si="92"/>
        <v>0</v>
      </c>
      <c r="CY22" s="44">
        <f t="shared" si="93"/>
        <v>0</v>
      </c>
      <c r="CZ22" s="44">
        <f t="shared" si="94"/>
        <v>0</v>
      </c>
      <c r="DA22" s="44">
        <f t="shared" si="95"/>
        <v>0</v>
      </c>
      <c r="DB22" s="44">
        <f t="shared" si="96"/>
        <v>0</v>
      </c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</row>
    <row r="23" spans="1:155" x14ac:dyDescent="0.35">
      <c r="A23" s="18"/>
      <c r="B23" s="3"/>
      <c r="C23" s="3"/>
      <c r="D23" s="3"/>
      <c r="E23" s="5"/>
      <c r="F23" s="5"/>
      <c r="G23" s="3"/>
      <c r="H23" s="4" t="str">
        <f t="shared" si="0"/>
        <v/>
      </c>
      <c r="I23" s="2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2"/>
      <c r="BG23" s="44">
        <f t="shared" si="49"/>
        <v>0</v>
      </c>
      <c r="BH23" s="44">
        <f t="shared" si="50"/>
        <v>0</v>
      </c>
      <c r="BI23" s="44">
        <f t="shared" si="51"/>
        <v>0</v>
      </c>
      <c r="BJ23" s="44">
        <f t="shared" si="52"/>
        <v>0</v>
      </c>
      <c r="BK23" s="44">
        <f t="shared" si="53"/>
        <v>0</v>
      </c>
      <c r="BL23" s="44">
        <f t="shared" si="54"/>
        <v>0</v>
      </c>
      <c r="BM23" s="44">
        <f t="shared" si="55"/>
        <v>0</v>
      </c>
      <c r="BN23" s="44">
        <f t="shared" si="56"/>
        <v>0</v>
      </c>
      <c r="BO23" s="44">
        <f t="shared" si="57"/>
        <v>0</v>
      </c>
      <c r="BP23" s="44">
        <f t="shared" si="58"/>
        <v>0</v>
      </c>
      <c r="BQ23" s="44">
        <f t="shared" si="59"/>
        <v>0</v>
      </c>
      <c r="BR23" s="44">
        <f t="shared" si="60"/>
        <v>0</v>
      </c>
      <c r="BS23" s="44">
        <f t="shared" si="61"/>
        <v>0</v>
      </c>
      <c r="BT23" s="44">
        <f t="shared" si="62"/>
        <v>0</v>
      </c>
      <c r="BU23" s="44">
        <f t="shared" si="63"/>
        <v>0</v>
      </c>
      <c r="BV23" s="44">
        <f t="shared" si="64"/>
        <v>0</v>
      </c>
      <c r="BW23" s="44">
        <f t="shared" si="65"/>
        <v>0</v>
      </c>
      <c r="BX23" s="44">
        <f t="shared" si="66"/>
        <v>0</v>
      </c>
      <c r="BY23" s="44">
        <f t="shared" si="67"/>
        <v>0</v>
      </c>
      <c r="BZ23" s="44">
        <f t="shared" si="68"/>
        <v>0</v>
      </c>
      <c r="CA23" s="44">
        <f t="shared" si="69"/>
        <v>0</v>
      </c>
      <c r="CB23" s="44">
        <f t="shared" si="70"/>
        <v>0</v>
      </c>
      <c r="CC23" s="44">
        <f t="shared" si="71"/>
        <v>0</v>
      </c>
      <c r="CD23" s="44">
        <f t="shared" si="72"/>
        <v>0</v>
      </c>
      <c r="CE23" s="44">
        <f t="shared" si="73"/>
        <v>0</v>
      </c>
      <c r="CF23" s="44">
        <f t="shared" si="74"/>
        <v>0</v>
      </c>
      <c r="CG23" s="44">
        <f t="shared" si="75"/>
        <v>0</v>
      </c>
      <c r="CH23" s="44">
        <f t="shared" si="76"/>
        <v>0</v>
      </c>
      <c r="CI23" s="44">
        <f t="shared" si="77"/>
        <v>0</v>
      </c>
      <c r="CJ23" s="44">
        <f t="shared" si="78"/>
        <v>0</v>
      </c>
      <c r="CK23" s="44">
        <f t="shared" si="79"/>
        <v>0</v>
      </c>
      <c r="CL23" s="44">
        <f t="shared" si="80"/>
        <v>0</v>
      </c>
      <c r="CM23" s="44">
        <f t="shared" si="81"/>
        <v>0</v>
      </c>
      <c r="CN23" s="44">
        <f t="shared" si="82"/>
        <v>0</v>
      </c>
      <c r="CO23" s="44">
        <f t="shared" si="83"/>
        <v>0</v>
      </c>
      <c r="CP23" s="44">
        <f t="shared" si="84"/>
        <v>0</v>
      </c>
      <c r="CQ23" s="44">
        <f t="shared" si="85"/>
        <v>0</v>
      </c>
      <c r="CR23" s="44">
        <f t="shared" si="86"/>
        <v>0</v>
      </c>
      <c r="CS23" s="44">
        <f t="shared" si="87"/>
        <v>0</v>
      </c>
      <c r="CT23" s="44">
        <f t="shared" si="88"/>
        <v>0</v>
      </c>
      <c r="CU23" s="44">
        <f t="shared" si="89"/>
        <v>0</v>
      </c>
      <c r="CV23" s="44">
        <f t="shared" si="90"/>
        <v>0</v>
      </c>
      <c r="CW23" s="44">
        <f t="shared" si="91"/>
        <v>0</v>
      </c>
      <c r="CX23" s="44">
        <f t="shared" si="92"/>
        <v>0</v>
      </c>
      <c r="CY23" s="44">
        <f t="shared" si="93"/>
        <v>0</v>
      </c>
      <c r="CZ23" s="44">
        <f t="shared" si="94"/>
        <v>0</v>
      </c>
      <c r="DA23" s="44">
        <f t="shared" si="95"/>
        <v>0</v>
      </c>
      <c r="DB23" s="44">
        <f t="shared" si="96"/>
        <v>0</v>
      </c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</row>
    <row r="24" spans="1:155" x14ac:dyDescent="0.35">
      <c r="A24" s="18"/>
      <c r="B24" s="3"/>
      <c r="C24" s="3"/>
      <c r="D24" s="3"/>
      <c r="E24" s="5"/>
      <c r="F24" s="5"/>
      <c r="G24" s="3"/>
      <c r="H24" s="4" t="str">
        <f t="shared" si="0"/>
        <v/>
      </c>
      <c r="I24" s="2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2"/>
      <c r="BG24" s="44">
        <f t="shared" si="49"/>
        <v>0</v>
      </c>
      <c r="BH24" s="44">
        <f t="shared" si="50"/>
        <v>0</v>
      </c>
      <c r="BI24" s="44">
        <f t="shared" si="51"/>
        <v>0</v>
      </c>
      <c r="BJ24" s="44">
        <f t="shared" si="52"/>
        <v>0</v>
      </c>
      <c r="BK24" s="44">
        <f t="shared" si="53"/>
        <v>0</v>
      </c>
      <c r="BL24" s="44">
        <f t="shared" si="54"/>
        <v>0</v>
      </c>
      <c r="BM24" s="44">
        <f t="shared" si="55"/>
        <v>0</v>
      </c>
      <c r="BN24" s="44">
        <f t="shared" si="56"/>
        <v>0</v>
      </c>
      <c r="BO24" s="44">
        <f t="shared" si="57"/>
        <v>0</v>
      </c>
      <c r="BP24" s="44">
        <f t="shared" si="58"/>
        <v>0</v>
      </c>
      <c r="BQ24" s="44">
        <f t="shared" si="59"/>
        <v>0</v>
      </c>
      <c r="BR24" s="44">
        <f t="shared" si="60"/>
        <v>0</v>
      </c>
      <c r="BS24" s="44">
        <f t="shared" si="61"/>
        <v>0</v>
      </c>
      <c r="BT24" s="44">
        <f t="shared" si="62"/>
        <v>0</v>
      </c>
      <c r="BU24" s="44">
        <f t="shared" si="63"/>
        <v>0</v>
      </c>
      <c r="BV24" s="44">
        <f t="shared" si="64"/>
        <v>0</v>
      </c>
      <c r="BW24" s="44">
        <f t="shared" si="65"/>
        <v>0</v>
      </c>
      <c r="BX24" s="44">
        <f t="shared" si="66"/>
        <v>0</v>
      </c>
      <c r="BY24" s="44">
        <f t="shared" si="67"/>
        <v>0</v>
      </c>
      <c r="BZ24" s="44">
        <f t="shared" si="68"/>
        <v>0</v>
      </c>
      <c r="CA24" s="44">
        <f t="shared" si="69"/>
        <v>0</v>
      </c>
      <c r="CB24" s="44">
        <f t="shared" si="70"/>
        <v>0</v>
      </c>
      <c r="CC24" s="44">
        <f t="shared" si="71"/>
        <v>0</v>
      </c>
      <c r="CD24" s="44">
        <f t="shared" si="72"/>
        <v>0</v>
      </c>
      <c r="CE24" s="44">
        <f t="shared" si="73"/>
        <v>0</v>
      </c>
      <c r="CF24" s="44">
        <f t="shared" si="74"/>
        <v>0</v>
      </c>
      <c r="CG24" s="44">
        <f t="shared" si="75"/>
        <v>0</v>
      </c>
      <c r="CH24" s="44">
        <f t="shared" si="76"/>
        <v>0</v>
      </c>
      <c r="CI24" s="44">
        <f t="shared" si="77"/>
        <v>0</v>
      </c>
      <c r="CJ24" s="44">
        <f t="shared" si="78"/>
        <v>0</v>
      </c>
      <c r="CK24" s="44">
        <f t="shared" si="79"/>
        <v>0</v>
      </c>
      <c r="CL24" s="44">
        <f t="shared" si="80"/>
        <v>0</v>
      </c>
      <c r="CM24" s="44">
        <f t="shared" si="81"/>
        <v>0</v>
      </c>
      <c r="CN24" s="44">
        <f t="shared" si="82"/>
        <v>0</v>
      </c>
      <c r="CO24" s="44">
        <f t="shared" si="83"/>
        <v>0</v>
      </c>
      <c r="CP24" s="44">
        <f t="shared" si="84"/>
        <v>0</v>
      </c>
      <c r="CQ24" s="44">
        <f t="shared" si="85"/>
        <v>0</v>
      </c>
      <c r="CR24" s="44">
        <f t="shared" si="86"/>
        <v>0</v>
      </c>
      <c r="CS24" s="44">
        <f t="shared" si="87"/>
        <v>0</v>
      </c>
      <c r="CT24" s="44">
        <f t="shared" si="88"/>
        <v>0</v>
      </c>
      <c r="CU24" s="44">
        <f t="shared" si="89"/>
        <v>0</v>
      </c>
      <c r="CV24" s="44">
        <f t="shared" si="90"/>
        <v>0</v>
      </c>
      <c r="CW24" s="44">
        <f t="shared" si="91"/>
        <v>0</v>
      </c>
      <c r="CX24" s="44">
        <f t="shared" si="92"/>
        <v>0</v>
      </c>
      <c r="CY24" s="44">
        <f t="shared" si="93"/>
        <v>0</v>
      </c>
      <c r="CZ24" s="44">
        <f t="shared" si="94"/>
        <v>0</v>
      </c>
      <c r="DA24" s="44">
        <f t="shared" si="95"/>
        <v>0</v>
      </c>
      <c r="DB24" s="44">
        <f t="shared" si="96"/>
        <v>0</v>
      </c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</row>
    <row r="25" spans="1:155" x14ac:dyDescent="0.35">
      <c r="A25" s="18"/>
      <c r="B25" s="3"/>
      <c r="C25" s="3"/>
      <c r="D25" s="3"/>
      <c r="E25" s="5"/>
      <c r="F25" s="5"/>
      <c r="G25" s="3"/>
      <c r="H25" s="4" t="str">
        <f t="shared" si="0"/>
        <v/>
      </c>
      <c r="I25" s="2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2"/>
      <c r="BG25" s="44">
        <f t="shared" si="49"/>
        <v>0</v>
      </c>
      <c r="BH25" s="44">
        <f t="shared" si="50"/>
        <v>0</v>
      </c>
      <c r="BI25" s="44">
        <f t="shared" si="51"/>
        <v>0</v>
      </c>
      <c r="BJ25" s="44">
        <f t="shared" si="52"/>
        <v>0</v>
      </c>
      <c r="BK25" s="44">
        <f t="shared" si="53"/>
        <v>0</v>
      </c>
      <c r="BL25" s="44">
        <f t="shared" si="54"/>
        <v>0</v>
      </c>
      <c r="BM25" s="44">
        <f t="shared" si="55"/>
        <v>0</v>
      </c>
      <c r="BN25" s="44">
        <f t="shared" si="56"/>
        <v>0</v>
      </c>
      <c r="BO25" s="44">
        <f t="shared" si="57"/>
        <v>0</v>
      </c>
      <c r="BP25" s="44">
        <f t="shared" si="58"/>
        <v>0</v>
      </c>
      <c r="BQ25" s="44">
        <f t="shared" si="59"/>
        <v>0</v>
      </c>
      <c r="BR25" s="44">
        <f t="shared" si="60"/>
        <v>0</v>
      </c>
      <c r="BS25" s="44">
        <f t="shared" si="61"/>
        <v>0</v>
      </c>
      <c r="BT25" s="44">
        <f t="shared" si="62"/>
        <v>0</v>
      </c>
      <c r="BU25" s="44">
        <f t="shared" si="63"/>
        <v>0</v>
      </c>
      <c r="BV25" s="44">
        <f t="shared" si="64"/>
        <v>0</v>
      </c>
      <c r="BW25" s="44">
        <f t="shared" si="65"/>
        <v>0</v>
      </c>
      <c r="BX25" s="44">
        <f t="shared" si="66"/>
        <v>0</v>
      </c>
      <c r="BY25" s="44">
        <f t="shared" si="67"/>
        <v>0</v>
      </c>
      <c r="BZ25" s="44">
        <f t="shared" si="68"/>
        <v>0</v>
      </c>
      <c r="CA25" s="44">
        <f t="shared" si="69"/>
        <v>0</v>
      </c>
      <c r="CB25" s="44">
        <f t="shared" si="70"/>
        <v>0</v>
      </c>
      <c r="CC25" s="44">
        <f t="shared" si="71"/>
        <v>0</v>
      </c>
      <c r="CD25" s="44">
        <f t="shared" si="72"/>
        <v>0</v>
      </c>
      <c r="CE25" s="44">
        <f t="shared" si="73"/>
        <v>0</v>
      </c>
      <c r="CF25" s="44">
        <f t="shared" si="74"/>
        <v>0</v>
      </c>
      <c r="CG25" s="44">
        <f t="shared" si="75"/>
        <v>0</v>
      </c>
      <c r="CH25" s="44">
        <f t="shared" si="76"/>
        <v>0</v>
      </c>
      <c r="CI25" s="44">
        <f t="shared" si="77"/>
        <v>0</v>
      </c>
      <c r="CJ25" s="44">
        <f t="shared" si="78"/>
        <v>0</v>
      </c>
      <c r="CK25" s="44">
        <f t="shared" si="79"/>
        <v>0</v>
      </c>
      <c r="CL25" s="44">
        <f t="shared" si="80"/>
        <v>0</v>
      </c>
      <c r="CM25" s="44">
        <f t="shared" si="81"/>
        <v>0</v>
      </c>
      <c r="CN25" s="44">
        <f t="shared" si="82"/>
        <v>0</v>
      </c>
      <c r="CO25" s="44">
        <f t="shared" si="83"/>
        <v>0</v>
      </c>
      <c r="CP25" s="44">
        <f t="shared" si="84"/>
        <v>0</v>
      </c>
      <c r="CQ25" s="44">
        <f t="shared" si="85"/>
        <v>0</v>
      </c>
      <c r="CR25" s="44">
        <f t="shared" si="86"/>
        <v>0</v>
      </c>
      <c r="CS25" s="44">
        <f t="shared" si="87"/>
        <v>0</v>
      </c>
      <c r="CT25" s="44">
        <f t="shared" si="88"/>
        <v>0</v>
      </c>
      <c r="CU25" s="44">
        <f t="shared" si="89"/>
        <v>0</v>
      </c>
      <c r="CV25" s="44">
        <f t="shared" si="90"/>
        <v>0</v>
      </c>
      <c r="CW25" s="44">
        <f t="shared" si="91"/>
        <v>0</v>
      </c>
      <c r="CX25" s="44">
        <f t="shared" si="92"/>
        <v>0</v>
      </c>
      <c r="CY25" s="44">
        <f t="shared" si="93"/>
        <v>0</v>
      </c>
      <c r="CZ25" s="44">
        <f t="shared" si="94"/>
        <v>0</v>
      </c>
      <c r="DA25" s="44">
        <f t="shared" si="95"/>
        <v>0</v>
      </c>
      <c r="DB25" s="44">
        <f t="shared" si="96"/>
        <v>0</v>
      </c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</row>
    <row r="26" spans="1:155" x14ac:dyDescent="0.35">
      <c r="A26" s="18"/>
      <c r="B26" s="3"/>
      <c r="C26" s="3"/>
      <c r="D26" s="3"/>
      <c r="E26" s="5"/>
      <c r="F26" s="5"/>
      <c r="G26" s="3"/>
      <c r="H26" s="4" t="str">
        <f t="shared" si="0"/>
        <v/>
      </c>
      <c r="I26" s="2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2"/>
      <c r="BG26" s="44">
        <f t="shared" si="49"/>
        <v>0</v>
      </c>
      <c r="BH26" s="44">
        <f t="shared" si="50"/>
        <v>0</v>
      </c>
      <c r="BI26" s="44">
        <f t="shared" si="51"/>
        <v>0</v>
      </c>
      <c r="BJ26" s="44">
        <f t="shared" si="52"/>
        <v>0</v>
      </c>
      <c r="BK26" s="44">
        <f t="shared" si="53"/>
        <v>0</v>
      </c>
      <c r="BL26" s="44">
        <f t="shared" si="54"/>
        <v>0</v>
      </c>
      <c r="BM26" s="44">
        <f t="shared" si="55"/>
        <v>0</v>
      </c>
      <c r="BN26" s="44">
        <f t="shared" si="56"/>
        <v>0</v>
      </c>
      <c r="BO26" s="44">
        <f t="shared" si="57"/>
        <v>0</v>
      </c>
      <c r="BP26" s="44">
        <f t="shared" si="58"/>
        <v>0</v>
      </c>
      <c r="BQ26" s="44">
        <f t="shared" si="59"/>
        <v>0</v>
      </c>
      <c r="BR26" s="44">
        <f t="shared" si="60"/>
        <v>0</v>
      </c>
      <c r="BS26" s="44">
        <f t="shared" si="61"/>
        <v>0</v>
      </c>
      <c r="BT26" s="44">
        <f t="shared" si="62"/>
        <v>0</v>
      </c>
      <c r="BU26" s="44">
        <f t="shared" si="63"/>
        <v>0</v>
      </c>
      <c r="BV26" s="44">
        <f t="shared" si="64"/>
        <v>0</v>
      </c>
      <c r="BW26" s="44">
        <f t="shared" si="65"/>
        <v>0</v>
      </c>
      <c r="BX26" s="44">
        <f t="shared" si="66"/>
        <v>0</v>
      </c>
      <c r="BY26" s="44">
        <f t="shared" si="67"/>
        <v>0</v>
      </c>
      <c r="BZ26" s="44">
        <f t="shared" si="68"/>
        <v>0</v>
      </c>
      <c r="CA26" s="44">
        <f t="shared" si="69"/>
        <v>0</v>
      </c>
      <c r="CB26" s="44">
        <f t="shared" si="70"/>
        <v>0</v>
      </c>
      <c r="CC26" s="44">
        <f t="shared" si="71"/>
        <v>0</v>
      </c>
      <c r="CD26" s="44">
        <f t="shared" si="72"/>
        <v>0</v>
      </c>
      <c r="CE26" s="44">
        <f t="shared" si="73"/>
        <v>0</v>
      </c>
      <c r="CF26" s="44">
        <f t="shared" si="74"/>
        <v>0</v>
      </c>
      <c r="CG26" s="44">
        <f t="shared" si="75"/>
        <v>0</v>
      </c>
      <c r="CH26" s="44">
        <f t="shared" si="76"/>
        <v>0</v>
      </c>
      <c r="CI26" s="44">
        <f t="shared" si="77"/>
        <v>0</v>
      </c>
      <c r="CJ26" s="44">
        <f t="shared" si="78"/>
        <v>0</v>
      </c>
      <c r="CK26" s="44">
        <f t="shared" si="79"/>
        <v>0</v>
      </c>
      <c r="CL26" s="44">
        <f t="shared" si="80"/>
        <v>0</v>
      </c>
      <c r="CM26" s="44">
        <f t="shared" si="81"/>
        <v>0</v>
      </c>
      <c r="CN26" s="44">
        <f t="shared" si="82"/>
        <v>0</v>
      </c>
      <c r="CO26" s="44">
        <f t="shared" si="83"/>
        <v>0</v>
      </c>
      <c r="CP26" s="44">
        <f t="shared" si="84"/>
        <v>0</v>
      </c>
      <c r="CQ26" s="44">
        <f t="shared" si="85"/>
        <v>0</v>
      </c>
      <c r="CR26" s="44">
        <f t="shared" si="86"/>
        <v>0</v>
      </c>
      <c r="CS26" s="44">
        <f t="shared" si="87"/>
        <v>0</v>
      </c>
      <c r="CT26" s="44">
        <f t="shared" si="88"/>
        <v>0</v>
      </c>
      <c r="CU26" s="44">
        <f t="shared" si="89"/>
        <v>0</v>
      </c>
      <c r="CV26" s="44">
        <f t="shared" si="90"/>
        <v>0</v>
      </c>
      <c r="CW26" s="44">
        <f t="shared" si="91"/>
        <v>0</v>
      </c>
      <c r="CX26" s="44">
        <f t="shared" si="92"/>
        <v>0</v>
      </c>
      <c r="CY26" s="44">
        <f t="shared" si="93"/>
        <v>0</v>
      </c>
      <c r="CZ26" s="44">
        <f t="shared" si="94"/>
        <v>0</v>
      </c>
      <c r="DA26" s="44">
        <f t="shared" si="95"/>
        <v>0</v>
      </c>
      <c r="DB26" s="44">
        <f t="shared" si="96"/>
        <v>0</v>
      </c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</row>
    <row r="27" spans="1:155" x14ac:dyDescent="0.35">
      <c r="A27" s="18"/>
      <c r="B27" s="3"/>
      <c r="C27" s="3"/>
      <c r="D27" s="3"/>
      <c r="E27" s="5"/>
      <c r="F27" s="5"/>
      <c r="G27" s="3"/>
      <c r="H27" s="4" t="str">
        <f t="shared" si="0"/>
        <v/>
      </c>
      <c r="I27" s="2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2"/>
      <c r="BG27" s="44">
        <f t="shared" si="49"/>
        <v>0</v>
      </c>
      <c r="BH27" s="44">
        <f t="shared" si="50"/>
        <v>0</v>
      </c>
      <c r="BI27" s="44">
        <f t="shared" si="51"/>
        <v>0</v>
      </c>
      <c r="BJ27" s="44">
        <f t="shared" si="52"/>
        <v>0</v>
      </c>
      <c r="BK27" s="44">
        <f t="shared" si="53"/>
        <v>0</v>
      </c>
      <c r="BL27" s="44">
        <f t="shared" si="54"/>
        <v>0</v>
      </c>
      <c r="BM27" s="44">
        <f t="shared" si="55"/>
        <v>0</v>
      </c>
      <c r="BN27" s="44">
        <f t="shared" si="56"/>
        <v>0</v>
      </c>
      <c r="BO27" s="44">
        <f t="shared" si="57"/>
        <v>0</v>
      </c>
      <c r="BP27" s="44">
        <f t="shared" si="58"/>
        <v>0</v>
      </c>
      <c r="BQ27" s="44">
        <f t="shared" si="59"/>
        <v>0</v>
      </c>
      <c r="BR27" s="44">
        <f t="shared" si="60"/>
        <v>0</v>
      </c>
      <c r="BS27" s="44">
        <f t="shared" si="61"/>
        <v>0</v>
      </c>
      <c r="BT27" s="44">
        <f t="shared" si="62"/>
        <v>0</v>
      </c>
      <c r="BU27" s="44">
        <f t="shared" si="63"/>
        <v>0</v>
      </c>
      <c r="BV27" s="44">
        <f t="shared" si="64"/>
        <v>0</v>
      </c>
      <c r="BW27" s="44">
        <f t="shared" si="65"/>
        <v>0</v>
      </c>
      <c r="BX27" s="44">
        <f t="shared" si="66"/>
        <v>0</v>
      </c>
      <c r="BY27" s="44">
        <f t="shared" si="67"/>
        <v>0</v>
      </c>
      <c r="BZ27" s="44">
        <f t="shared" si="68"/>
        <v>0</v>
      </c>
      <c r="CA27" s="44">
        <f t="shared" si="69"/>
        <v>0</v>
      </c>
      <c r="CB27" s="44">
        <f t="shared" si="70"/>
        <v>0</v>
      </c>
      <c r="CC27" s="44">
        <f t="shared" si="71"/>
        <v>0</v>
      </c>
      <c r="CD27" s="44">
        <f t="shared" si="72"/>
        <v>0</v>
      </c>
      <c r="CE27" s="44">
        <f t="shared" si="73"/>
        <v>0</v>
      </c>
      <c r="CF27" s="44">
        <f t="shared" si="74"/>
        <v>0</v>
      </c>
      <c r="CG27" s="44">
        <f t="shared" si="75"/>
        <v>0</v>
      </c>
      <c r="CH27" s="44">
        <f t="shared" si="76"/>
        <v>0</v>
      </c>
      <c r="CI27" s="44">
        <f t="shared" si="77"/>
        <v>0</v>
      </c>
      <c r="CJ27" s="44">
        <f t="shared" si="78"/>
        <v>0</v>
      </c>
      <c r="CK27" s="44">
        <f t="shared" si="79"/>
        <v>0</v>
      </c>
      <c r="CL27" s="44">
        <f t="shared" si="80"/>
        <v>0</v>
      </c>
      <c r="CM27" s="44">
        <f t="shared" si="81"/>
        <v>0</v>
      </c>
      <c r="CN27" s="44">
        <f t="shared" si="82"/>
        <v>0</v>
      </c>
      <c r="CO27" s="44">
        <f t="shared" si="83"/>
        <v>0</v>
      </c>
      <c r="CP27" s="44">
        <f t="shared" si="84"/>
        <v>0</v>
      </c>
      <c r="CQ27" s="44">
        <f t="shared" si="85"/>
        <v>0</v>
      </c>
      <c r="CR27" s="44">
        <f t="shared" si="86"/>
        <v>0</v>
      </c>
      <c r="CS27" s="44">
        <f t="shared" si="87"/>
        <v>0</v>
      </c>
      <c r="CT27" s="44">
        <f t="shared" si="88"/>
        <v>0</v>
      </c>
      <c r="CU27" s="44">
        <f t="shared" si="89"/>
        <v>0</v>
      </c>
      <c r="CV27" s="44">
        <f t="shared" si="90"/>
        <v>0</v>
      </c>
      <c r="CW27" s="44">
        <f t="shared" si="91"/>
        <v>0</v>
      </c>
      <c r="CX27" s="44">
        <f t="shared" si="92"/>
        <v>0</v>
      </c>
      <c r="CY27" s="44">
        <f t="shared" si="93"/>
        <v>0</v>
      </c>
      <c r="CZ27" s="44">
        <f t="shared" si="94"/>
        <v>0</v>
      </c>
      <c r="DA27" s="44">
        <f t="shared" si="95"/>
        <v>0</v>
      </c>
      <c r="DB27" s="44">
        <f t="shared" si="96"/>
        <v>0</v>
      </c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</row>
    <row r="28" spans="1:155" x14ac:dyDescent="0.35">
      <c r="A28" s="18"/>
      <c r="B28" s="3"/>
      <c r="C28" s="3"/>
      <c r="D28" s="3"/>
      <c r="E28" s="5"/>
      <c r="F28" s="5"/>
      <c r="G28" s="3"/>
      <c r="H28" s="4" t="str">
        <f t="shared" si="0"/>
        <v/>
      </c>
      <c r="I28" s="2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2"/>
      <c r="BG28" s="44">
        <f t="shared" si="49"/>
        <v>0</v>
      </c>
      <c r="BH28" s="44">
        <f t="shared" si="50"/>
        <v>0</v>
      </c>
      <c r="BI28" s="44">
        <f t="shared" si="51"/>
        <v>0</v>
      </c>
      <c r="BJ28" s="44">
        <f t="shared" si="52"/>
        <v>0</v>
      </c>
      <c r="BK28" s="44">
        <f t="shared" si="53"/>
        <v>0</v>
      </c>
      <c r="BL28" s="44">
        <f t="shared" si="54"/>
        <v>0</v>
      </c>
      <c r="BM28" s="44">
        <f t="shared" si="55"/>
        <v>0</v>
      </c>
      <c r="BN28" s="44">
        <f t="shared" si="56"/>
        <v>0</v>
      </c>
      <c r="BO28" s="44">
        <f t="shared" si="57"/>
        <v>0</v>
      </c>
      <c r="BP28" s="44">
        <f t="shared" si="58"/>
        <v>0</v>
      </c>
      <c r="BQ28" s="44">
        <f t="shared" si="59"/>
        <v>0</v>
      </c>
      <c r="BR28" s="44">
        <f t="shared" si="60"/>
        <v>0</v>
      </c>
      <c r="BS28" s="44">
        <f t="shared" si="61"/>
        <v>0</v>
      </c>
      <c r="BT28" s="44">
        <f t="shared" si="62"/>
        <v>0</v>
      </c>
      <c r="BU28" s="44">
        <f t="shared" si="63"/>
        <v>0</v>
      </c>
      <c r="BV28" s="44">
        <f t="shared" si="64"/>
        <v>0</v>
      </c>
      <c r="BW28" s="44">
        <f t="shared" si="65"/>
        <v>0</v>
      </c>
      <c r="BX28" s="44">
        <f t="shared" si="66"/>
        <v>0</v>
      </c>
      <c r="BY28" s="44">
        <f t="shared" si="67"/>
        <v>0</v>
      </c>
      <c r="BZ28" s="44">
        <f t="shared" si="68"/>
        <v>0</v>
      </c>
      <c r="CA28" s="44">
        <f t="shared" si="69"/>
        <v>0</v>
      </c>
      <c r="CB28" s="44">
        <f t="shared" si="70"/>
        <v>0</v>
      </c>
      <c r="CC28" s="44">
        <f t="shared" si="71"/>
        <v>0</v>
      </c>
      <c r="CD28" s="44">
        <f t="shared" si="72"/>
        <v>0</v>
      </c>
      <c r="CE28" s="44">
        <f t="shared" si="73"/>
        <v>0</v>
      </c>
      <c r="CF28" s="44">
        <f t="shared" si="74"/>
        <v>0</v>
      </c>
      <c r="CG28" s="44">
        <f t="shared" si="75"/>
        <v>0</v>
      </c>
      <c r="CH28" s="44">
        <f t="shared" si="76"/>
        <v>0</v>
      </c>
      <c r="CI28" s="44">
        <f t="shared" si="77"/>
        <v>0</v>
      </c>
      <c r="CJ28" s="44">
        <f t="shared" si="78"/>
        <v>0</v>
      </c>
      <c r="CK28" s="44">
        <f t="shared" si="79"/>
        <v>0</v>
      </c>
      <c r="CL28" s="44">
        <f t="shared" si="80"/>
        <v>0</v>
      </c>
      <c r="CM28" s="44">
        <f t="shared" si="81"/>
        <v>0</v>
      </c>
      <c r="CN28" s="44">
        <f t="shared" si="82"/>
        <v>0</v>
      </c>
      <c r="CO28" s="44">
        <f t="shared" si="83"/>
        <v>0</v>
      </c>
      <c r="CP28" s="44">
        <f t="shared" si="84"/>
        <v>0</v>
      </c>
      <c r="CQ28" s="44">
        <f t="shared" si="85"/>
        <v>0</v>
      </c>
      <c r="CR28" s="44">
        <f t="shared" si="86"/>
        <v>0</v>
      </c>
      <c r="CS28" s="44">
        <f t="shared" si="87"/>
        <v>0</v>
      </c>
      <c r="CT28" s="44">
        <f t="shared" si="88"/>
        <v>0</v>
      </c>
      <c r="CU28" s="44">
        <f t="shared" si="89"/>
        <v>0</v>
      </c>
      <c r="CV28" s="44">
        <f t="shared" si="90"/>
        <v>0</v>
      </c>
      <c r="CW28" s="44">
        <f t="shared" si="91"/>
        <v>0</v>
      </c>
      <c r="CX28" s="44">
        <f t="shared" si="92"/>
        <v>0</v>
      </c>
      <c r="CY28" s="44">
        <f t="shared" si="93"/>
        <v>0</v>
      </c>
      <c r="CZ28" s="44">
        <f t="shared" si="94"/>
        <v>0</v>
      </c>
      <c r="DA28" s="44">
        <f t="shared" si="95"/>
        <v>0</v>
      </c>
      <c r="DB28" s="44">
        <f t="shared" si="96"/>
        <v>0</v>
      </c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</row>
    <row r="29" spans="1:155" x14ac:dyDescent="0.35">
      <c r="A29" s="18"/>
      <c r="B29" s="3"/>
      <c r="C29" s="3"/>
      <c r="D29" s="3"/>
      <c r="E29" s="5"/>
      <c r="F29" s="5"/>
      <c r="G29" s="3"/>
      <c r="H29" s="4" t="str">
        <f t="shared" si="0"/>
        <v/>
      </c>
      <c r="I29" s="2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2"/>
      <c r="BG29" s="44">
        <f t="shared" si="49"/>
        <v>0</v>
      </c>
      <c r="BH29" s="44">
        <f t="shared" si="50"/>
        <v>0</v>
      </c>
      <c r="BI29" s="44">
        <f t="shared" si="51"/>
        <v>0</v>
      </c>
      <c r="BJ29" s="44">
        <f t="shared" si="52"/>
        <v>0</v>
      </c>
      <c r="BK29" s="44">
        <f t="shared" si="53"/>
        <v>0</v>
      </c>
      <c r="BL29" s="44">
        <f t="shared" si="54"/>
        <v>0</v>
      </c>
      <c r="BM29" s="44">
        <f t="shared" si="55"/>
        <v>0</v>
      </c>
      <c r="BN29" s="44">
        <f t="shared" si="56"/>
        <v>0</v>
      </c>
      <c r="BO29" s="44">
        <f t="shared" si="57"/>
        <v>0</v>
      </c>
      <c r="BP29" s="44">
        <f t="shared" si="58"/>
        <v>0</v>
      </c>
      <c r="BQ29" s="44">
        <f t="shared" si="59"/>
        <v>0</v>
      </c>
      <c r="BR29" s="44">
        <f t="shared" si="60"/>
        <v>0</v>
      </c>
      <c r="BS29" s="44">
        <f t="shared" si="61"/>
        <v>0</v>
      </c>
      <c r="BT29" s="44">
        <f t="shared" si="62"/>
        <v>0</v>
      </c>
      <c r="BU29" s="44">
        <f t="shared" si="63"/>
        <v>0</v>
      </c>
      <c r="BV29" s="44">
        <f t="shared" si="64"/>
        <v>0</v>
      </c>
      <c r="BW29" s="44">
        <f t="shared" si="65"/>
        <v>0</v>
      </c>
      <c r="BX29" s="44">
        <f t="shared" si="66"/>
        <v>0</v>
      </c>
      <c r="BY29" s="44">
        <f t="shared" si="67"/>
        <v>0</v>
      </c>
      <c r="BZ29" s="44">
        <f t="shared" si="68"/>
        <v>0</v>
      </c>
      <c r="CA29" s="44">
        <f t="shared" si="69"/>
        <v>0</v>
      </c>
      <c r="CB29" s="44">
        <f t="shared" si="70"/>
        <v>0</v>
      </c>
      <c r="CC29" s="44">
        <f t="shared" si="71"/>
        <v>0</v>
      </c>
      <c r="CD29" s="44">
        <f t="shared" si="72"/>
        <v>0</v>
      </c>
      <c r="CE29" s="44">
        <f t="shared" si="73"/>
        <v>0</v>
      </c>
      <c r="CF29" s="44">
        <f t="shared" si="74"/>
        <v>0</v>
      </c>
      <c r="CG29" s="44">
        <f t="shared" si="75"/>
        <v>0</v>
      </c>
      <c r="CH29" s="44">
        <f t="shared" si="76"/>
        <v>0</v>
      </c>
      <c r="CI29" s="44">
        <f t="shared" si="77"/>
        <v>0</v>
      </c>
      <c r="CJ29" s="44">
        <f t="shared" si="78"/>
        <v>0</v>
      </c>
      <c r="CK29" s="44">
        <f t="shared" si="79"/>
        <v>0</v>
      </c>
      <c r="CL29" s="44">
        <f t="shared" si="80"/>
        <v>0</v>
      </c>
      <c r="CM29" s="44">
        <f t="shared" si="81"/>
        <v>0</v>
      </c>
      <c r="CN29" s="44">
        <f t="shared" si="82"/>
        <v>0</v>
      </c>
      <c r="CO29" s="44">
        <f t="shared" si="83"/>
        <v>0</v>
      </c>
      <c r="CP29" s="44">
        <f t="shared" si="84"/>
        <v>0</v>
      </c>
      <c r="CQ29" s="44">
        <f t="shared" si="85"/>
        <v>0</v>
      </c>
      <c r="CR29" s="44">
        <f t="shared" si="86"/>
        <v>0</v>
      </c>
      <c r="CS29" s="44">
        <f t="shared" si="87"/>
        <v>0</v>
      </c>
      <c r="CT29" s="44">
        <f t="shared" si="88"/>
        <v>0</v>
      </c>
      <c r="CU29" s="44">
        <f t="shared" si="89"/>
        <v>0</v>
      </c>
      <c r="CV29" s="44">
        <f t="shared" si="90"/>
        <v>0</v>
      </c>
      <c r="CW29" s="44">
        <f t="shared" si="91"/>
        <v>0</v>
      </c>
      <c r="CX29" s="44">
        <f t="shared" si="92"/>
        <v>0</v>
      </c>
      <c r="CY29" s="44">
        <f t="shared" si="93"/>
        <v>0</v>
      </c>
      <c r="CZ29" s="44">
        <f t="shared" si="94"/>
        <v>0</v>
      </c>
      <c r="DA29" s="44">
        <f t="shared" si="95"/>
        <v>0</v>
      </c>
      <c r="DB29" s="44">
        <f t="shared" si="96"/>
        <v>0</v>
      </c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</row>
    <row r="30" spans="1:155" x14ac:dyDescent="0.35">
      <c r="A30" s="18"/>
      <c r="B30" s="3"/>
      <c r="C30" s="3"/>
      <c r="D30" s="3"/>
      <c r="E30" s="5"/>
      <c r="F30" s="5"/>
      <c r="G30" s="3"/>
      <c r="H30" s="4" t="str">
        <f t="shared" si="0"/>
        <v/>
      </c>
      <c r="I30" s="2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2"/>
      <c r="BG30" s="44">
        <f t="shared" si="49"/>
        <v>0</v>
      </c>
      <c r="BH30" s="44">
        <f t="shared" si="50"/>
        <v>0</v>
      </c>
      <c r="BI30" s="44">
        <f t="shared" si="51"/>
        <v>0</v>
      </c>
      <c r="BJ30" s="44">
        <f t="shared" si="52"/>
        <v>0</v>
      </c>
      <c r="BK30" s="44">
        <f t="shared" si="53"/>
        <v>0</v>
      </c>
      <c r="BL30" s="44">
        <f t="shared" si="54"/>
        <v>0</v>
      </c>
      <c r="BM30" s="44">
        <f t="shared" si="55"/>
        <v>0</v>
      </c>
      <c r="BN30" s="44">
        <f t="shared" si="56"/>
        <v>0</v>
      </c>
      <c r="BO30" s="44">
        <f t="shared" si="57"/>
        <v>0</v>
      </c>
      <c r="BP30" s="44">
        <f t="shared" si="58"/>
        <v>0</v>
      </c>
      <c r="BQ30" s="44">
        <f t="shared" si="59"/>
        <v>0</v>
      </c>
      <c r="BR30" s="44">
        <f t="shared" si="60"/>
        <v>0</v>
      </c>
      <c r="BS30" s="44">
        <f t="shared" si="61"/>
        <v>0</v>
      </c>
      <c r="BT30" s="44">
        <f t="shared" si="62"/>
        <v>0</v>
      </c>
      <c r="BU30" s="44">
        <f t="shared" si="63"/>
        <v>0</v>
      </c>
      <c r="BV30" s="44">
        <f t="shared" si="64"/>
        <v>0</v>
      </c>
      <c r="BW30" s="44">
        <f t="shared" si="65"/>
        <v>0</v>
      </c>
      <c r="BX30" s="44">
        <f t="shared" si="66"/>
        <v>0</v>
      </c>
      <c r="BY30" s="44">
        <f t="shared" si="67"/>
        <v>0</v>
      </c>
      <c r="BZ30" s="44">
        <f t="shared" si="68"/>
        <v>0</v>
      </c>
      <c r="CA30" s="44">
        <f t="shared" si="69"/>
        <v>0</v>
      </c>
      <c r="CB30" s="44">
        <f t="shared" si="70"/>
        <v>0</v>
      </c>
      <c r="CC30" s="44">
        <f t="shared" si="71"/>
        <v>0</v>
      </c>
      <c r="CD30" s="44">
        <f t="shared" si="72"/>
        <v>0</v>
      </c>
      <c r="CE30" s="44">
        <f t="shared" si="73"/>
        <v>0</v>
      </c>
      <c r="CF30" s="44">
        <f t="shared" si="74"/>
        <v>0</v>
      </c>
      <c r="CG30" s="44">
        <f t="shared" si="75"/>
        <v>0</v>
      </c>
      <c r="CH30" s="44">
        <f t="shared" si="76"/>
        <v>0</v>
      </c>
      <c r="CI30" s="44">
        <f t="shared" si="77"/>
        <v>0</v>
      </c>
      <c r="CJ30" s="44">
        <f t="shared" si="78"/>
        <v>0</v>
      </c>
      <c r="CK30" s="44">
        <f t="shared" si="79"/>
        <v>0</v>
      </c>
      <c r="CL30" s="44">
        <f t="shared" si="80"/>
        <v>0</v>
      </c>
      <c r="CM30" s="44">
        <f t="shared" si="81"/>
        <v>0</v>
      </c>
      <c r="CN30" s="44">
        <f t="shared" si="82"/>
        <v>0</v>
      </c>
      <c r="CO30" s="44">
        <f t="shared" si="83"/>
        <v>0</v>
      </c>
      <c r="CP30" s="44">
        <f t="shared" si="84"/>
        <v>0</v>
      </c>
      <c r="CQ30" s="44">
        <f t="shared" si="85"/>
        <v>0</v>
      </c>
      <c r="CR30" s="44">
        <f t="shared" si="86"/>
        <v>0</v>
      </c>
      <c r="CS30" s="44">
        <f t="shared" si="87"/>
        <v>0</v>
      </c>
      <c r="CT30" s="44">
        <f t="shared" si="88"/>
        <v>0</v>
      </c>
      <c r="CU30" s="44">
        <f t="shared" si="89"/>
        <v>0</v>
      </c>
      <c r="CV30" s="44">
        <f t="shared" si="90"/>
        <v>0</v>
      </c>
      <c r="CW30" s="44">
        <f t="shared" si="91"/>
        <v>0</v>
      </c>
      <c r="CX30" s="44">
        <f t="shared" si="92"/>
        <v>0</v>
      </c>
      <c r="CY30" s="44">
        <f t="shared" si="93"/>
        <v>0</v>
      </c>
      <c r="CZ30" s="44">
        <f t="shared" si="94"/>
        <v>0</v>
      </c>
      <c r="DA30" s="44">
        <f t="shared" si="95"/>
        <v>0</v>
      </c>
      <c r="DB30" s="44">
        <f t="shared" si="96"/>
        <v>0</v>
      </c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</row>
    <row r="31" spans="1:155" x14ac:dyDescent="0.35">
      <c r="A31" s="18"/>
      <c r="B31" s="3"/>
      <c r="C31" s="3"/>
      <c r="D31" s="3"/>
      <c r="E31" s="5"/>
      <c r="F31" s="5"/>
      <c r="G31" s="3"/>
      <c r="H31" s="4" t="str">
        <f t="shared" si="0"/>
        <v/>
      </c>
      <c r="I31" s="2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2"/>
      <c r="BG31" s="44">
        <f t="shared" si="49"/>
        <v>0</v>
      </c>
      <c r="BH31" s="44">
        <f t="shared" si="50"/>
        <v>0</v>
      </c>
      <c r="BI31" s="44">
        <f t="shared" si="51"/>
        <v>0</v>
      </c>
      <c r="BJ31" s="44">
        <f t="shared" si="52"/>
        <v>0</v>
      </c>
      <c r="BK31" s="44">
        <f t="shared" si="53"/>
        <v>0</v>
      </c>
      <c r="BL31" s="44">
        <f t="shared" si="54"/>
        <v>0</v>
      </c>
      <c r="BM31" s="44">
        <f t="shared" si="55"/>
        <v>0</v>
      </c>
      <c r="BN31" s="44">
        <f t="shared" si="56"/>
        <v>0</v>
      </c>
      <c r="BO31" s="44">
        <f t="shared" si="57"/>
        <v>0</v>
      </c>
      <c r="BP31" s="44">
        <f t="shared" si="58"/>
        <v>0</v>
      </c>
      <c r="BQ31" s="44">
        <f t="shared" si="59"/>
        <v>0</v>
      </c>
      <c r="BR31" s="44">
        <f t="shared" si="60"/>
        <v>0</v>
      </c>
      <c r="BS31" s="44">
        <f t="shared" si="61"/>
        <v>0</v>
      </c>
      <c r="BT31" s="44">
        <f t="shared" si="62"/>
        <v>0</v>
      </c>
      <c r="BU31" s="44">
        <f t="shared" si="63"/>
        <v>0</v>
      </c>
      <c r="BV31" s="44">
        <f t="shared" si="64"/>
        <v>0</v>
      </c>
      <c r="BW31" s="44">
        <f t="shared" si="65"/>
        <v>0</v>
      </c>
      <c r="BX31" s="44">
        <f t="shared" si="66"/>
        <v>0</v>
      </c>
      <c r="BY31" s="44">
        <f t="shared" si="67"/>
        <v>0</v>
      </c>
      <c r="BZ31" s="44">
        <f t="shared" si="68"/>
        <v>0</v>
      </c>
      <c r="CA31" s="44">
        <f t="shared" si="69"/>
        <v>0</v>
      </c>
      <c r="CB31" s="44">
        <f t="shared" si="70"/>
        <v>0</v>
      </c>
      <c r="CC31" s="44">
        <f t="shared" si="71"/>
        <v>0</v>
      </c>
      <c r="CD31" s="44">
        <f t="shared" si="72"/>
        <v>0</v>
      </c>
      <c r="CE31" s="44">
        <f t="shared" si="73"/>
        <v>0</v>
      </c>
      <c r="CF31" s="44">
        <f t="shared" si="74"/>
        <v>0</v>
      </c>
      <c r="CG31" s="44">
        <f t="shared" si="75"/>
        <v>0</v>
      </c>
      <c r="CH31" s="44">
        <f t="shared" si="76"/>
        <v>0</v>
      </c>
      <c r="CI31" s="44">
        <f t="shared" si="77"/>
        <v>0</v>
      </c>
      <c r="CJ31" s="44">
        <f t="shared" si="78"/>
        <v>0</v>
      </c>
      <c r="CK31" s="44">
        <f t="shared" si="79"/>
        <v>0</v>
      </c>
      <c r="CL31" s="44">
        <f t="shared" si="80"/>
        <v>0</v>
      </c>
      <c r="CM31" s="44">
        <f t="shared" si="81"/>
        <v>0</v>
      </c>
      <c r="CN31" s="44">
        <f t="shared" si="82"/>
        <v>0</v>
      </c>
      <c r="CO31" s="44">
        <f t="shared" si="83"/>
        <v>0</v>
      </c>
      <c r="CP31" s="44">
        <f t="shared" si="84"/>
        <v>0</v>
      </c>
      <c r="CQ31" s="44">
        <f t="shared" si="85"/>
        <v>0</v>
      </c>
      <c r="CR31" s="44">
        <f t="shared" si="86"/>
        <v>0</v>
      </c>
      <c r="CS31" s="44">
        <f t="shared" si="87"/>
        <v>0</v>
      </c>
      <c r="CT31" s="44">
        <f t="shared" si="88"/>
        <v>0</v>
      </c>
      <c r="CU31" s="44">
        <f t="shared" si="89"/>
        <v>0</v>
      </c>
      <c r="CV31" s="44">
        <f t="shared" si="90"/>
        <v>0</v>
      </c>
      <c r="CW31" s="44">
        <f t="shared" si="91"/>
        <v>0</v>
      </c>
      <c r="CX31" s="44">
        <f t="shared" si="92"/>
        <v>0</v>
      </c>
      <c r="CY31" s="44">
        <f t="shared" si="93"/>
        <v>0</v>
      </c>
      <c r="CZ31" s="44">
        <f t="shared" si="94"/>
        <v>0</v>
      </c>
      <c r="DA31" s="44">
        <f t="shared" si="95"/>
        <v>0</v>
      </c>
      <c r="DB31" s="44">
        <f t="shared" si="96"/>
        <v>0</v>
      </c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</row>
    <row r="32" spans="1:155" x14ac:dyDescent="0.35">
      <c r="A32" s="18"/>
      <c r="B32" s="3"/>
      <c r="C32" s="3"/>
      <c r="D32" s="3"/>
      <c r="E32" s="5"/>
      <c r="F32" s="5"/>
      <c r="G32" s="3"/>
      <c r="H32" s="4" t="str">
        <f t="shared" si="0"/>
        <v/>
      </c>
      <c r="I32" s="2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2"/>
      <c r="BG32" s="44">
        <f t="shared" si="49"/>
        <v>0</v>
      </c>
      <c r="BH32" s="44">
        <f t="shared" si="50"/>
        <v>0</v>
      </c>
      <c r="BI32" s="44">
        <f t="shared" si="51"/>
        <v>0</v>
      </c>
      <c r="BJ32" s="44">
        <f t="shared" si="52"/>
        <v>0</v>
      </c>
      <c r="BK32" s="44">
        <f t="shared" si="53"/>
        <v>0</v>
      </c>
      <c r="BL32" s="44">
        <f t="shared" si="54"/>
        <v>0</v>
      </c>
      <c r="BM32" s="44">
        <f t="shared" si="55"/>
        <v>0</v>
      </c>
      <c r="BN32" s="44">
        <f t="shared" si="56"/>
        <v>0</v>
      </c>
      <c r="BO32" s="44">
        <f t="shared" si="57"/>
        <v>0</v>
      </c>
      <c r="BP32" s="44">
        <f t="shared" si="58"/>
        <v>0</v>
      </c>
      <c r="BQ32" s="44">
        <f t="shared" si="59"/>
        <v>0</v>
      </c>
      <c r="BR32" s="44">
        <f t="shared" si="60"/>
        <v>0</v>
      </c>
      <c r="BS32" s="44">
        <f t="shared" si="61"/>
        <v>0</v>
      </c>
      <c r="BT32" s="44">
        <f t="shared" si="62"/>
        <v>0</v>
      </c>
      <c r="BU32" s="44">
        <f t="shared" si="63"/>
        <v>0</v>
      </c>
      <c r="BV32" s="44">
        <f t="shared" si="64"/>
        <v>0</v>
      </c>
      <c r="BW32" s="44">
        <f t="shared" si="65"/>
        <v>0</v>
      </c>
      <c r="BX32" s="44">
        <f t="shared" si="66"/>
        <v>0</v>
      </c>
      <c r="BY32" s="44">
        <f t="shared" si="67"/>
        <v>0</v>
      </c>
      <c r="BZ32" s="44">
        <f t="shared" si="68"/>
        <v>0</v>
      </c>
      <c r="CA32" s="44">
        <f t="shared" si="69"/>
        <v>0</v>
      </c>
      <c r="CB32" s="44">
        <f t="shared" si="70"/>
        <v>0</v>
      </c>
      <c r="CC32" s="44">
        <f t="shared" si="71"/>
        <v>0</v>
      </c>
      <c r="CD32" s="44">
        <f t="shared" si="72"/>
        <v>0</v>
      </c>
      <c r="CE32" s="44">
        <f t="shared" si="73"/>
        <v>0</v>
      </c>
      <c r="CF32" s="44">
        <f t="shared" si="74"/>
        <v>0</v>
      </c>
      <c r="CG32" s="44">
        <f t="shared" si="75"/>
        <v>0</v>
      </c>
      <c r="CH32" s="44">
        <f t="shared" si="76"/>
        <v>0</v>
      </c>
      <c r="CI32" s="44">
        <f t="shared" si="77"/>
        <v>0</v>
      </c>
      <c r="CJ32" s="44">
        <f t="shared" si="78"/>
        <v>0</v>
      </c>
      <c r="CK32" s="44">
        <f t="shared" si="79"/>
        <v>0</v>
      </c>
      <c r="CL32" s="44">
        <f t="shared" si="80"/>
        <v>0</v>
      </c>
      <c r="CM32" s="44">
        <f t="shared" si="81"/>
        <v>0</v>
      </c>
      <c r="CN32" s="44">
        <f t="shared" si="82"/>
        <v>0</v>
      </c>
      <c r="CO32" s="44">
        <f t="shared" si="83"/>
        <v>0</v>
      </c>
      <c r="CP32" s="44">
        <f t="shared" si="84"/>
        <v>0</v>
      </c>
      <c r="CQ32" s="44">
        <f t="shared" si="85"/>
        <v>0</v>
      </c>
      <c r="CR32" s="44">
        <f t="shared" si="86"/>
        <v>0</v>
      </c>
      <c r="CS32" s="44">
        <f t="shared" si="87"/>
        <v>0</v>
      </c>
      <c r="CT32" s="44">
        <f t="shared" si="88"/>
        <v>0</v>
      </c>
      <c r="CU32" s="44">
        <f t="shared" si="89"/>
        <v>0</v>
      </c>
      <c r="CV32" s="44">
        <f t="shared" si="90"/>
        <v>0</v>
      </c>
      <c r="CW32" s="44">
        <f t="shared" si="91"/>
        <v>0</v>
      </c>
      <c r="CX32" s="44">
        <f t="shared" si="92"/>
        <v>0</v>
      </c>
      <c r="CY32" s="44">
        <f t="shared" si="93"/>
        <v>0</v>
      </c>
      <c r="CZ32" s="44">
        <f t="shared" si="94"/>
        <v>0</v>
      </c>
      <c r="DA32" s="44">
        <f t="shared" si="95"/>
        <v>0</v>
      </c>
      <c r="DB32" s="44">
        <f t="shared" si="96"/>
        <v>0</v>
      </c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</row>
    <row r="33" spans="1:155" x14ac:dyDescent="0.35">
      <c r="A33" s="18"/>
      <c r="B33" s="3"/>
      <c r="C33" s="3"/>
      <c r="D33" s="3"/>
      <c r="E33" s="5"/>
      <c r="F33" s="5"/>
      <c r="G33" s="3"/>
      <c r="H33" s="4" t="str">
        <f t="shared" si="0"/>
        <v/>
      </c>
      <c r="I33" s="2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2"/>
      <c r="BG33" s="44">
        <f t="shared" si="49"/>
        <v>0</v>
      </c>
      <c r="BH33" s="44">
        <f t="shared" si="50"/>
        <v>0</v>
      </c>
      <c r="BI33" s="44">
        <f t="shared" si="51"/>
        <v>0</v>
      </c>
      <c r="BJ33" s="44">
        <f t="shared" si="52"/>
        <v>0</v>
      </c>
      <c r="BK33" s="44">
        <f t="shared" si="53"/>
        <v>0</v>
      </c>
      <c r="BL33" s="44">
        <f t="shared" si="54"/>
        <v>0</v>
      </c>
      <c r="BM33" s="44">
        <f t="shared" si="55"/>
        <v>0</v>
      </c>
      <c r="BN33" s="44">
        <f t="shared" si="56"/>
        <v>0</v>
      </c>
      <c r="BO33" s="44">
        <f t="shared" si="57"/>
        <v>0</v>
      </c>
      <c r="BP33" s="44">
        <f t="shared" si="58"/>
        <v>0</v>
      </c>
      <c r="BQ33" s="44">
        <f t="shared" si="59"/>
        <v>0</v>
      </c>
      <c r="BR33" s="44">
        <f t="shared" si="60"/>
        <v>0</v>
      </c>
      <c r="BS33" s="44">
        <f t="shared" si="61"/>
        <v>0</v>
      </c>
      <c r="BT33" s="44">
        <f t="shared" si="62"/>
        <v>0</v>
      </c>
      <c r="BU33" s="44">
        <f t="shared" si="63"/>
        <v>0</v>
      </c>
      <c r="BV33" s="44">
        <f t="shared" si="64"/>
        <v>0</v>
      </c>
      <c r="BW33" s="44">
        <f t="shared" si="65"/>
        <v>0</v>
      </c>
      <c r="BX33" s="44">
        <f t="shared" si="66"/>
        <v>0</v>
      </c>
      <c r="BY33" s="44">
        <f t="shared" si="67"/>
        <v>0</v>
      </c>
      <c r="BZ33" s="44">
        <f t="shared" si="68"/>
        <v>0</v>
      </c>
      <c r="CA33" s="44">
        <f t="shared" si="69"/>
        <v>0</v>
      </c>
      <c r="CB33" s="44">
        <f t="shared" si="70"/>
        <v>0</v>
      </c>
      <c r="CC33" s="44">
        <f t="shared" si="71"/>
        <v>0</v>
      </c>
      <c r="CD33" s="44">
        <f t="shared" si="72"/>
        <v>0</v>
      </c>
      <c r="CE33" s="44">
        <f t="shared" si="73"/>
        <v>0</v>
      </c>
      <c r="CF33" s="44">
        <f t="shared" si="74"/>
        <v>0</v>
      </c>
      <c r="CG33" s="44">
        <f t="shared" si="75"/>
        <v>0</v>
      </c>
      <c r="CH33" s="44">
        <f t="shared" si="76"/>
        <v>0</v>
      </c>
      <c r="CI33" s="44">
        <f t="shared" si="77"/>
        <v>0</v>
      </c>
      <c r="CJ33" s="44">
        <f t="shared" si="78"/>
        <v>0</v>
      </c>
      <c r="CK33" s="44">
        <f t="shared" si="79"/>
        <v>0</v>
      </c>
      <c r="CL33" s="44">
        <f t="shared" si="80"/>
        <v>0</v>
      </c>
      <c r="CM33" s="44">
        <f t="shared" si="81"/>
        <v>0</v>
      </c>
      <c r="CN33" s="44">
        <f t="shared" si="82"/>
        <v>0</v>
      </c>
      <c r="CO33" s="44">
        <f t="shared" si="83"/>
        <v>0</v>
      </c>
      <c r="CP33" s="44">
        <f t="shared" si="84"/>
        <v>0</v>
      </c>
      <c r="CQ33" s="44">
        <f t="shared" si="85"/>
        <v>0</v>
      </c>
      <c r="CR33" s="44">
        <f t="shared" si="86"/>
        <v>0</v>
      </c>
      <c r="CS33" s="44">
        <f t="shared" si="87"/>
        <v>0</v>
      </c>
      <c r="CT33" s="44">
        <f t="shared" si="88"/>
        <v>0</v>
      </c>
      <c r="CU33" s="44">
        <f t="shared" si="89"/>
        <v>0</v>
      </c>
      <c r="CV33" s="44">
        <f t="shared" si="90"/>
        <v>0</v>
      </c>
      <c r="CW33" s="44">
        <f t="shared" si="91"/>
        <v>0</v>
      </c>
      <c r="CX33" s="44">
        <f t="shared" si="92"/>
        <v>0</v>
      </c>
      <c r="CY33" s="44">
        <f t="shared" si="93"/>
        <v>0</v>
      </c>
      <c r="CZ33" s="44">
        <f t="shared" si="94"/>
        <v>0</v>
      </c>
      <c r="DA33" s="44">
        <f t="shared" si="95"/>
        <v>0</v>
      </c>
      <c r="DB33" s="44">
        <f t="shared" si="96"/>
        <v>0</v>
      </c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</row>
    <row r="34" spans="1:155" x14ac:dyDescent="0.35">
      <c r="A34" s="18"/>
      <c r="B34" s="3"/>
      <c r="C34" s="3"/>
      <c r="D34" s="3"/>
      <c r="E34" s="5"/>
      <c r="F34" s="5"/>
      <c r="G34" s="3"/>
      <c r="H34" s="4" t="str">
        <f t="shared" si="0"/>
        <v/>
      </c>
      <c r="I34" s="2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2"/>
      <c r="BG34" s="44">
        <f t="shared" si="49"/>
        <v>0</v>
      </c>
      <c r="BH34" s="44">
        <f t="shared" si="50"/>
        <v>0</v>
      </c>
      <c r="BI34" s="44">
        <f t="shared" si="51"/>
        <v>0</v>
      </c>
      <c r="BJ34" s="44">
        <f t="shared" si="52"/>
        <v>0</v>
      </c>
      <c r="BK34" s="44">
        <f t="shared" si="53"/>
        <v>0</v>
      </c>
      <c r="BL34" s="44">
        <f t="shared" si="54"/>
        <v>0</v>
      </c>
      <c r="BM34" s="44">
        <f t="shared" si="55"/>
        <v>0</v>
      </c>
      <c r="BN34" s="44">
        <f t="shared" si="56"/>
        <v>0</v>
      </c>
      <c r="BO34" s="44">
        <f t="shared" si="57"/>
        <v>0</v>
      </c>
      <c r="BP34" s="44">
        <f t="shared" si="58"/>
        <v>0</v>
      </c>
      <c r="BQ34" s="44">
        <f t="shared" si="59"/>
        <v>0</v>
      </c>
      <c r="BR34" s="44">
        <f t="shared" si="60"/>
        <v>0</v>
      </c>
      <c r="BS34" s="44">
        <f t="shared" si="61"/>
        <v>0</v>
      </c>
      <c r="BT34" s="44">
        <f t="shared" si="62"/>
        <v>0</v>
      </c>
      <c r="BU34" s="44">
        <f t="shared" si="63"/>
        <v>0</v>
      </c>
      <c r="BV34" s="44">
        <f t="shared" si="64"/>
        <v>0</v>
      </c>
      <c r="BW34" s="44">
        <f t="shared" si="65"/>
        <v>0</v>
      </c>
      <c r="BX34" s="44">
        <f t="shared" si="66"/>
        <v>0</v>
      </c>
      <c r="BY34" s="44">
        <f t="shared" si="67"/>
        <v>0</v>
      </c>
      <c r="BZ34" s="44">
        <f t="shared" si="68"/>
        <v>0</v>
      </c>
      <c r="CA34" s="44">
        <f t="shared" si="69"/>
        <v>0</v>
      </c>
      <c r="CB34" s="44">
        <f t="shared" si="70"/>
        <v>0</v>
      </c>
      <c r="CC34" s="44">
        <f t="shared" si="71"/>
        <v>0</v>
      </c>
      <c r="CD34" s="44">
        <f t="shared" si="72"/>
        <v>0</v>
      </c>
      <c r="CE34" s="44">
        <f t="shared" si="73"/>
        <v>0</v>
      </c>
      <c r="CF34" s="44">
        <f t="shared" si="74"/>
        <v>0</v>
      </c>
      <c r="CG34" s="44">
        <f t="shared" si="75"/>
        <v>0</v>
      </c>
      <c r="CH34" s="44">
        <f t="shared" si="76"/>
        <v>0</v>
      </c>
      <c r="CI34" s="44">
        <f t="shared" si="77"/>
        <v>0</v>
      </c>
      <c r="CJ34" s="44">
        <f t="shared" si="78"/>
        <v>0</v>
      </c>
      <c r="CK34" s="44">
        <f t="shared" si="79"/>
        <v>0</v>
      </c>
      <c r="CL34" s="44">
        <f t="shared" si="80"/>
        <v>0</v>
      </c>
      <c r="CM34" s="44">
        <f t="shared" si="81"/>
        <v>0</v>
      </c>
      <c r="CN34" s="44">
        <f t="shared" si="82"/>
        <v>0</v>
      </c>
      <c r="CO34" s="44">
        <f t="shared" si="83"/>
        <v>0</v>
      </c>
      <c r="CP34" s="44">
        <f t="shared" si="84"/>
        <v>0</v>
      </c>
      <c r="CQ34" s="44">
        <f t="shared" si="85"/>
        <v>0</v>
      </c>
      <c r="CR34" s="44">
        <f t="shared" si="86"/>
        <v>0</v>
      </c>
      <c r="CS34" s="44">
        <f t="shared" si="87"/>
        <v>0</v>
      </c>
      <c r="CT34" s="44">
        <f t="shared" si="88"/>
        <v>0</v>
      </c>
      <c r="CU34" s="44">
        <f t="shared" si="89"/>
        <v>0</v>
      </c>
      <c r="CV34" s="44">
        <f t="shared" si="90"/>
        <v>0</v>
      </c>
      <c r="CW34" s="44">
        <f t="shared" si="91"/>
        <v>0</v>
      </c>
      <c r="CX34" s="44">
        <f t="shared" si="92"/>
        <v>0</v>
      </c>
      <c r="CY34" s="44">
        <f t="shared" si="93"/>
        <v>0</v>
      </c>
      <c r="CZ34" s="44">
        <f t="shared" si="94"/>
        <v>0</v>
      </c>
      <c r="DA34" s="44">
        <f t="shared" si="95"/>
        <v>0</v>
      </c>
      <c r="DB34" s="44">
        <f t="shared" si="96"/>
        <v>0</v>
      </c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</row>
    <row r="35" spans="1:155" x14ac:dyDescent="0.35">
      <c r="A35" s="18"/>
      <c r="B35" s="3"/>
      <c r="C35" s="3"/>
      <c r="D35" s="3"/>
      <c r="E35" s="5"/>
      <c r="F35" s="5"/>
      <c r="G35" s="3"/>
      <c r="H35" s="4" t="str">
        <f t="shared" si="0"/>
        <v/>
      </c>
      <c r="I35" s="2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2"/>
      <c r="BG35" s="44">
        <f t="shared" si="49"/>
        <v>0</v>
      </c>
      <c r="BH35" s="44">
        <f t="shared" si="50"/>
        <v>0</v>
      </c>
      <c r="BI35" s="44">
        <f t="shared" si="51"/>
        <v>0</v>
      </c>
      <c r="BJ35" s="44">
        <f t="shared" si="52"/>
        <v>0</v>
      </c>
      <c r="BK35" s="44">
        <f t="shared" si="53"/>
        <v>0</v>
      </c>
      <c r="BL35" s="44">
        <f t="shared" si="54"/>
        <v>0</v>
      </c>
      <c r="BM35" s="44">
        <f t="shared" si="55"/>
        <v>0</v>
      </c>
      <c r="BN35" s="44">
        <f t="shared" si="56"/>
        <v>0</v>
      </c>
      <c r="BO35" s="44">
        <f t="shared" si="57"/>
        <v>0</v>
      </c>
      <c r="BP35" s="44">
        <f t="shared" si="58"/>
        <v>0</v>
      </c>
      <c r="BQ35" s="44">
        <f t="shared" si="59"/>
        <v>0</v>
      </c>
      <c r="BR35" s="44">
        <f t="shared" si="60"/>
        <v>0</v>
      </c>
      <c r="BS35" s="44">
        <f t="shared" si="61"/>
        <v>0</v>
      </c>
      <c r="BT35" s="44">
        <f t="shared" si="62"/>
        <v>0</v>
      </c>
      <c r="BU35" s="44">
        <f t="shared" si="63"/>
        <v>0</v>
      </c>
      <c r="BV35" s="44">
        <f t="shared" si="64"/>
        <v>0</v>
      </c>
      <c r="BW35" s="44">
        <f t="shared" si="65"/>
        <v>0</v>
      </c>
      <c r="BX35" s="44">
        <f t="shared" si="66"/>
        <v>0</v>
      </c>
      <c r="BY35" s="44">
        <f t="shared" si="67"/>
        <v>0</v>
      </c>
      <c r="BZ35" s="44">
        <f t="shared" si="68"/>
        <v>0</v>
      </c>
      <c r="CA35" s="44">
        <f t="shared" si="69"/>
        <v>0</v>
      </c>
      <c r="CB35" s="44">
        <f t="shared" si="70"/>
        <v>0</v>
      </c>
      <c r="CC35" s="44">
        <f t="shared" si="71"/>
        <v>0</v>
      </c>
      <c r="CD35" s="44">
        <f t="shared" si="72"/>
        <v>0</v>
      </c>
      <c r="CE35" s="44">
        <f t="shared" si="73"/>
        <v>0</v>
      </c>
      <c r="CF35" s="44">
        <f t="shared" si="74"/>
        <v>0</v>
      </c>
      <c r="CG35" s="44">
        <f t="shared" si="75"/>
        <v>0</v>
      </c>
      <c r="CH35" s="44">
        <f t="shared" si="76"/>
        <v>0</v>
      </c>
      <c r="CI35" s="44">
        <f t="shared" si="77"/>
        <v>0</v>
      </c>
      <c r="CJ35" s="44">
        <f t="shared" si="78"/>
        <v>0</v>
      </c>
      <c r="CK35" s="44">
        <f t="shared" si="79"/>
        <v>0</v>
      </c>
      <c r="CL35" s="44">
        <f t="shared" si="80"/>
        <v>0</v>
      </c>
      <c r="CM35" s="44">
        <f t="shared" si="81"/>
        <v>0</v>
      </c>
      <c r="CN35" s="44">
        <f t="shared" si="82"/>
        <v>0</v>
      </c>
      <c r="CO35" s="44">
        <f t="shared" si="83"/>
        <v>0</v>
      </c>
      <c r="CP35" s="44">
        <f t="shared" si="84"/>
        <v>0</v>
      </c>
      <c r="CQ35" s="44">
        <f t="shared" si="85"/>
        <v>0</v>
      </c>
      <c r="CR35" s="44">
        <f t="shared" si="86"/>
        <v>0</v>
      </c>
      <c r="CS35" s="44">
        <f t="shared" si="87"/>
        <v>0</v>
      </c>
      <c r="CT35" s="44">
        <f t="shared" si="88"/>
        <v>0</v>
      </c>
      <c r="CU35" s="44">
        <f t="shared" si="89"/>
        <v>0</v>
      </c>
      <c r="CV35" s="44">
        <f t="shared" si="90"/>
        <v>0</v>
      </c>
      <c r="CW35" s="44">
        <f t="shared" si="91"/>
        <v>0</v>
      </c>
      <c r="CX35" s="44">
        <f t="shared" si="92"/>
        <v>0</v>
      </c>
      <c r="CY35" s="44">
        <f t="shared" si="93"/>
        <v>0</v>
      </c>
      <c r="CZ35" s="44">
        <f t="shared" si="94"/>
        <v>0</v>
      </c>
      <c r="DA35" s="44">
        <f t="shared" si="95"/>
        <v>0</v>
      </c>
      <c r="DB35" s="44">
        <f t="shared" si="96"/>
        <v>0</v>
      </c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</row>
    <row r="36" spans="1:155" x14ac:dyDescent="0.35">
      <c r="A36" s="18"/>
      <c r="B36" s="3"/>
      <c r="C36" s="3"/>
      <c r="D36" s="3"/>
      <c r="E36" s="5"/>
      <c r="F36" s="5"/>
      <c r="G36" s="3"/>
      <c r="H36" s="4" t="str">
        <f t="shared" si="0"/>
        <v/>
      </c>
      <c r="I36" s="2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2"/>
      <c r="BG36" s="44">
        <f t="shared" si="49"/>
        <v>0</v>
      </c>
      <c r="BH36" s="44">
        <f t="shared" si="50"/>
        <v>0</v>
      </c>
      <c r="BI36" s="44">
        <f t="shared" si="51"/>
        <v>0</v>
      </c>
      <c r="BJ36" s="44">
        <f t="shared" si="52"/>
        <v>0</v>
      </c>
      <c r="BK36" s="44">
        <f t="shared" si="53"/>
        <v>0</v>
      </c>
      <c r="BL36" s="44">
        <f t="shared" si="54"/>
        <v>0</v>
      </c>
      <c r="BM36" s="44">
        <f t="shared" si="55"/>
        <v>0</v>
      </c>
      <c r="BN36" s="44">
        <f t="shared" si="56"/>
        <v>0</v>
      </c>
      <c r="BO36" s="44">
        <f t="shared" si="57"/>
        <v>0</v>
      </c>
      <c r="BP36" s="44">
        <f t="shared" si="58"/>
        <v>0</v>
      </c>
      <c r="BQ36" s="44">
        <f t="shared" si="59"/>
        <v>0</v>
      </c>
      <c r="BR36" s="44">
        <f t="shared" si="60"/>
        <v>0</v>
      </c>
      <c r="BS36" s="44">
        <f t="shared" si="61"/>
        <v>0</v>
      </c>
      <c r="BT36" s="44">
        <f t="shared" si="62"/>
        <v>0</v>
      </c>
      <c r="BU36" s="44">
        <f t="shared" si="63"/>
        <v>0</v>
      </c>
      <c r="BV36" s="44">
        <f t="shared" si="64"/>
        <v>0</v>
      </c>
      <c r="BW36" s="44">
        <f t="shared" si="65"/>
        <v>0</v>
      </c>
      <c r="BX36" s="44">
        <f t="shared" si="66"/>
        <v>0</v>
      </c>
      <c r="BY36" s="44">
        <f t="shared" si="67"/>
        <v>0</v>
      </c>
      <c r="BZ36" s="44">
        <f t="shared" si="68"/>
        <v>0</v>
      </c>
      <c r="CA36" s="44">
        <f t="shared" si="69"/>
        <v>0</v>
      </c>
      <c r="CB36" s="44">
        <f t="shared" si="70"/>
        <v>0</v>
      </c>
      <c r="CC36" s="44">
        <f t="shared" si="71"/>
        <v>0</v>
      </c>
      <c r="CD36" s="44">
        <f t="shared" si="72"/>
        <v>0</v>
      </c>
      <c r="CE36" s="44">
        <f t="shared" si="73"/>
        <v>0</v>
      </c>
      <c r="CF36" s="44">
        <f t="shared" si="74"/>
        <v>0</v>
      </c>
      <c r="CG36" s="44">
        <f t="shared" si="75"/>
        <v>0</v>
      </c>
      <c r="CH36" s="44">
        <f t="shared" si="76"/>
        <v>0</v>
      </c>
      <c r="CI36" s="44">
        <f t="shared" si="77"/>
        <v>0</v>
      </c>
      <c r="CJ36" s="44">
        <f t="shared" si="78"/>
        <v>0</v>
      </c>
      <c r="CK36" s="44">
        <f t="shared" si="79"/>
        <v>0</v>
      </c>
      <c r="CL36" s="44">
        <f t="shared" si="80"/>
        <v>0</v>
      </c>
      <c r="CM36" s="44">
        <f t="shared" si="81"/>
        <v>0</v>
      </c>
      <c r="CN36" s="44">
        <f t="shared" si="82"/>
        <v>0</v>
      </c>
      <c r="CO36" s="44">
        <f t="shared" si="83"/>
        <v>0</v>
      </c>
      <c r="CP36" s="44">
        <f t="shared" si="84"/>
        <v>0</v>
      </c>
      <c r="CQ36" s="44">
        <f t="shared" si="85"/>
        <v>0</v>
      </c>
      <c r="CR36" s="44">
        <f t="shared" si="86"/>
        <v>0</v>
      </c>
      <c r="CS36" s="44">
        <f t="shared" si="87"/>
        <v>0</v>
      </c>
      <c r="CT36" s="44">
        <f t="shared" si="88"/>
        <v>0</v>
      </c>
      <c r="CU36" s="44">
        <f t="shared" si="89"/>
        <v>0</v>
      </c>
      <c r="CV36" s="44">
        <f t="shared" si="90"/>
        <v>0</v>
      </c>
      <c r="CW36" s="44">
        <f t="shared" si="91"/>
        <v>0</v>
      </c>
      <c r="CX36" s="44">
        <f t="shared" si="92"/>
        <v>0</v>
      </c>
      <c r="CY36" s="44">
        <f t="shared" si="93"/>
        <v>0</v>
      </c>
      <c r="CZ36" s="44">
        <f t="shared" si="94"/>
        <v>0</v>
      </c>
      <c r="DA36" s="44">
        <f t="shared" si="95"/>
        <v>0</v>
      </c>
      <c r="DB36" s="44">
        <f t="shared" si="96"/>
        <v>0</v>
      </c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</row>
    <row r="37" spans="1:155" x14ac:dyDescent="0.35">
      <c r="A37" s="18"/>
      <c r="B37" s="3"/>
      <c r="C37" s="3"/>
      <c r="D37" s="3"/>
      <c r="E37" s="5"/>
      <c r="F37" s="5"/>
      <c r="G37" s="3"/>
      <c r="H37" s="4" t="str">
        <f t="shared" si="0"/>
        <v/>
      </c>
      <c r="I37" s="2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2"/>
      <c r="BG37" s="44">
        <f t="shared" si="49"/>
        <v>0</v>
      </c>
      <c r="BH37" s="44">
        <f t="shared" si="50"/>
        <v>0</v>
      </c>
      <c r="BI37" s="44">
        <f t="shared" si="51"/>
        <v>0</v>
      </c>
      <c r="BJ37" s="44">
        <f t="shared" si="52"/>
        <v>0</v>
      </c>
      <c r="BK37" s="44">
        <f t="shared" si="53"/>
        <v>0</v>
      </c>
      <c r="BL37" s="44">
        <f t="shared" si="54"/>
        <v>0</v>
      </c>
      <c r="BM37" s="44">
        <f t="shared" si="55"/>
        <v>0</v>
      </c>
      <c r="BN37" s="44">
        <f t="shared" si="56"/>
        <v>0</v>
      </c>
      <c r="BO37" s="44">
        <f t="shared" si="57"/>
        <v>0</v>
      </c>
      <c r="BP37" s="44">
        <f t="shared" si="58"/>
        <v>0</v>
      </c>
      <c r="BQ37" s="44">
        <f t="shared" si="59"/>
        <v>0</v>
      </c>
      <c r="BR37" s="44">
        <f t="shared" si="60"/>
        <v>0</v>
      </c>
      <c r="BS37" s="44">
        <f t="shared" si="61"/>
        <v>0</v>
      </c>
      <c r="BT37" s="44">
        <f t="shared" si="62"/>
        <v>0</v>
      </c>
      <c r="BU37" s="44">
        <f t="shared" si="63"/>
        <v>0</v>
      </c>
      <c r="BV37" s="44">
        <f t="shared" si="64"/>
        <v>0</v>
      </c>
      <c r="BW37" s="44">
        <f t="shared" si="65"/>
        <v>0</v>
      </c>
      <c r="BX37" s="44">
        <f t="shared" si="66"/>
        <v>0</v>
      </c>
      <c r="BY37" s="44">
        <f t="shared" si="67"/>
        <v>0</v>
      </c>
      <c r="BZ37" s="44">
        <f t="shared" si="68"/>
        <v>0</v>
      </c>
      <c r="CA37" s="44">
        <f t="shared" si="69"/>
        <v>0</v>
      </c>
      <c r="CB37" s="44">
        <f t="shared" si="70"/>
        <v>0</v>
      </c>
      <c r="CC37" s="44">
        <f t="shared" si="71"/>
        <v>0</v>
      </c>
      <c r="CD37" s="44">
        <f t="shared" si="72"/>
        <v>0</v>
      </c>
      <c r="CE37" s="44">
        <f t="shared" si="73"/>
        <v>0</v>
      </c>
      <c r="CF37" s="44">
        <f t="shared" si="74"/>
        <v>0</v>
      </c>
      <c r="CG37" s="44">
        <f t="shared" si="75"/>
        <v>0</v>
      </c>
      <c r="CH37" s="44">
        <f t="shared" si="76"/>
        <v>0</v>
      </c>
      <c r="CI37" s="44">
        <f t="shared" si="77"/>
        <v>0</v>
      </c>
      <c r="CJ37" s="44">
        <f t="shared" si="78"/>
        <v>0</v>
      </c>
      <c r="CK37" s="44">
        <f t="shared" si="79"/>
        <v>0</v>
      </c>
      <c r="CL37" s="44">
        <f t="shared" si="80"/>
        <v>0</v>
      </c>
      <c r="CM37" s="44">
        <f t="shared" si="81"/>
        <v>0</v>
      </c>
      <c r="CN37" s="44">
        <f t="shared" si="82"/>
        <v>0</v>
      </c>
      <c r="CO37" s="44">
        <f t="shared" si="83"/>
        <v>0</v>
      </c>
      <c r="CP37" s="44">
        <f t="shared" si="84"/>
        <v>0</v>
      </c>
      <c r="CQ37" s="44">
        <f t="shared" si="85"/>
        <v>0</v>
      </c>
      <c r="CR37" s="44">
        <f t="shared" si="86"/>
        <v>0</v>
      </c>
      <c r="CS37" s="44">
        <f t="shared" si="87"/>
        <v>0</v>
      </c>
      <c r="CT37" s="44">
        <f t="shared" si="88"/>
        <v>0</v>
      </c>
      <c r="CU37" s="44">
        <f t="shared" si="89"/>
        <v>0</v>
      </c>
      <c r="CV37" s="44">
        <f t="shared" si="90"/>
        <v>0</v>
      </c>
      <c r="CW37" s="44">
        <f t="shared" si="91"/>
        <v>0</v>
      </c>
      <c r="CX37" s="44">
        <f t="shared" si="92"/>
        <v>0</v>
      </c>
      <c r="CY37" s="44">
        <f t="shared" si="93"/>
        <v>0</v>
      </c>
      <c r="CZ37" s="44">
        <f t="shared" si="94"/>
        <v>0</v>
      </c>
      <c r="DA37" s="44">
        <f t="shared" si="95"/>
        <v>0</v>
      </c>
      <c r="DB37" s="44">
        <f t="shared" si="96"/>
        <v>0</v>
      </c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</row>
    <row r="38" spans="1:155" x14ac:dyDescent="0.35">
      <c r="A38" s="18"/>
      <c r="B38" s="3"/>
      <c r="C38" s="3"/>
      <c r="D38" s="3"/>
      <c r="E38" s="5"/>
      <c r="F38" s="5"/>
      <c r="G38" s="3"/>
      <c r="H38" s="4" t="str">
        <f t="shared" si="0"/>
        <v/>
      </c>
      <c r="I38" s="2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2"/>
      <c r="BG38" s="44">
        <f t="shared" si="49"/>
        <v>0</v>
      </c>
      <c r="BH38" s="44">
        <f t="shared" si="50"/>
        <v>0</v>
      </c>
      <c r="BI38" s="44">
        <f t="shared" si="51"/>
        <v>0</v>
      </c>
      <c r="BJ38" s="44">
        <f t="shared" si="52"/>
        <v>0</v>
      </c>
      <c r="BK38" s="44">
        <f t="shared" si="53"/>
        <v>0</v>
      </c>
      <c r="BL38" s="44">
        <f t="shared" si="54"/>
        <v>0</v>
      </c>
      <c r="BM38" s="44">
        <f t="shared" si="55"/>
        <v>0</v>
      </c>
      <c r="BN38" s="44">
        <f t="shared" si="56"/>
        <v>0</v>
      </c>
      <c r="BO38" s="44">
        <f t="shared" si="57"/>
        <v>0</v>
      </c>
      <c r="BP38" s="44">
        <f t="shared" si="58"/>
        <v>0</v>
      </c>
      <c r="BQ38" s="44">
        <f t="shared" si="59"/>
        <v>0</v>
      </c>
      <c r="BR38" s="44">
        <f t="shared" si="60"/>
        <v>0</v>
      </c>
      <c r="BS38" s="44">
        <f t="shared" si="61"/>
        <v>0</v>
      </c>
      <c r="BT38" s="44">
        <f t="shared" si="62"/>
        <v>0</v>
      </c>
      <c r="BU38" s="44">
        <f t="shared" si="63"/>
        <v>0</v>
      </c>
      <c r="BV38" s="44">
        <f t="shared" si="64"/>
        <v>0</v>
      </c>
      <c r="BW38" s="44">
        <f t="shared" si="65"/>
        <v>0</v>
      </c>
      <c r="BX38" s="44">
        <f t="shared" si="66"/>
        <v>0</v>
      </c>
      <c r="BY38" s="44">
        <f t="shared" si="67"/>
        <v>0</v>
      </c>
      <c r="BZ38" s="44">
        <f t="shared" si="68"/>
        <v>0</v>
      </c>
      <c r="CA38" s="44">
        <f t="shared" si="69"/>
        <v>0</v>
      </c>
      <c r="CB38" s="44">
        <f t="shared" si="70"/>
        <v>0</v>
      </c>
      <c r="CC38" s="44">
        <f t="shared" si="71"/>
        <v>0</v>
      </c>
      <c r="CD38" s="44">
        <f t="shared" si="72"/>
        <v>0</v>
      </c>
      <c r="CE38" s="44">
        <f t="shared" si="73"/>
        <v>0</v>
      </c>
      <c r="CF38" s="44">
        <f t="shared" si="74"/>
        <v>0</v>
      </c>
      <c r="CG38" s="44">
        <f t="shared" si="75"/>
        <v>0</v>
      </c>
      <c r="CH38" s="44">
        <f t="shared" si="76"/>
        <v>0</v>
      </c>
      <c r="CI38" s="44">
        <f t="shared" si="77"/>
        <v>0</v>
      </c>
      <c r="CJ38" s="44">
        <f t="shared" si="78"/>
        <v>0</v>
      </c>
      <c r="CK38" s="44">
        <f t="shared" si="79"/>
        <v>0</v>
      </c>
      <c r="CL38" s="44">
        <f t="shared" si="80"/>
        <v>0</v>
      </c>
      <c r="CM38" s="44">
        <f t="shared" si="81"/>
        <v>0</v>
      </c>
      <c r="CN38" s="44">
        <f t="shared" si="82"/>
        <v>0</v>
      </c>
      <c r="CO38" s="44">
        <f t="shared" si="83"/>
        <v>0</v>
      </c>
      <c r="CP38" s="44">
        <f t="shared" si="84"/>
        <v>0</v>
      </c>
      <c r="CQ38" s="44">
        <f t="shared" si="85"/>
        <v>0</v>
      </c>
      <c r="CR38" s="44">
        <f t="shared" si="86"/>
        <v>0</v>
      </c>
      <c r="CS38" s="44">
        <f t="shared" si="87"/>
        <v>0</v>
      </c>
      <c r="CT38" s="44">
        <f t="shared" si="88"/>
        <v>0</v>
      </c>
      <c r="CU38" s="44">
        <f t="shared" si="89"/>
        <v>0</v>
      </c>
      <c r="CV38" s="44">
        <f t="shared" si="90"/>
        <v>0</v>
      </c>
      <c r="CW38" s="44">
        <f t="shared" si="91"/>
        <v>0</v>
      </c>
      <c r="CX38" s="44">
        <f t="shared" si="92"/>
        <v>0</v>
      </c>
      <c r="CY38" s="44">
        <f t="shared" si="93"/>
        <v>0</v>
      </c>
      <c r="CZ38" s="44">
        <f t="shared" si="94"/>
        <v>0</v>
      </c>
      <c r="DA38" s="44">
        <f t="shared" si="95"/>
        <v>0</v>
      </c>
      <c r="DB38" s="44">
        <f t="shared" si="96"/>
        <v>0</v>
      </c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</row>
    <row r="39" spans="1:155" x14ac:dyDescent="0.35">
      <c r="A39" s="18"/>
      <c r="B39" s="3"/>
      <c r="C39" s="3"/>
      <c r="D39" s="3"/>
      <c r="E39" s="5"/>
      <c r="F39" s="5"/>
      <c r="G39" s="3"/>
      <c r="H39" s="4" t="str">
        <f t="shared" si="0"/>
        <v/>
      </c>
      <c r="I39" s="2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2"/>
      <c r="BG39" s="44">
        <f t="shared" si="49"/>
        <v>0</v>
      </c>
      <c r="BH39" s="44">
        <f t="shared" si="50"/>
        <v>0</v>
      </c>
      <c r="BI39" s="44">
        <f t="shared" si="51"/>
        <v>0</v>
      </c>
      <c r="BJ39" s="44">
        <f t="shared" si="52"/>
        <v>0</v>
      </c>
      <c r="BK39" s="44">
        <f t="shared" si="53"/>
        <v>0</v>
      </c>
      <c r="BL39" s="44">
        <f t="shared" si="54"/>
        <v>0</v>
      </c>
      <c r="BM39" s="44">
        <f t="shared" si="55"/>
        <v>0</v>
      </c>
      <c r="BN39" s="44">
        <f t="shared" si="56"/>
        <v>0</v>
      </c>
      <c r="BO39" s="44">
        <f t="shared" si="57"/>
        <v>0</v>
      </c>
      <c r="BP39" s="44">
        <f t="shared" si="58"/>
        <v>0</v>
      </c>
      <c r="BQ39" s="44">
        <f t="shared" si="59"/>
        <v>0</v>
      </c>
      <c r="BR39" s="44">
        <f t="shared" si="60"/>
        <v>0</v>
      </c>
      <c r="BS39" s="44">
        <f t="shared" si="61"/>
        <v>0</v>
      </c>
      <c r="BT39" s="44">
        <f t="shared" si="62"/>
        <v>0</v>
      </c>
      <c r="BU39" s="44">
        <f t="shared" si="63"/>
        <v>0</v>
      </c>
      <c r="BV39" s="44">
        <f t="shared" si="64"/>
        <v>0</v>
      </c>
      <c r="BW39" s="44">
        <f t="shared" si="65"/>
        <v>0</v>
      </c>
      <c r="BX39" s="44">
        <f t="shared" si="66"/>
        <v>0</v>
      </c>
      <c r="BY39" s="44">
        <f t="shared" si="67"/>
        <v>0</v>
      </c>
      <c r="BZ39" s="44">
        <f t="shared" si="68"/>
        <v>0</v>
      </c>
      <c r="CA39" s="44">
        <f t="shared" si="69"/>
        <v>0</v>
      </c>
      <c r="CB39" s="44">
        <f t="shared" si="70"/>
        <v>0</v>
      </c>
      <c r="CC39" s="44">
        <f t="shared" si="71"/>
        <v>0</v>
      </c>
      <c r="CD39" s="44">
        <f t="shared" si="72"/>
        <v>0</v>
      </c>
      <c r="CE39" s="44">
        <f t="shared" si="73"/>
        <v>0</v>
      </c>
      <c r="CF39" s="44">
        <f t="shared" si="74"/>
        <v>0</v>
      </c>
      <c r="CG39" s="44">
        <f t="shared" si="75"/>
        <v>0</v>
      </c>
      <c r="CH39" s="44">
        <f t="shared" si="76"/>
        <v>0</v>
      </c>
      <c r="CI39" s="44">
        <f t="shared" si="77"/>
        <v>0</v>
      </c>
      <c r="CJ39" s="44">
        <f t="shared" si="78"/>
        <v>0</v>
      </c>
      <c r="CK39" s="44">
        <f t="shared" si="79"/>
        <v>0</v>
      </c>
      <c r="CL39" s="44">
        <f t="shared" si="80"/>
        <v>0</v>
      </c>
      <c r="CM39" s="44">
        <f t="shared" si="81"/>
        <v>0</v>
      </c>
      <c r="CN39" s="44">
        <f t="shared" si="82"/>
        <v>0</v>
      </c>
      <c r="CO39" s="44">
        <f t="shared" si="83"/>
        <v>0</v>
      </c>
      <c r="CP39" s="44">
        <f t="shared" si="84"/>
        <v>0</v>
      </c>
      <c r="CQ39" s="44">
        <f t="shared" si="85"/>
        <v>0</v>
      </c>
      <c r="CR39" s="44">
        <f t="shared" si="86"/>
        <v>0</v>
      </c>
      <c r="CS39" s="44">
        <f t="shared" si="87"/>
        <v>0</v>
      </c>
      <c r="CT39" s="44">
        <f t="shared" si="88"/>
        <v>0</v>
      </c>
      <c r="CU39" s="44">
        <f t="shared" si="89"/>
        <v>0</v>
      </c>
      <c r="CV39" s="44">
        <f t="shared" si="90"/>
        <v>0</v>
      </c>
      <c r="CW39" s="44">
        <f t="shared" si="91"/>
        <v>0</v>
      </c>
      <c r="CX39" s="44">
        <f t="shared" si="92"/>
        <v>0</v>
      </c>
      <c r="CY39" s="44">
        <f t="shared" si="93"/>
        <v>0</v>
      </c>
      <c r="CZ39" s="44">
        <f t="shared" si="94"/>
        <v>0</v>
      </c>
      <c r="DA39" s="44">
        <f t="shared" si="95"/>
        <v>0</v>
      </c>
      <c r="DB39" s="44">
        <f t="shared" si="96"/>
        <v>0</v>
      </c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</row>
    <row r="40" spans="1:155" x14ac:dyDescent="0.35">
      <c r="A40" s="18"/>
      <c r="B40" s="3"/>
      <c r="C40" s="3"/>
      <c r="D40" s="3"/>
      <c r="E40" s="5"/>
      <c r="F40" s="5"/>
      <c r="G40" s="3"/>
      <c r="H40" s="4" t="str">
        <f t="shared" si="0"/>
        <v/>
      </c>
      <c r="I40" s="2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2"/>
      <c r="BG40" s="44">
        <f t="shared" si="49"/>
        <v>0</v>
      </c>
      <c r="BH40" s="44">
        <f t="shared" si="50"/>
        <v>0</v>
      </c>
      <c r="BI40" s="44">
        <f t="shared" si="51"/>
        <v>0</v>
      </c>
      <c r="BJ40" s="44">
        <f t="shared" si="52"/>
        <v>0</v>
      </c>
      <c r="BK40" s="44">
        <f t="shared" si="53"/>
        <v>0</v>
      </c>
      <c r="BL40" s="44">
        <f t="shared" si="54"/>
        <v>0</v>
      </c>
      <c r="BM40" s="44">
        <f t="shared" si="55"/>
        <v>0</v>
      </c>
      <c r="BN40" s="44">
        <f t="shared" si="56"/>
        <v>0</v>
      </c>
      <c r="BO40" s="44">
        <f t="shared" si="57"/>
        <v>0</v>
      </c>
      <c r="BP40" s="44">
        <f t="shared" si="58"/>
        <v>0</v>
      </c>
      <c r="BQ40" s="44">
        <f t="shared" si="59"/>
        <v>0</v>
      </c>
      <c r="BR40" s="44">
        <f t="shared" si="60"/>
        <v>0</v>
      </c>
      <c r="BS40" s="44">
        <f t="shared" si="61"/>
        <v>0</v>
      </c>
      <c r="BT40" s="44">
        <f t="shared" si="62"/>
        <v>0</v>
      </c>
      <c r="BU40" s="44">
        <f t="shared" si="63"/>
        <v>0</v>
      </c>
      <c r="BV40" s="44">
        <f t="shared" si="64"/>
        <v>0</v>
      </c>
      <c r="BW40" s="44">
        <f t="shared" si="65"/>
        <v>0</v>
      </c>
      <c r="BX40" s="44">
        <f t="shared" si="66"/>
        <v>0</v>
      </c>
      <c r="BY40" s="44">
        <f t="shared" si="67"/>
        <v>0</v>
      </c>
      <c r="BZ40" s="44">
        <f t="shared" si="68"/>
        <v>0</v>
      </c>
      <c r="CA40" s="44">
        <f t="shared" si="69"/>
        <v>0</v>
      </c>
      <c r="CB40" s="44">
        <f t="shared" si="70"/>
        <v>0</v>
      </c>
      <c r="CC40" s="44">
        <f t="shared" si="71"/>
        <v>0</v>
      </c>
      <c r="CD40" s="44">
        <f t="shared" si="72"/>
        <v>0</v>
      </c>
      <c r="CE40" s="44">
        <f t="shared" si="73"/>
        <v>0</v>
      </c>
      <c r="CF40" s="44">
        <f t="shared" si="74"/>
        <v>0</v>
      </c>
      <c r="CG40" s="44">
        <f t="shared" si="75"/>
        <v>0</v>
      </c>
      <c r="CH40" s="44">
        <f t="shared" si="76"/>
        <v>0</v>
      </c>
      <c r="CI40" s="44">
        <f t="shared" si="77"/>
        <v>0</v>
      </c>
      <c r="CJ40" s="44">
        <f t="shared" si="78"/>
        <v>0</v>
      </c>
      <c r="CK40" s="44">
        <f t="shared" si="79"/>
        <v>0</v>
      </c>
      <c r="CL40" s="44">
        <f t="shared" si="80"/>
        <v>0</v>
      </c>
      <c r="CM40" s="44">
        <f t="shared" si="81"/>
        <v>0</v>
      </c>
      <c r="CN40" s="44">
        <f t="shared" si="82"/>
        <v>0</v>
      </c>
      <c r="CO40" s="44">
        <f t="shared" si="83"/>
        <v>0</v>
      </c>
      <c r="CP40" s="44">
        <f t="shared" si="84"/>
        <v>0</v>
      </c>
      <c r="CQ40" s="44">
        <f t="shared" si="85"/>
        <v>0</v>
      </c>
      <c r="CR40" s="44">
        <f t="shared" si="86"/>
        <v>0</v>
      </c>
      <c r="CS40" s="44">
        <f t="shared" si="87"/>
        <v>0</v>
      </c>
      <c r="CT40" s="44">
        <f t="shared" si="88"/>
        <v>0</v>
      </c>
      <c r="CU40" s="44">
        <f t="shared" si="89"/>
        <v>0</v>
      </c>
      <c r="CV40" s="44">
        <f t="shared" si="90"/>
        <v>0</v>
      </c>
      <c r="CW40" s="44">
        <f t="shared" si="91"/>
        <v>0</v>
      </c>
      <c r="CX40" s="44">
        <f t="shared" si="92"/>
        <v>0</v>
      </c>
      <c r="CY40" s="44">
        <f t="shared" si="93"/>
        <v>0</v>
      </c>
      <c r="CZ40" s="44">
        <f t="shared" si="94"/>
        <v>0</v>
      </c>
      <c r="DA40" s="44">
        <f t="shared" si="95"/>
        <v>0</v>
      </c>
      <c r="DB40" s="44">
        <f t="shared" si="96"/>
        <v>0</v>
      </c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</row>
    <row r="41" spans="1:155" x14ac:dyDescent="0.35">
      <c r="A41" s="18"/>
      <c r="B41" s="3"/>
      <c r="C41" s="3"/>
      <c r="D41" s="3"/>
      <c r="E41" s="5"/>
      <c r="F41" s="5"/>
      <c r="G41" s="3"/>
      <c r="H41" s="4" t="str">
        <f t="shared" si="0"/>
        <v/>
      </c>
      <c r="I41" s="2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2"/>
      <c r="BG41" s="44">
        <f t="shared" si="49"/>
        <v>0</v>
      </c>
      <c r="BH41" s="44">
        <f t="shared" si="50"/>
        <v>0</v>
      </c>
      <c r="BI41" s="44">
        <f t="shared" si="51"/>
        <v>0</v>
      </c>
      <c r="BJ41" s="44">
        <f t="shared" si="52"/>
        <v>0</v>
      </c>
      <c r="BK41" s="44">
        <f t="shared" si="53"/>
        <v>0</v>
      </c>
      <c r="BL41" s="44">
        <f t="shared" si="54"/>
        <v>0</v>
      </c>
      <c r="BM41" s="44">
        <f t="shared" si="55"/>
        <v>0</v>
      </c>
      <c r="BN41" s="44">
        <f t="shared" si="56"/>
        <v>0</v>
      </c>
      <c r="BO41" s="44">
        <f t="shared" si="57"/>
        <v>0</v>
      </c>
      <c r="BP41" s="44">
        <f t="shared" si="58"/>
        <v>0</v>
      </c>
      <c r="BQ41" s="44">
        <f t="shared" si="59"/>
        <v>0</v>
      </c>
      <c r="BR41" s="44">
        <f t="shared" si="60"/>
        <v>0</v>
      </c>
      <c r="BS41" s="44">
        <f t="shared" si="61"/>
        <v>0</v>
      </c>
      <c r="BT41" s="44">
        <f t="shared" si="62"/>
        <v>0</v>
      </c>
      <c r="BU41" s="44">
        <f t="shared" si="63"/>
        <v>0</v>
      </c>
      <c r="BV41" s="44">
        <f t="shared" si="64"/>
        <v>0</v>
      </c>
      <c r="BW41" s="44">
        <f t="shared" si="65"/>
        <v>0</v>
      </c>
      <c r="BX41" s="44">
        <f t="shared" si="66"/>
        <v>0</v>
      </c>
      <c r="BY41" s="44">
        <f t="shared" si="67"/>
        <v>0</v>
      </c>
      <c r="BZ41" s="44">
        <f t="shared" si="68"/>
        <v>0</v>
      </c>
      <c r="CA41" s="44">
        <f t="shared" si="69"/>
        <v>0</v>
      </c>
      <c r="CB41" s="44">
        <f t="shared" si="70"/>
        <v>0</v>
      </c>
      <c r="CC41" s="44">
        <f t="shared" si="71"/>
        <v>0</v>
      </c>
      <c r="CD41" s="44">
        <f t="shared" si="72"/>
        <v>0</v>
      </c>
      <c r="CE41" s="44">
        <f t="shared" si="73"/>
        <v>0</v>
      </c>
      <c r="CF41" s="44">
        <f t="shared" si="74"/>
        <v>0</v>
      </c>
      <c r="CG41" s="44">
        <f t="shared" si="75"/>
        <v>0</v>
      </c>
      <c r="CH41" s="44">
        <f t="shared" si="76"/>
        <v>0</v>
      </c>
      <c r="CI41" s="44">
        <f t="shared" si="77"/>
        <v>0</v>
      </c>
      <c r="CJ41" s="44">
        <f t="shared" si="78"/>
        <v>0</v>
      </c>
      <c r="CK41" s="44">
        <f t="shared" si="79"/>
        <v>0</v>
      </c>
      <c r="CL41" s="44">
        <f t="shared" si="80"/>
        <v>0</v>
      </c>
      <c r="CM41" s="44">
        <f t="shared" si="81"/>
        <v>0</v>
      </c>
      <c r="CN41" s="44">
        <f t="shared" si="82"/>
        <v>0</v>
      </c>
      <c r="CO41" s="44">
        <f t="shared" si="83"/>
        <v>0</v>
      </c>
      <c r="CP41" s="44">
        <f t="shared" si="84"/>
        <v>0</v>
      </c>
      <c r="CQ41" s="44">
        <f t="shared" si="85"/>
        <v>0</v>
      </c>
      <c r="CR41" s="44">
        <f t="shared" si="86"/>
        <v>0</v>
      </c>
      <c r="CS41" s="44">
        <f t="shared" si="87"/>
        <v>0</v>
      </c>
      <c r="CT41" s="44">
        <f t="shared" si="88"/>
        <v>0</v>
      </c>
      <c r="CU41" s="44">
        <f t="shared" si="89"/>
        <v>0</v>
      </c>
      <c r="CV41" s="44">
        <f t="shared" si="90"/>
        <v>0</v>
      </c>
      <c r="CW41" s="44">
        <f t="shared" si="91"/>
        <v>0</v>
      </c>
      <c r="CX41" s="44">
        <f t="shared" si="92"/>
        <v>0</v>
      </c>
      <c r="CY41" s="44">
        <f t="shared" si="93"/>
        <v>0</v>
      </c>
      <c r="CZ41" s="44">
        <f t="shared" si="94"/>
        <v>0</v>
      </c>
      <c r="DA41" s="44">
        <f t="shared" si="95"/>
        <v>0</v>
      </c>
      <c r="DB41" s="44">
        <f t="shared" si="96"/>
        <v>0</v>
      </c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</row>
    <row r="42" spans="1:155" x14ac:dyDescent="0.35">
      <c r="A42" s="18"/>
      <c r="B42" s="3"/>
      <c r="C42" s="3"/>
      <c r="D42" s="3"/>
      <c r="E42" s="5"/>
      <c r="F42" s="5"/>
      <c r="G42" s="3"/>
      <c r="H42" s="4" t="str">
        <f t="shared" si="0"/>
        <v/>
      </c>
      <c r="I42" s="2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2"/>
      <c r="BG42" s="44">
        <f t="shared" si="49"/>
        <v>0</v>
      </c>
      <c r="BH42" s="44">
        <f t="shared" si="50"/>
        <v>0</v>
      </c>
      <c r="BI42" s="44">
        <f t="shared" si="51"/>
        <v>0</v>
      </c>
      <c r="BJ42" s="44">
        <f t="shared" si="52"/>
        <v>0</v>
      </c>
      <c r="BK42" s="44">
        <f t="shared" si="53"/>
        <v>0</v>
      </c>
      <c r="BL42" s="44">
        <f t="shared" si="54"/>
        <v>0</v>
      </c>
      <c r="BM42" s="44">
        <f t="shared" si="55"/>
        <v>0</v>
      </c>
      <c r="BN42" s="44">
        <f t="shared" si="56"/>
        <v>0</v>
      </c>
      <c r="BO42" s="44">
        <f t="shared" si="57"/>
        <v>0</v>
      </c>
      <c r="BP42" s="44">
        <f t="shared" si="58"/>
        <v>0</v>
      </c>
      <c r="BQ42" s="44">
        <f t="shared" si="59"/>
        <v>0</v>
      </c>
      <c r="BR42" s="44">
        <f t="shared" si="60"/>
        <v>0</v>
      </c>
      <c r="BS42" s="44">
        <f t="shared" si="61"/>
        <v>0</v>
      </c>
      <c r="BT42" s="44">
        <f t="shared" si="62"/>
        <v>0</v>
      </c>
      <c r="BU42" s="44">
        <f t="shared" si="63"/>
        <v>0</v>
      </c>
      <c r="BV42" s="44">
        <f t="shared" si="64"/>
        <v>0</v>
      </c>
      <c r="BW42" s="44">
        <f t="shared" si="65"/>
        <v>0</v>
      </c>
      <c r="BX42" s="44">
        <f t="shared" si="66"/>
        <v>0</v>
      </c>
      <c r="BY42" s="44">
        <f t="shared" si="67"/>
        <v>0</v>
      </c>
      <c r="BZ42" s="44">
        <f t="shared" si="68"/>
        <v>0</v>
      </c>
      <c r="CA42" s="44">
        <f t="shared" si="69"/>
        <v>0</v>
      </c>
      <c r="CB42" s="44">
        <f t="shared" si="70"/>
        <v>0</v>
      </c>
      <c r="CC42" s="44">
        <f t="shared" si="71"/>
        <v>0</v>
      </c>
      <c r="CD42" s="44">
        <f t="shared" si="72"/>
        <v>0</v>
      </c>
      <c r="CE42" s="44">
        <f t="shared" si="73"/>
        <v>0</v>
      </c>
      <c r="CF42" s="44">
        <f t="shared" si="74"/>
        <v>0</v>
      </c>
      <c r="CG42" s="44">
        <f t="shared" si="75"/>
        <v>0</v>
      </c>
      <c r="CH42" s="44">
        <f t="shared" si="76"/>
        <v>0</v>
      </c>
      <c r="CI42" s="44">
        <f t="shared" si="77"/>
        <v>0</v>
      </c>
      <c r="CJ42" s="44">
        <f t="shared" si="78"/>
        <v>0</v>
      </c>
      <c r="CK42" s="44">
        <f t="shared" si="79"/>
        <v>0</v>
      </c>
      <c r="CL42" s="44">
        <f t="shared" si="80"/>
        <v>0</v>
      </c>
      <c r="CM42" s="44">
        <f t="shared" si="81"/>
        <v>0</v>
      </c>
      <c r="CN42" s="44">
        <f t="shared" si="82"/>
        <v>0</v>
      </c>
      <c r="CO42" s="44">
        <f t="shared" si="83"/>
        <v>0</v>
      </c>
      <c r="CP42" s="44">
        <f t="shared" si="84"/>
        <v>0</v>
      </c>
      <c r="CQ42" s="44">
        <f t="shared" si="85"/>
        <v>0</v>
      </c>
      <c r="CR42" s="44">
        <f t="shared" si="86"/>
        <v>0</v>
      </c>
      <c r="CS42" s="44">
        <f t="shared" si="87"/>
        <v>0</v>
      </c>
      <c r="CT42" s="44">
        <f t="shared" si="88"/>
        <v>0</v>
      </c>
      <c r="CU42" s="44">
        <f t="shared" si="89"/>
        <v>0</v>
      </c>
      <c r="CV42" s="44">
        <f t="shared" si="90"/>
        <v>0</v>
      </c>
      <c r="CW42" s="44">
        <f t="shared" si="91"/>
        <v>0</v>
      </c>
      <c r="CX42" s="44">
        <f t="shared" si="92"/>
        <v>0</v>
      </c>
      <c r="CY42" s="44">
        <f t="shared" si="93"/>
        <v>0</v>
      </c>
      <c r="CZ42" s="44">
        <f t="shared" si="94"/>
        <v>0</v>
      </c>
      <c r="DA42" s="44">
        <f t="shared" si="95"/>
        <v>0</v>
      </c>
      <c r="DB42" s="44">
        <f t="shared" si="96"/>
        <v>0</v>
      </c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</row>
    <row r="43" spans="1:155" x14ac:dyDescent="0.35">
      <c r="A43" s="18"/>
      <c r="B43" s="3"/>
      <c r="C43" s="3"/>
      <c r="D43" s="3"/>
      <c r="E43" s="5"/>
      <c r="F43" s="5"/>
      <c r="G43" s="3"/>
      <c r="H43" s="4" t="str">
        <f t="shared" si="0"/>
        <v/>
      </c>
      <c r="I43" s="2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2"/>
      <c r="BG43" s="44">
        <f t="shared" si="49"/>
        <v>0</v>
      </c>
      <c r="BH43" s="44">
        <f t="shared" si="50"/>
        <v>0</v>
      </c>
      <c r="BI43" s="44">
        <f t="shared" si="51"/>
        <v>0</v>
      </c>
      <c r="BJ43" s="44">
        <f t="shared" si="52"/>
        <v>0</v>
      </c>
      <c r="BK43" s="44">
        <f t="shared" si="53"/>
        <v>0</v>
      </c>
      <c r="BL43" s="44">
        <f t="shared" si="54"/>
        <v>0</v>
      </c>
      <c r="BM43" s="44">
        <f t="shared" si="55"/>
        <v>0</v>
      </c>
      <c r="BN43" s="44">
        <f t="shared" si="56"/>
        <v>0</v>
      </c>
      <c r="BO43" s="44">
        <f t="shared" si="57"/>
        <v>0</v>
      </c>
      <c r="BP43" s="44">
        <f t="shared" si="58"/>
        <v>0</v>
      </c>
      <c r="BQ43" s="44">
        <f t="shared" si="59"/>
        <v>0</v>
      </c>
      <c r="BR43" s="44">
        <f t="shared" si="60"/>
        <v>0</v>
      </c>
      <c r="BS43" s="44">
        <f t="shared" si="61"/>
        <v>0</v>
      </c>
      <c r="BT43" s="44">
        <f t="shared" si="62"/>
        <v>0</v>
      </c>
      <c r="BU43" s="44">
        <f t="shared" si="63"/>
        <v>0</v>
      </c>
      <c r="BV43" s="44">
        <f t="shared" si="64"/>
        <v>0</v>
      </c>
      <c r="BW43" s="44">
        <f t="shared" si="65"/>
        <v>0</v>
      </c>
      <c r="BX43" s="44">
        <f t="shared" si="66"/>
        <v>0</v>
      </c>
      <c r="BY43" s="44">
        <f t="shared" si="67"/>
        <v>0</v>
      </c>
      <c r="BZ43" s="44">
        <f t="shared" si="68"/>
        <v>0</v>
      </c>
      <c r="CA43" s="44">
        <f t="shared" si="69"/>
        <v>0</v>
      </c>
      <c r="CB43" s="44">
        <f t="shared" si="70"/>
        <v>0</v>
      </c>
      <c r="CC43" s="44">
        <f t="shared" si="71"/>
        <v>0</v>
      </c>
      <c r="CD43" s="44">
        <f t="shared" si="72"/>
        <v>0</v>
      </c>
      <c r="CE43" s="44">
        <f t="shared" si="73"/>
        <v>0</v>
      </c>
      <c r="CF43" s="44">
        <f t="shared" si="74"/>
        <v>0</v>
      </c>
      <c r="CG43" s="44">
        <f t="shared" si="75"/>
        <v>0</v>
      </c>
      <c r="CH43" s="44">
        <f t="shared" si="76"/>
        <v>0</v>
      </c>
      <c r="CI43" s="44">
        <f t="shared" si="77"/>
        <v>0</v>
      </c>
      <c r="CJ43" s="44">
        <f t="shared" si="78"/>
        <v>0</v>
      </c>
      <c r="CK43" s="44">
        <f t="shared" si="79"/>
        <v>0</v>
      </c>
      <c r="CL43" s="44">
        <f t="shared" si="80"/>
        <v>0</v>
      </c>
      <c r="CM43" s="44">
        <f t="shared" si="81"/>
        <v>0</v>
      </c>
      <c r="CN43" s="44">
        <f t="shared" si="82"/>
        <v>0</v>
      </c>
      <c r="CO43" s="44">
        <f t="shared" si="83"/>
        <v>0</v>
      </c>
      <c r="CP43" s="44">
        <f t="shared" si="84"/>
        <v>0</v>
      </c>
      <c r="CQ43" s="44">
        <f t="shared" si="85"/>
        <v>0</v>
      </c>
      <c r="CR43" s="44">
        <f t="shared" si="86"/>
        <v>0</v>
      </c>
      <c r="CS43" s="44">
        <f t="shared" si="87"/>
        <v>0</v>
      </c>
      <c r="CT43" s="44">
        <f t="shared" si="88"/>
        <v>0</v>
      </c>
      <c r="CU43" s="44">
        <f t="shared" si="89"/>
        <v>0</v>
      </c>
      <c r="CV43" s="44">
        <f t="shared" si="90"/>
        <v>0</v>
      </c>
      <c r="CW43" s="44">
        <f t="shared" si="91"/>
        <v>0</v>
      </c>
      <c r="CX43" s="44">
        <f t="shared" si="92"/>
        <v>0</v>
      </c>
      <c r="CY43" s="44">
        <f t="shared" si="93"/>
        <v>0</v>
      </c>
      <c r="CZ43" s="44">
        <f t="shared" si="94"/>
        <v>0</v>
      </c>
      <c r="DA43" s="44">
        <f t="shared" si="95"/>
        <v>0</v>
      </c>
      <c r="DB43" s="44">
        <f t="shared" si="96"/>
        <v>0</v>
      </c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</row>
    <row r="44" spans="1:155" x14ac:dyDescent="0.35">
      <c r="A44" s="18"/>
      <c r="B44" s="3"/>
      <c r="C44" s="3"/>
      <c r="D44" s="3"/>
      <c r="E44" s="5"/>
      <c r="F44" s="5"/>
      <c r="G44" s="3"/>
      <c r="H44" s="4" t="str">
        <f t="shared" si="0"/>
        <v/>
      </c>
      <c r="I44" s="2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2"/>
      <c r="BG44" s="44">
        <f t="shared" si="49"/>
        <v>0</v>
      </c>
      <c r="BH44" s="44">
        <f t="shared" si="50"/>
        <v>0</v>
      </c>
      <c r="BI44" s="44">
        <f t="shared" si="51"/>
        <v>0</v>
      </c>
      <c r="BJ44" s="44">
        <f t="shared" si="52"/>
        <v>0</v>
      </c>
      <c r="BK44" s="44">
        <f t="shared" si="53"/>
        <v>0</v>
      </c>
      <c r="BL44" s="44">
        <f t="shared" si="54"/>
        <v>0</v>
      </c>
      <c r="BM44" s="44">
        <f t="shared" si="55"/>
        <v>0</v>
      </c>
      <c r="BN44" s="44">
        <f t="shared" si="56"/>
        <v>0</v>
      </c>
      <c r="BO44" s="44">
        <f t="shared" si="57"/>
        <v>0</v>
      </c>
      <c r="BP44" s="44">
        <f t="shared" si="58"/>
        <v>0</v>
      </c>
      <c r="BQ44" s="44">
        <f t="shared" si="59"/>
        <v>0</v>
      </c>
      <c r="BR44" s="44">
        <f t="shared" si="60"/>
        <v>0</v>
      </c>
      <c r="BS44" s="44">
        <f t="shared" si="61"/>
        <v>0</v>
      </c>
      <c r="BT44" s="44">
        <f t="shared" si="62"/>
        <v>0</v>
      </c>
      <c r="BU44" s="44">
        <f t="shared" si="63"/>
        <v>0</v>
      </c>
      <c r="BV44" s="44">
        <f t="shared" si="64"/>
        <v>0</v>
      </c>
      <c r="BW44" s="44">
        <f t="shared" si="65"/>
        <v>0</v>
      </c>
      <c r="BX44" s="44">
        <f t="shared" si="66"/>
        <v>0</v>
      </c>
      <c r="BY44" s="44">
        <f t="shared" si="67"/>
        <v>0</v>
      </c>
      <c r="BZ44" s="44">
        <f t="shared" si="68"/>
        <v>0</v>
      </c>
      <c r="CA44" s="44">
        <f t="shared" si="69"/>
        <v>0</v>
      </c>
      <c r="CB44" s="44">
        <f t="shared" si="70"/>
        <v>0</v>
      </c>
      <c r="CC44" s="44">
        <f t="shared" si="71"/>
        <v>0</v>
      </c>
      <c r="CD44" s="44">
        <f t="shared" si="72"/>
        <v>0</v>
      </c>
      <c r="CE44" s="44">
        <f t="shared" si="73"/>
        <v>0</v>
      </c>
      <c r="CF44" s="44">
        <f t="shared" si="74"/>
        <v>0</v>
      </c>
      <c r="CG44" s="44">
        <f t="shared" si="75"/>
        <v>0</v>
      </c>
      <c r="CH44" s="44">
        <f t="shared" si="76"/>
        <v>0</v>
      </c>
      <c r="CI44" s="44">
        <f t="shared" si="77"/>
        <v>0</v>
      </c>
      <c r="CJ44" s="44">
        <f t="shared" si="78"/>
        <v>0</v>
      </c>
      <c r="CK44" s="44">
        <f t="shared" si="79"/>
        <v>0</v>
      </c>
      <c r="CL44" s="44">
        <f t="shared" si="80"/>
        <v>0</v>
      </c>
      <c r="CM44" s="44">
        <f t="shared" si="81"/>
        <v>0</v>
      </c>
      <c r="CN44" s="44">
        <f t="shared" si="82"/>
        <v>0</v>
      </c>
      <c r="CO44" s="44">
        <f t="shared" si="83"/>
        <v>0</v>
      </c>
      <c r="CP44" s="44">
        <f t="shared" si="84"/>
        <v>0</v>
      </c>
      <c r="CQ44" s="44">
        <f t="shared" si="85"/>
        <v>0</v>
      </c>
      <c r="CR44" s="44">
        <f t="shared" si="86"/>
        <v>0</v>
      </c>
      <c r="CS44" s="44">
        <f t="shared" si="87"/>
        <v>0</v>
      </c>
      <c r="CT44" s="44">
        <f t="shared" si="88"/>
        <v>0</v>
      </c>
      <c r="CU44" s="44">
        <f t="shared" si="89"/>
        <v>0</v>
      </c>
      <c r="CV44" s="44">
        <f t="shared" si="90"/>
        <v>0</v>
      </c>
      <c r="CW44" s="44">
        <f t="shared" si="91"/>
        <v>0</v>
      </c>
      <c r="CX44" s="44">
        <f t="shared" si="92"/>
        <v>0</v>
      </c>
      <c r="CY44" s="44">
        <f t="shared" si="93"/>
        <v>0</v>
      </c>
      <c r="CZ44" s="44">
        <f t="shared" si="94"/>
        <v>0</v>
      </c>
      <c r="DA44" s="44">
        <f t="shared" si="95"/>
        <v>0</v>
      </c>
      <c r="DB44" s="44">
        <f t="shared" si="96"/>
        <v>0</v>
      </c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</row>
    <row r="45" spans="1:155" x14ac:dyDescent="0.35">
      <c r="A45" s="18"/>
      <c r="B45" s="3"/>
      <c r="C45" s="3"/>
      <c r="D45" s="3"/>
      <c r="E45" s="5"/>
      <c r="F45" s="5"/>
      <c r="G45" s="3"/>
      <c r="H45" s="4" t="str">
        <f t="shared" si="0"/>
        <v/>
      </c>
      <c r="I45" s="2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2"/>
      <c r="BG45" s="44">
        <f t="shared" si="49"/>
        <v>0</v>
      </c>
      <c r="BH45" s="44">
        <f t="shared" si="50"/>
        <v>0</v>
      </c>
      <c r="BI45" s="44">
        <f t="shared" si="51"/>
        <v>0</v>
      </c>
      <c r="BJ45" s="44">
        <f t="shared" si="52"/>
        <v>0</v>
      </c>
      <c r="BK45" s="44">
        <f t="shared" si="53"/>
        <v>0</v>
      </c>
      <c r="BL45" s="44">
        <f t="shared" si="54"/>
        <v>0</v>
      </c>
      <c r="BM45" s="44">
        <f t="shared" si="55"/>
        <v>0</v>
      </c>
      <c r="BN45" s="44">
        <f t="shared" si="56"/>
        <v>0</v>
      </c>
      <c r="BO45" s="44">
        <f t="shared" si="57"/>
        <v>0</v>
      </c>
      <c r="BP45" s="44">
        <f t="shared" si="58"/>
        <v>0</v>
      </c>
      <c r="BQ45" s="44">
        <f t="shared" si="59"/>
        <v>0</v>
      </c>
      <c r="BR45" s="44">
        <f t="shared" si="60"/>
        <v>0</v>
      </c>
      <c r="BS45" s="44">
        <f t="shared" si="61"/>
        <v>0</v>
      </c>
      <c r="BT45" s="44">
        <f t="shared" si="62"/>
        <v>0</v>
      </c>
      <c r="BU45" s="44">
        <f t="shared" si="63"/>
        <v>0</v>
      </c>
      <c r="BV45" s="44">
        <f t="shared" si="64"/>
        <v>0</v>
      </c>
      <c r="BW45" s="44">
        <f t="shared" si="65"/>
        <v>0</v>
      </c>
      <c r="BX45" s="44">
        <f t="shared" si="66"/>
        <v>0</v>
      </c>
      <c r="BY45" s="44">
        <f t="shared" si="67"/>
        <v>0</v>
      </c>
      <c r="BZ45" s="44">
        <f t="shared" si="68"/>
        <v>0</v>
      </c>
      <c r="CA45" s="44">
        <f t="shared" si="69"/>
        <v>0</v>
      </c>
      <c r="CB45" s="44">
        <f t="shared" si="70"/>
        <v>0</v>
      </c>
      <c r="CC45" s="44">
        <f t="shared" si="71"/>
        <v>0</v>
      </c>
      <c r="CD45" s="44">
        <f t="shared" si="72"/>
        <v>0</v>
      </c>
      <c r="CE45" s="44">
        <f t="shared" si="73"/>
        <v>0</v>
      </c>
      <c r="CF45" s="44">
        <f t="shared" si="74"/>
        <v>0</v>
      </c>
      <c r="CG45" s="44">
        <f t="shared" si="75"/>
        <v>0</v>
      </c>
      <c r="CH45" s="44">
        <f t="shared" si="76"/>
        <v>0</v>
      </c>
      <c r="CI45" s="44">
        <f t="shared" si="77"/>
        <v>0</v>
      </c>
      <c r="CJ45" s="44">
        <f t="shared" si="78"/>
        <v>0</v>
      </c>
      <c r="CK45" s="44">
        <f t="shared" si="79"/>
        <v>0</v>
      </c>
      <c r="CL45" s="44">
        <f t="shared" si="80"/>
        <v>0</v>
      </c>
      <c r="CM45" s="44">
        <f t="shared" si="81"/>
        <v>0</v>
      </c>
      <c r="CN45" s="44">
        <f t="shared" si="82"/>
        <v>0</v>
      </c>
      <c r="CO45" s="44">
        <f t="shared" si="83"/>
        <v>0</v>
      </c>
      <c r="CP45" s="44">
        <f t="shared" si="84"/>
        <v>0</v>
      </c>
      <c r="CQ45" s="44">
        <f t="shared" si="85"/>
        <v>0</v>
      </c>
      <c r="CR45" s="44">
        <f t="shared" si="86"/>
        <v>0</v>
      </c>
      <c r="CS45" s="44">
        <f t="shared" si="87"/>
        <v>0</v>
      </c>
      <c r="CT45" s="44">
        <f t="shared" si="88"/>
        <v>0</v>
      </c>
      <c r="CU45" s="44">
        <f t="shared" si="89"/>
        <v>0</v>
      </c>
      <c r="CV45" s="44">
        <f t="shared" si="90"/>
        <v>0</v>
      </c>
      <c r="CW45" s="44">
        <f t="shared" si="91"/>
        <v>0</v>
      </c>
      <c r="CX45" s="44">
        <f t="shared" si="92"/>
        <v>0</v>
      </c>
      <c r="CY45" s="44">
        <f t="shared" si="93"/>
        <v>0</v>
      </c>
      <c r="CZ45" s="44">
        <f t="shared" si="94"/>
        <v>0</v>
      </c>
      <c r="DA45" s="44">
        <f t="shared" si="95"/>
        <v>0</v>
      </c>
      <c r="DB45" s="44">
        <f t="shared" si="96"/>
        <v>0</v>
      </c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</row>
    <row r="46" spans="1:155" x14ac:dyDescent="0.35">
      <c r="A46" s="18"/>
      <c r="B46" s="3"/>
      <c r="C46" s="3"/>
      <c r="D46" s="3"/>
      <c r="E46" s="5"/>
      <c r="F46" s="5"/>
      <c r="G46" s="3"/>
      <c r="H46" s="4" t="str">
        <f t="shared" si="0"/>
        <v/>
      </c>
      <c r="I46" s="2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2"/>
      <c r="BG46" s="44">
        <f t="shared" si="49"/>
        <v>0</v>
      </c>
      <c r="BH46" s="44">
        <f t="shared" si="50"/>
        <v>0</v>
      </c>
      <c r="BI46" s="44">
        <f t="shared" si="51"/>
        <v>0</v>
      </c>
      <c r="BJ46" s="44">
        <f t="shared" si="52"/>
        <v>0</v>
      </c>
      <c r="BK46" s="44">
        <f t="shared" si="53"/>
        <v>0</v>
      </c>
      <c r="BL46" s="44">
        <f t="shared" si="54"/>
        <v>0</v>
      </c>
      <c r="BM46" s="44">
        <f t="shared" si="55"/>
        <v>0</v>
      </c>
      <c r="BN46" s="44">
        <f t="shared" si="56"/>
        <v>0</v>
      </c>
      <c r="BO46" s="44">
        <f t="shared" si="57"/>
        <v>0</v>
      </c>
      <c r="BP46" s="44">
        <f t="shared" si="58"/>
        <v>0</v>
      </c>
      <c r="BQ46" s="44">
        <f t="shared" si="59"/>
        <v>0</v>
      </c>
      <c r="BR46" s="44">
        <f t="shared" si="60"/>
        <v>0</v>
      </c>
      <c r="BS46" s="44">
        <f t="shared" si="61"/>
        <v>0</v>
      </c>
      <c r="BT46" s="44">
        <f t="shared" si="62"/>
        <v>0</v>
      </c>
      <c r="BU46" s="44">
        <f t="shared" si="63"/>
        <v>0</v>
      </c>
      <c r="BV46" s="44">
        <f t="shared" si="64"/>
        <v>0</v>
      </c>
      <c r="BW46" s="44">
        <f t="shared" si="65"/>
        <v>0</v>
      </c>
      <c r="BX46" s="44">
        <f t="shared" si="66"/>
        <v>0</v>
      </c>
      <c r="BY46" s="44">
        <f t="shared" si="67"/>
        <v>0</v>
      </c>
      <c r="BZ46" s="44">
        <f t="shared" si="68"/>
        <v>0</v>
      </c>
      <c r="CA46" s="44">
        <f t="shared" si="69"/>
        <v>0</v>
      </c>
      <c r="CB46" s="44">
        <f t="shared" si="70"/>
        <v>0</v>
      </c>
      <c r="CC46" s="44">
        <f t="shared" si="71"/>
        <v>0</v>
      </c>
      <c r="CD46" s="44">
        <f t="shared" si="72"/>
        <v>0</v>
      </c>
      <c r="CE46" s="44">
        <f t="shared" si="73"/>
        <v>0</v>
      </c>
      <c r="CF46" s="44">
        <f t="shared" si="74"/>
        <v>0</v>
      </c>
      <c r="CG46" s="44">
        <f t="shared" si="75"/>
        <v>0</v>
      </c>
      <c r="CH46" s="44">
        <f t="shared" si="76"/>
        <v>0</v>
      </c>
      <c r="CI46" s="44">
        <f t="shared" si="77"/>
        <v>0</v>
      </c>
      <c r="CJ46" s="44">
        <f t="shared" si="78"/>
        <v>0</v>
      </c>
      <c r="CK46" s="44">
        <f t="shared" si="79"/>
        <v>0</v>
      </c>
      <c r="CL46" s="44">
        <f t="shared" si="80"/>
        <v>0</v>
      </c>
      <c r="CM46" s="44">
        <f t="shared" si="81"/>
        <v>0</v>
      </c>
      <c r="CN46" s="44">
        <f t="shared" si="82"/>
        <v>0</v>
      </c>
      <c r="CO46" s="44">
        <f t="shared" si="83"/>
        <v>0</v>
      </c>
      <c r="CP46" s="44">
        <f t="shared" si="84"/>
        <v>0</v>
      </c>
      <c r="CQ46" s="44">
        <f t="shared" si="85"/>
        <v>0</v>
      </c>
      <c r="CR46" s="44">
        <f t="shared" si="86"/>
        <v>0</v>
      </c>
      <c r="CS46" s="44">
        <f t="shared" si="87"/>
        <v>0</v>
      </c>
      <c r="CT46" s="44">
        <f t="shared" si="88"/>
        <v>0</v>
      </c>
      <c r="CU46" s="44">
        <f t="shared" si="89"/>
        <v>0</v>
      </c>
      <c r="CV46" s="44">
        <f t="shared" si="90"/>
        <v>0</v>
      </c>
      <c r="CW46" s="44">
        <f t="shared" si="91"/>
        <v>0</v>
      </c>
      <c r="CX46" s="44">
        <f t="shared" si="92"/>
        <v>0</v>
      </c>
      <c r="CY46" s="44">
        <f t="shared" si="93"/>
        <v>0</v>
      </c>
      <c r="CZ46" s="44">
        <f t="shared" si="94"/>
        <v>0</v>
      </c>
      <c r="DA46" s="44">
        <f t="shared" si="95"/>
        <v>0</v>
      </c>
      <c r="DB46" s="44">
        <f t="shared" si="96"/>
        <v>0</v>
      </c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</row>
    <row r="47" spans="1:155" x14ac:dyDescent="0.35">
      <c r="A47" s="18"/>
      <c r="B47" s="3"/>
      <c r="C47" s="3"/>
      <c r="D47" s="3"/>
      <c r="E47" s="5"/>
      <c r="F47" s="5"/>
      <c r="G47" s="3"/>
      <c r="H47" s="4" t="str">
        <f t="shared" si="0"/>
        <v/>
      </c>
      <c r="I47" s="2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2"/>
      <c r="BG47" s="44">
        <f t="shared" si="49"/>
        <v>0</v>
      </c>
      <c r="BH47" s="44">
        <f t="shared" si="50"/>
        <v>0</v>
      </c>
      <c r="BI47" s="44">
        <f t="shared" si="51"/>
        <v>0</v>
      </c>
      <c r="BJ47" s="44">
        <f t="shared" si="52"/>
        <v>0</v>
      </c>
      <c r="BK47" s="44">
        <f t="shared" si="53"/>
        <v>0</v>
      </c>
      <c r="BL47" s="44">
        <f t="shared" si="54"/>
        <v>0</v>
      </c>
      <c r="BM47" s="44">
        <f t="shared" si="55"/>
        <v>0</v>
      </c>
      <c r="BN47" s="44">
        <f t="shared" si="56"/>
        <v>0</v>
      </c>
      <c r="BO47" s="44">
        <f t="shared" si="57"/>
        <v>0</v>
      </c>
      <c r="BP47" s="44">
        <f t="shared" si="58"/>
        <v>0</v>
      </c>
      <c r="BQ47" s="44">
        <f t="shared" si="59"/>
        <v>0</v>
      </c>
      <c r="BR47" s="44">
        <f t="shared" si="60"/>
        <v>0</v>
      </c>
      <c r="BS47" s="44">
        <f t="shared" si="61"/>
        <v>0</v>
      </c>
      <c r="BT47" s="44">
        <f t="shared" si="62"/>
        <v>0</v>
      </c>
      <c r="BU47" s="44">
        <f t="shared" si="63"/>
        <v>0</v>
      </c>
      <c r="BV47" s="44">
        <f t="shared" si="64"/>
        <v>0</v>
      </c>
      <c r="BW47" s="44">
        <f t="shared" si="65"/>
        <v>0</v>
      </c>
      <c r="BX47" s="44">
        <f t="shared" si="66"/>
        <v>0</v>
      </c>
      <c r="BY47" s="44">
        <f t="shared" si="67"/>
        <v>0</v>
      </c>
      <c r="BZ47" s="44">
        <f t="shared" si="68"/>
        <v>0</v>
      </c>
      <c r="CA47" s="44">
        <f t="shared" si="69"/>
        <v>0</v>
      </c>
      <c r="CB47" s="44">
        <f t="shared" si="70"/>
        <v>0</v>
      </c>
      <c r="CC47" s="44">
        <f t="shared" si="71"/>
        <v>0</v>
      </c>
      <c r="CD47" s="44">
        <f t="shared" si="72"/>
        <v>0</v>
      </c>
      <c r="CE47" s="44">
        <f t="shared" si="73"/>
        <v>0</v>
      </c>
      <c r="CF47" s="44">
        <f t="shared" si="74"/>
        <v>0</v>
      </c>
      <c r="CG47" s="44">
        <f t="shared" si="75"/>
        <v>0</v>
      </c>
      <c r="CH47" s="44">
        <f t="shared" si="76"/>
        <v>0</v>
      </c>
      <c r="CI47" s="44">
        <f t="shared" si="77"/>
        <v>0</v>
      </c>
      <c r="CJ47" s="44">
        <f t="shared" si="78"/>
        <v>0</v>
      </c>
      <c r="CK47" s="44">
        <f t="shared" si="79"/>
        <v>0</v>
      </c>
      <c r="CL47" s="44">
        <f t="shared" si="80"/>
        <v>0</v>
      </c>
      <c r="CM47" s="44">
        <f t="shared" si="81"/>
        <v>0</v>
      </c>
      <c r="CN47" s="44">
        <f t="shared" si="82"/>
        <v>0</v>
      </c>
      <c r="CO47" s="44">
        <f t="shared" si="83"/>
        <v>0</v>
      </c>
      <c r="CP47" s="44">
        <f t="shared" si="84"/>
        <v>0</v>
      </c>
      <c r="CQ47" s="44">
        <f t="shared" si="85"/>
        <v>0</v>
      </c>
      <c r="CR47" s="44">
        <f t="shared" si="86"/>
        <v>0</v>
      </c>
      <c r="CS47" s="44">
        <f t="shared" si="87"/>
        <v>0</v>
      </c>
      <c r="CT47" s="44">
        <f t="shared" si="88"/>
        <v>0</v>
      </c>
      <c r="CU47" s="44">
        <f t="shared" si="89"/>
        <v>0</v>
      </c>
      <c r="CV47" s="44">
        <f t="shared" si="90"/>
        <v>0</v>
      </c>
      <c r="CW47" s="44">
        <f t="shared" si="91"/>
        <v>0</v>
      </c>
      <c r="CX47" s="44">
        <f t="shared" si="92"/>
        <v>0</v>
      </c>
      <c r="CY47" s="44">
        <f t="shared" si="93"/>
        <v>0</v>
      </c>
      <c r="CZ47" s="44">
        <f t="shared" si="94"/>
        <v>0</v>
      </c>
      <c r="DA47" s="44">
        <f t="shared" si="95"/>
        <v>0</v>
      </c>
      <c r="DB47" s="44">
        <f t="shared" si="96"/>
        <v>0</v>
      </c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</row>
    <row r="48" spans="1:155" x14ac:dyDescent="0.35">
      <c r="A48" s="18"/>
      <c r="B48" s="3"/>
      <c r="C48" s="3"/>
      <c r="D48" s="3"/>
      <c r="E48" s="5"/>
      <c r="F48" s="5"/>
      <c r="G48" s="3"/>
      <c r="H48" s="4" t="str">
        <f t="shared" si="0"/>
        <v/>
      </c>
      <c r="I48" s="2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2"/>
      <c r="BG48" s="44">
        <f t="shared" si="49"/>
        <v>0</v>
      </c>
      <c r="BH48" s="44">
        <f t="shared" si="50"/>
        <v>0</v>
      </c>
      <c r="BI48" s="44">
        <f t="shared" si="51"/>
        <v>0</v>
      </c>
      <c r="BJ48" s="44">
        <f t="shared" si="52"/>
        <v>0</v>
      </c>
      <c r="BK48" s="44">
        <f t="shared" si="53"/>
        <v>0</v>
      </c>
      <c r="BL48" s="44">
        <f t="shared" si="54"/>
        <v>0</v>
      </c>
      <c r="BM48" s="44">
        <f t="shared" si="55"/>
        <v>0</v>
      </c>
      <c r="BN48" s="44">
        <f t="shared" si="56"/>
        <v>0</v>
      </c>
      <c r="BO48" s="44">
        <f t="shared" si="57"/>
        <v>0</v>
      </c>
      <c r="BP48" s="44">
        <f t="shared" si="58"/>
        <v>0</v>
      </c>
      <c r="BQ48" s="44">
        <f t="shared" si="59"/>
        <v>0</v>
      </c>
      <c r="BR48" s="44">
        <f t="shared" si="60"/>
        <v>0</v>
      </c>
      <c r="BS48" s="44">
        <f t="shared" si="61"/>
        <v>0</v>
      </c>
      <c r="BT48" s="44">
        <f t="shared" si="62"/>
        <v>0</v>
      </c>
      <c r="BU48" s="44">
        <f t="shared" si="63"/>
        <v>0</v>
      </c>
      <c r="BV48" s="44">
        <f t="shared" si="64"/>
        <v>0</v>
      </c>
      <c r="BW48" s="44">
        <f t="shared" si="65"/>
        <v>0</v>
      </c>
      <c r="BX48" s="44">
        <f t="shared" si="66"/>
        <v>0</v>
      </c>
      <c r="BY48" s="44">
        <f t="shared" si="67"/>
        <v>0</v>
      </c>
      <c r="BZ48" s="44">
        <f t="shared" si="68"/>
        <v>0</v>
      </c>
      <c r="CA48" s="44">
        <f t="shared" si="69"/>
        <v>0</v>
      </c>
      <c r="CB48" s="44">
        <f t="shared" si="70"/>
        <v>0</v>
      </c>
      <c r="CC48" s="44">
        <f t="shared" si="71"/>
        <v>0</v>
      </c>
      <c r="CD48" s="44">
        <f t="shared" si="72"/>
        <v>0</v>
      </c>
      <c r="CE48" s="44">
        <f t="shared" si="73"/>
        <v>0</v>
      </c>
      <c r="CF48" s="44">
        <f t="shared" si="74"/>
        <v>0</v>
      </c>
      <c r="CG48" s="44">
        <f t="shared" si="75"/>
        <v>0</v>
      </c>
      <c r="CH48" s="44">
        <f t="shared" si="76"/>
        <v>0</v>
      </c>
      <c r="CI48" s="44">
        <f t="shared" si="77"/>
        <v>0</v>
      </c>
      <c r="CJ48" s="44">
        <f t="shared" si="78"/>
        <v>0</v>
      </c>
      <c r="CK48" s="44">
        <f t="shared" si="79"/>
        <v>0</v>
      </c>
      <c r="CL48" s="44">
        <f t="shared" si="80"/>
        <v>0</v>
      </c>
      <c r="CM48" s="44">
        <f t="shared" si="81"/>
        <v>0</v>
      </c>
      <c r="CN48" s="44">
        <f t="shared" si="82"/>
        <v>0</v>
      </c>
      <c r="CO48" s="44">
        <f t="shared" si="83"/>
        <v>0</v>
      </c>
      <c r="CP48" s="44">
        <f t="shared" si="84"/>
        <v>0</v>
      </c>
      <c r="CQ48" s="44">
        <f t="shared" si="85"/>
        <v>0</v>
      </c>
      <c r="CR48" s="44">
        <f t="shared" si="86"/>
        <v>0</v>
      </c>
      <c r="CS48" s="44">
        <f t="shared" si="87"/>
        <v>0</v>
      </c>
      <c r="CT48" s="44">
        <f t="shared" si="88"/>
        <v>0</v>
      </c>
      <c r="CU48" s="44">
        <f t="shared" si="89"/>
        <v>0</v>
      </c>
      <c r="CV48" s="44">
        <f t="shared" si="90"/>
        <v>0</v>
      </c>
      <c r="CW48" s="44">
        <f t="shared" si="91"/>
        <v>0</v>
      </c>
      <c r="CX48" s="44">
        <f t="shared" si="92"/>
        <v>0</v>
      </c>
      <c r="CY48" s="44">
        <f t="shared" si="93"/>
        <v>0</v>
      </c>
      <c r="CZ48" s="44">
        <f t="shared" si="94"/>
        <v>0</v>
      </c>
      <c r="DA48" s="44">
        <f t="shared" si="95"/>
        <v>0</v>
      </c>
      <c r="DB48" s="44">
        <f t="shared" si="96"/>
        <v>0</v>
      </c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</row>
    <row r="49" spans="1:155" x14ac:dyDescent="0.35">
      <c r="A49" s="18"/>
      <c r="B49" s="3"/>
      <c r="C49" s="3"/>
      <c r="D49" s="3"/>
      <c r="E49" s="5"/>
      <c r="F49" s="5"/>
      <c r="G49" s="3"/>
      <c r="H49" s="4" t="str">
        <f t="shared" si="0"/>
        <v/>
      </c>
      <c r="I49" s="2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2"/>
      <c r="BG49" s="44">
        <f t="shared" si="49"/>
        <v>0</v>
      </c>
      <c r="BH49" s="44">
        <f t="shared" si="50"/>
        <v>0</v>
      </c>
      <c r="BI49" s="44">
        <f t="shared" si="51"/>
        <v>0</v>
      </c>
      <c r="BJ49" s="44">
        <f t="shared" si="52"/>
        <v>0</v>
      </c>
      <c r="BK49" s="44">
        <f t="shared" si="53"/>
        <v>0</v>
      </c>
      <c r="BL49" s="44">
        <f t="shared" si="54"/>
        <v>0</v>
      </c>
      <c r="BM49" s="44">
        <f t="shared" si="55"/>
        <v>0</v>
      </c>
      <c r="BN49" s="44">
        <f t="shared" si="56"/>
        <v>0</v>
      </c>
      <c r="BO49" s="44">
        <f t="shared" si="57"/>
        <v>0</v>
      </c>
      <c r="BP49" s="44">
        <f t="shared" si="58"/>
        <v>0</v>
      </c>
      <c r="BQ49" s="44">
        <f t="shared" si="59"/>
        <v>0</v>
      </c>
      <c r="BR49" s="44">
        <f t="shared" si="60"/>
        <v>0</v>
      </c>
      <c r="BS49" s="44">
        <f t="shared" si="61"/>
        <v>0</v>
      </c>
      <c r="BT49" s="44">
        <f t="shared" si="62"/>
        <v>0</v>
      </c>
      <c r="BU49" s="44">
        <f t="shared" si="63"/>
        <v>0</v>
      </c>
      <c r="BV49" s="44">
        <f t="shared" si="64"/>
        <v>0</v>
      </c>
      <c r="BW49" s="44">
        <f t="shared" si="65"/>
        <v>0</v>
      </c>
      <c r="BX49" s="44">
        <f t="shared" si="66"/>
        <v>0</v>
      </c>
      <c r="BY49" s="44">
        <f t="shared" si="67"/>
        <v>0</v>
      </c>
      <c r="BZ49" s="44">
        <f t="shared" si="68"/>
        <v>0</v>
      </c>
      <c r="CA49" s="44">
        <f t="shared" si="69"/>
        <v>0</v>
      </c>
      <c r="CB49" s="44">
        <f t="shared" si="70"/>
        <v>0</v>
      </c>
      <c r="CC49" s="44">
        <f t="shared" si="71"/>
        <v>0</v>
      </c>
      <c r="CD49" s="44">
        <f t="shared" si="72"/>
        <v>0</v>
      </c>
      <c r="CE49" s="44">
        <f t="shared" si="73"/>
        <v>0</v>
      </c>
      <c r="CF49" s="44">
        <f t="shared" si="74"/>
        <v>0</v>
      </c>
      <c r="CG49" s="44">
        <f t="shared" si="75"/>
        <v>0</v>
      </c>
      <c r="CH49" s="44">
        <f t="shared" si="76"/>
        <v>0</v>
      </c>
      <c r="CI49" s="44">
        <f t="shared" si="77"/>
        <v>0</v>
      </c>
      <c r="CJ49" s="44">
        <f t="shared" si="78"/>
        <v>0</v>
      </c>
      <c r="CK49" s="44">
        <f t="shared" si="79"/>
        <v>0</v>
      </c>
      <c r="CL49" s="44">
        <f t="shared" si="80"/>
        <v>0</v>
      </c>
      <c r="CM49" s="44">
        <f t="shared" si="81"/>
        <v>0</v>
      </c>
      <c r="CN49" s="44">
        <f t="shared" si="82"/>
        <v>0</v>
      </c>
      <c r="CO49" s="44">
        <f t="shared" si="83"/>
        <v>0</v>
      </c>
      <c r="CP49" s="44">
        <f t="shared" si="84"/>
        <v>0</v>
      </c>
      <c r="CQ49" s="44">
        <f t="shared" si="85"/>
        <v>0</v>
      </c>
      <c r="CR49" s="44">
        <f t="shared" si="86"/>
        <v>0</v>
      </c>
      <c r="CS49" s="44">
        <f t="shared" si="87"/>
        <v>0</v>
      </c>
      <c r="CT49" s="44">
        <f t="shared" si="88"/>
        <v>0</v>
      </c>
      <c r="CU49" s="44">
        <f t="shared" si="89"/>
        <v>0</v>
      </c>
      <c r="CV49" s="44">
        <f t="shared" si="90"/>
        <v>0</v>
      </c>
      <c r="CW49" s="44">
        <f t="shared" si="91"/>
        <v>0</v>
      </c>
      <c r="CX49" s="44">
        <f t="shared" si="92"/>
        <v>0</v>
      </c>
      <c r="CY49" s="44">
        <f t="shared" si="93"/>
        <v>0</v>
      </c>
      <c r="CZ49" s="44">
        <f t="shared" si="94"/>
        <v>0</v>
      </c>
      <c r="DA49" s="44">
        <f t="shared" si="95"/>
        <v>0</v>
      </c>
      <c r="DB49" s="44">
        <f t="shared" si="96"/>
        <v>0</v>
      </c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</row>
    <row r="50" spans="1:155" x14ac:dyDescent="0.35">
      <c r="A50" s="18"/>
      <c r="B50" s="3"/>
      <c r="C50" s="3"/>
      <c r="D50" s="3"/>
      <c r="E50" s="5"/>
      <c r="F50" s="5"/>
      <c r="G50" s="3"/>
      <c r="H50" s="4" t="str">
        <f t="shared" si="0"/>
        <v/>
      </c>
      <c r="I50" s="2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2"/>
      <c r="BG50" s="44">
        <f t="shared" si="49"/>
        <v>0</v>
      </c>
      <c r="BH50" s="44">
        <f t="shared" si="50"/>
        <v>0</v>
      </c>
      <c r="BI50" s="44">
        <f t="shared" si="51"/>
        <v>0</v>
      </c>
      <c r="BJ50" s="44">
        <f t="shared" si="52"/>
        <v>0</v>
      </c>
      <c r="BK50" s="44">
        <f t="shared" si="53"/>
        <v>0</v>
      </c>
      <c r="BL50" s="44">
        <f t="shared" si="54"/>
        <v>0</v>
      </c>
      <c r="BM50" s="44">
        <f t="shared" si="55"/>
        <v>0</v>
      </c>
      <c r="BN50" s="44">
        <f t="shared" si="56"/>
        <v>0</v>
      </c>
      <c r="BO50" s="44">
        <f t="shared" si="57"/>
        <v>0</v>
      </c>
      <c r="BP50" s="44">
        <f t="shared" si="58"/>
        <v>0</v>
      </c>
      <c r="BQ50" s="44">
        <f t="shared" si="59"/>
        <v>0</v>
      </c>
      <c r="BR50" s="44">
        <f t="shared" si="60"/>
        <v>0</v>
      </c>
      <c r="BS50" s="44">
        <f t="shared" si="61"/>
        <v>0</v>
      </c>
      <c r="BT50" s="44">
        <f t="shared" si="62"/>
        <v>0</v>
      </c>
      <c r="BU50" s="44">
        <f t="shared" si="63"/>
        <v>0</v>
      </c>
      <c r="BV50" s="44">
        <f t="shared" si="64"/>
        <v>0</v>
      </c>
      <c r="BW50" s="44">
        <f t="shared" si="65"/>
        <v>0</v>
      </c>
      <c r="BX50" s="44">
        <f t="shared" si="66"/>
        <v>0</v>
      </c>
      <c r="BY50" s="44">
        <f t="shared" si="67"/>
        <v>0</v>
      </c>
      <c r="BZ50" s="44">
        <f t="shared" si="68"/>
        <v>0</v>
      </c>
      <c r="CA50" s="44">
        <f t="shared" si="69"/>
        <v>0</v>
      </c>
      <c r="CB50" s="44">
        <f t="shared" si="70"/>
        <v>0</v>
      </c>
      <c r="CC50" s="44">
        <f t="shared" si="71"/>
        <v>0</v>
      </c>
      <c r="CD50" s="44">
        <f t="shared" si="72"/>
        <v>0</v>
      </c>
      <c r="CE50" s="44">
        <f t="shared" si="73"/>
        <v>0</v>
      </c>
      <c r="CF50" s="44">
        <f t="shared" si="74"/>
        <v>0</v>
      </c>
      <c r="CG50" s="44">
        <f t="shared" si="75"/>
        <v>0</v>
      </c>
      <c r="CH50" s="44">
        <f t="shared" si="76"/>
        <v>0</v>
      </c>
      <c r="CI50" s="44">
        <f t="shared" si="77"/>
        <v>0</v>
      </c>
      <c r="CJ50" s="44">
        <f t="shared" si="78"/>
        <v>0</v>
      </c>
      <c r="CK50" s="44">
        <f t="shared" si="79"/>
        <v>0</v>
      </c>
      <c r="CL50" s="44">
        <f t="shared" si="80"/>
        <v>0</v>
      </c>
      <c r="CM50" s="44">
        <f t="shared" si="81"/>
        <v>0</v>
      </c>
      <c r="CN50" s="44">
        <f t="shared" si="82"/>
        <v>0</v>
      </c>
      <c r="CO50" s="44">
        <f t="shared" si="83"/>
        <v>0</v>
      </c>
      <c r="CP50" s="44">
        <f t="shared" si="84"/>
        <v>0</v>
      </c>
      <c r="CQ50" s="44">
        <f t="shared" si="85"/>
        <v>0</v>
      </c>
      <c r="CR50" s="44">
        <f t="shared" si="86"/>
        <v>0</v>
      </c>
      <c r="CS50" s="44">
        <f t="shared" si="87"/>
        <v>0</v>
      </c>
      <c r="CT50" s="44">
        <f t="shared" si="88"/>
        <v>0</v>
      </c>
      <c r="CU50" s="44">
        <f t="shared" si="89"/>
        <v>0</v>
      </c>
      <c r="CV50" s="44">
        <f t="shared" si="90"/>
        <v>0</v>
      </c>
      <c r="CW50" s="44">
        <f t="shared" si="91"/>
        <v>0</v>
      </c>
      <c r="CX50" s="44">
        <f t="shared" si="92"/>
        <v>0</v>
      </c>
      <c r="CY50" s="44">
        <f t="shared" si="93"/>
        <v>0</v>
      </c>
      <c r="CZ50" s="44">
        <f t="shared" si="94"/>
        <v>0</v>
      </c>
      <c r="DA50" s="44">
        <f t="shared" si="95"/>
        <v>0</v>
      </c>
      <c r="DB50" s="44">
        <f t="shared" si="96"/>
        <v>0</v>
      </c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</row>
    <row r="51" spans="1:155" x14ac:dyDescent="0.35">
      <c r="A51" s="18"/>
      <c r="B51" s="3"/>
      <c r="C51" s="3"/>
      <c r="D51" s="3"/>
      <c r="E51" s="5"/>
      <c r="F51" s="5"/>
      <c r="G51" s="3"/>
      <c r="H51" s="4" t="str">
        <f t="shared" si="0"/>
        <v/>
      </c>
      <c r="I51" s="2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2"/>
      <c r="BG51" s="44">
        <f t="shared" si="49"/>
        <v>0</v>
      </c>
      <c r="BH51" s="44">
        <f t="shared" si="50"/>
        <v>0</v>
      </c>
      <c r="BI51" s="44">
        <f t="shared" si="51"/>
        <v>0</v>
      </c>
      <c r="BJ51" s="44">
        <f t="shared" si="52"/>
        <v>0</v>
      </c>
      <c r="BK51" s="44">
        <f t="shared" si="53"/>
        <v>0</v>
      </c>
      <c r="BL51" s="44">
        <f t="shared" si="54"/>
        <v>0</v>
      </c>
      <c r="BM51" s="44">
        <f t="shared" si="55"/>
        <v>0</v>
      </c>
      <c r="BN51" s="44">
        <f t="shared" si="56"/>
        <v>0</v>
      </c>
      <c r="BO51" s="44">
        <f t="shared" si="57"/>
        <v>0</v>
      </c>
      <c r="BP51" s="44">
        <f t="shared" si="58"/>
        <v>0</v>
      </c>
      <c r="BQ51" s="44">
        <f t="shared" si="59"/>
        <v>0</v>
      </c>
      <c r="BR51" s="44">
        <f t="shared" si="60"/>
        <v>0</v>
      </c>
      <c r="BS51" s="44">
        <f t="shared" si="61"/>
        <v>0</v>
      </c>
      <c r="BT51" s="44">
        <f t="shared" si="62"/>
        <v>0</v>
      </c>
      <c r="BU51" s="44">
        <f t="shared" si="63"/>
        <v>0</v>
      </c>
      <c r="BV51" s="44">
        <f t="shared" si="64"/>
        <v>0</v>
      </c>
      <c r="BW51" s="44">
        <f t="shared" si="65"/>
        <v>0</v>
      </c>
      <c r="BX51" s="44">
        <f t="shared" si="66"/>
        <v>0</v>
      </c>
      <c r="BY51" s="44">
        <f t="shared" si="67"/>
        <v>0</v>
      </c>
      <c r="BZ51" s="44">
        <f t="shared" si="68"/>
        <v>0</v>
      </c>
      <c r="CA51" s="44">
        <f t="shared" si="69"/>
        <v>0</v>
      </c>
      <c r="CB51" s="44">
        <f t="shared" si="70"/>
        <v>0</v>
      </c>
      <c r="CC51" s="44">
        <f t="shared" si="71"/>
        <v>0</v>
      </c>
      <c r="CD51" s="44">
        <f t="shared" si="72"/>
        <v>0</v>
      </c>
      <c r="CE51" s="44">
        <f t="shared" si="73"/>
        <v>0</v>
      </c>
      <c r="CF51" s="44">
        <f t="shared" si="74"/>
        <v>0</v>
      </c>
      <c r="CG51" s="44">
        <f t="shared" si="75"/>
        <v>0</v>
      </c>
      <c r="CH51" s="44">
        <f t="shared" si="76"/>
        <v>0</v>
      </c>
      <c r="CI51" s="44">
        <f t="shared" si="77"/>
        <v>0</v>
      </c>
      <c r="CJ51" s="44">
        <f t="shared" si="78"/>
        <v>0</v>
      </c>
      <c r="CK51" s="44">
        <f t="shared" si="79"/>
        <v>0</v>
      </c>
      <c r="CL51" s="44">
        <f t="shared" si="80"/>
        <v>0</v>
      </c>
      <c r="CM51" s="44">
        <f t="shared" si="81"/>
        <v>0</v>
      </c>
      <c r="CN51" s="44">
        <f t="shared" si="82"/>
        <v>0</v>
      </c>
      <c r="CO51" s="44">
        <f t="shared" si="83"/>
        <v>0</v>
      </c>
      <c r="CP51" s="44">
        <f t="shared" si="84"/>
        <v>0</v>
      </c>
      <c r="CQ51" s="44">
        <f t="shared" si="85"/>
        <v>0</v>
      </c>
      <c r="CR51" s="44">
        <f t="shared" si="86"/>
        <v>0</v>
      </c>
      <c r="CS51" s="44">
        <f t="shared" si="87"/>
        <v>0</v>
      </c>
      <c r="CT51" s="44">
        <f t="shared" si="88"/>
        <v>0</v>
      </c>
      <c r="CU51" s="44">
        <f t="shared" si="89"/>
        <v>0</v>
      </c>
      <c r="CV51" s="44">
        <f t="shared" si="90"/>
        <v>0</v>
      </c>
      <c r="CW51" s="44">
        <f t="shared" si="91"/>
        <v>0</v>
      </c>
      <c r="CX51" s="44">
        <f t="shared" si="92"/>
        <v>0</v>
      </c>
      <c r="CY51" s="44">
        <f t="shared" si="93"/>
        <v>0</v>
      </c>
      <c r="CZ51" s="44">
        <f t="shared" si="94"/>
        <v>0</v>
      </c>
      <c r="DA51" s="44">
        <f t="shared" si="95"/>
        <v>0</v>
      </c>
      <c r="DB51" s="44">
        <f t="shared" si="96"/>
        <v>0</v>
      </c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</row>
    <row r="52" spans="1:155" x14ac:dyDescent="0.35">
      <c r="A52" s="18"/>
      <c r="B52" s="3"/>
      <c r="C52" s="3"/>
      <c r="D52" s="3"/>
      <c r="E52" s="5"/>
      <c r="F52" s="5"/>
      <c r="G52" s="3"/>
      <c r="H52" s="4" t="str">
        <f t="shared" si="0"/>
        <v/>
      </c>
      <c r="I52" s="2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2"/>
      <c r="BG52" s="44">
        <f t="shared" si="49"/>
        <v>0</v>
      </c>
      <c r="BH52" s="44">
        <f t="shared" si="50"/>
        <v>0</v>
      </c>
      <c r="BI52" s="44">
        <f t="shared" si="51"/>
        <v>0</v>
      </c>
      <c r="BJ52" s="44">
        <f t="shared" si="52"/>
        <v>0</v>
      </c>
      <c r="BK52" s="44">
        <f t="shared" si="53"/>
        <v>0</v>
      </c>
      <c r="BL52" s="44">
        <f t="shared" si="54"/>
        <v>0</v>
      </c>
      <c r="BM52" s="44">
        <f t="shared" si="55"/>
        <v>0</v>
      </c>
      <c r="BN52" s="44">
        <f t="shared" si="56"/>
        <v>0</v>
      </c>
      <c r="BO52" s="44">
        <f t="shared" si="57"/>
        <v>0</v>
      </c>
      <c r="BP52" s="44">
        <f t="shared" si="58"/>
        <v>0</v>
      </c>
      <c r="BQ52" s="44">
        <f t="shared" si="59"/>
        <v>0</v>
      </c>
      <c r="BR52" s="44">
        <f t="shared" si="60"/>
        <v>0</v>
      </c>
      <c r="BS52" s="44">
        <f t="shared" si="61"/>
        <v>0</v>
      </c>
      <c r="BT52" s="44">
        <f t="shared" si="62"/>
        <v>0</v>
      </c>
      <c r="BU52" s="44">
        <f t="shared" si="63"/>
        <v>0</v>
      </c>
      <c r="BV52" s="44">
        <f t="shared" si="64"/>
        <v>0</v>
      </c>
      <c r="BW52" s="44">
        <f t="shared" si="65"/>
        <v>0</v>
      </c>
      <c r="BX52" s="44">
        <f t="shared" si="66"/>
        <v>0</v>
      </c>
      <c r="BY52" s="44">
        <f t="shared" si="67"/>
        <v>0</v>
      </c>
      <c r="BZ52" s="44">
        <f t="shared" si="68"/>
        <v>0</v>
      </c>
      <c r="CA52" s="44">
        <f t="shared" si="69"/>
        <v>0</v>
      </c>
      <c r="CB52" s="44">
        <f t="shared" si="70"/>
        <v>0</v>
      </c>
      <c r="CC52" s="44">
        <f t="shared" si="71"/>
        <v>0</v>
      </c>
      <c r="CD52" s="44">
        <f t="shared" si="72"/>
        <v>0</v>
      </c>
      <c r="CE52" s="44">
        <f t="shared" si="73"/>
        <v>0</v>
      </c>
      <c r="CF52" s="44">
        <f t="shared" si="74"/>
        <v>0</v>
      </c>
      <c r="CG52" s="44">
        <f t="shared" si="75"/>
        <v>0</v>
      </c>
      <c r="CH52" s="44">
        <f t="shared" si="76"/>
        <v>0</v>
      </c>
      <c r="CI52" s="44">
        <f t="shared" si="77"/>
        <v>0</v>
      </c>
      <c r="CJ52" s="44">
        <f t="shared" si="78"/>
        <v>0</v>
      </c>
      <c r="CK52" s="44">
        <f t="shared" si="79"/>
        <v>0</v>
      </c>
      <c r="CL52" s="44">
        <f t="shared" si="80"/>
        <v>0</v>
      </c>
      <c r="CM52" s="44">
        <f t="shared" si="81"/>
        <v>0</v>
      </c>
      <c r="CN52" s="44">
        <f t="shared" si="82"/>
        <v>0</v>
      </c>
      <c r="CO52" s="44">
        <f t="shared" si="83"/>
        <v>0</v>
      </c>
      <c r="CP52" s="44">
        <f t="shared" si="84"/>
        <v>0</v>
      </c>
      <c r="CQ52" s="44">
        <f t="shared" si="85"/>
        <v>0</v>
      </c>
      <c r="CR52" s="44">
        <f t="shared" si="86"/>
        <v>0</v>
      </c>
      <c r="CS52" s="44">
        <f t="shared" si="87"/>
        <v>0</v>
      </c>
      <c r="CT52" s="44">
        <f t="shared" si="88"/>
        <v>0</v>
      </c>
      <c r="CU52" s="44">
        <f t="shared" si="89"/>
        <v>0</v>
      </c>
      <c r="CV52" s="44">
        <f t="shared" si="90"/>
        <v>0</v>
      </c>
      <c r="CW52" s="44">
        <f t="shared" si="91"/>
        <v>0</v>
      </c>
      <c r="CX52" s="44">
        <f t="shared" si="92"/>
        <v>0</v>
      </c>
      <c r="CY52" s="44">
        <f t="shared" si="93"/>
        <v>0</v>
      </c>
      <c r="CZ52" s="44">
        <f t="shared" si="94"/>
        <v>0</v>
      </c>
      <c r="DA52" s="44">
        <f t="shared" si="95"/>
        <v>0</v>
      </c>
      <c r="DB52" s="44">
        <f t="shared" si="96"/>
        <v>0</v>
      </c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</row>
    <row r="53" spans="1:155" x14ac:dyDescent="0.35">
      <c r="A53" s="18"/>
      <c r="B53" s="3"/>
      <c r="C53" s="3"/>
      <c r="D53" s="3"/>
      <c r="E53" s="5"/>
      <c r="F53" s="5"/>
      <c r="G53" s="3"/>
      <c r="H53" s="4" t="str">
        <f t="shared" si="0"/>
        <v/>
      </c>
      <c r="I53" s="2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2"/>
      <c r="BG53" s="44">
        <f t="shared" si="49"/>
        <v>0</v>
      </c>
      <c r="BH53" s="44">
        <f t="shared" si="50"/>
        <v>0</v>
      </c>
      <c r="BI53" s="44">
        <f t="shared" si="51"/>
        <v>0</v>
      </c>
      <c r="BJ53" s="44">
        <f t="shared" si="52"/>
        <v>0</v>
      </c>
      <c r="BK53" s="44">
        <f t="shared" si="53"/>
        <v>0</v>
      </c>
      <c r="BL53" s="44">
        <f t="shared" si="54"/>
        <v>0</v>
      </c>
      <c r="BM53" s="44">
        <f t="shared" si="55"/>
        <v>0</v>
      </c>
      <c r="BN53" s="44">
        <f t="shared" si="56"/>
        <v>0</v>
      </c>
      <c r="BO53" s="44">
        <f t="shared" si="57"/>
        <v>0</v>
      </c>
      <c r="BP53" s="44">
        <f t="shared" si="58"/>
        <v>0</v>
      </c>
      <c r="BQ53" s="44">
        <f t="shared" si="59"/>
        <v>0</v>
      </c>
      <c r="BR53" s="44">
        <f t="shared" si="60"/>
        <v>0</v>
      </c>
      <c r="BS53" s="44">
        <f t="shared" si="61"/>
        <v>0</v>
      </c>
      <c r="BT53" s="44">
        <f t="shared" si="62"/>
        <v>0</v>
      </c>
      <c r="BU53" s="44">
        <f t="shared" si="63"/>
        <v>0</v>
      </c>
      <c r="BV53" s="44">
        <f t="shared" si="64"/>
        <v>0</v>
      </c>
      <c r="BW53" s="44">
        <f t="shared" si="65"/>
        <v>0</v>
      </c>
      <c r="BX53" s="44">
        <f t="shared" si="66"/>
        <v>0</v>
      </c>
      <c r="BY53" s="44">
        <f t="shared" si="67"/>
        <v>0</v>
      </c>
      <c r="BZ53" s="44">
        <f t="shared" si="68"/>
        <v>0</v>
      </c>
      <c r="CA53" s="44">
        <f t="shared" si="69"/>
        <v>0</v>
      </c>
      <c r="CB53" s="44">
        <f t="shared" si="70"/>
        <v>0</v>
      </c>
      <c r="CC53" s="44">
        <f t="shared" si="71"/>
        <v>0</v>
      </c>
      <c r="CD53" s="44">
        <f t="shared" si="72"/>
        <v>0</v>
      </c>
      <c r="CE53" s="44">
        <f t="shared" si="73"/>
        <v>0</v>
      </c>
      <c r="CF53" s="44">
        <f t="shared" si="74"/>
        <v>0</v>
      </c>
      <c r="CG53" s="44">
        <f t="shared" si="75"/>
        <v>0</v>
      </c>
      <c r="CH53" s="44">
        <f t="shared" si="76"/>
        <v>0</v>
      </c>
      <c r="CI53" s="44">
        <f t="shared" si="77"/>
        <v>0</v>
      </c>
      <c r="CJ53" s="44">
        <f t="shared" si="78"/>
        <v>0</v>
      </c>
      <c r="CK53" s="44">
        <f t="shared" si="79"/>
        <v>0</v>
      </c>
      <c r="CL53" s="44">
        <f t="shared" si="80"/>
        <v>0</v>
      </c>
      <c r="CM53" s="44">
        <f t="shared" si="81"/>
        <v>0</v>
      </c>
      <c r="CN53" s="44">
        <f t="shared" si="82"/>
        <v>0</v>
      </c>
      <c r="CO53" s="44">
        <f t="shared" si="83"/>
        <v>0</v>
      </c>
      <c r="CP53" s="44">
        <f t="shared" si="84"/>
        <v>0</v>
      </c>
      <c r="CQ53" s="44">
        <f t="shared" si="85"/>
        <v>0</v>
      </c>
      <c r="CR53" s="44">
        <f t="shared" si="86"/>
        <v>0</v>
      </c>
      <c r="CS53" s="44">
        <f t="shared" si="87"/>
        <v>0</v>
      </c>
      <c r="CT53" s="44">
        <f t="shared" si="88"/>
        <v>0</v>
      </c>
      <c r="CU53" s="44">
        <f t="shared" si="89"/>
        <v>0</v>
      </c>
      <c r="CV53" s="44">
        <f t="shared" si="90"/>
        <v>0</v>
      </c>
      <c r="CW53" s="44">
        <f t="shared" si="91"/>
        <v>0</v>
      </c>
      <c r="CX53" s="44">
        <f t="shared" si="92"/>
        <v>0</v>
      </c>
      <c r="CY53" s="44">
        <f t="shared" si="93"/>
        <v>0</v>
      </c>
      <c r="CZ53" s="44">
        <f t="shared" si="94"/>
        <v>0</v>
      </c>
      <c r="DA53" s="44">
        <f t="shared" si="95"/>
        <v>0</v>
      </c>
      <c r="DB53" s="44">
        <f t="shared" si="96"/>
        <v>0</v>
      </c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</row>
    <row r="54" spans="1:155" x14ac:dyDescent="0.35">
      <c r="A54" s="18"/>
      <c r="B54" s="3"/>
      <c r="C54" s="3"/>
      <c r="D54" s="3"/>
      <c r="E54" s="5"/>
      <c r="F54" s="5"/>
      <c r="G54" s="3"/>
      <c r="H54" s="4" t="str">
        <f t="shared" si="0"/>
        <v/>
      </c>
      <c r="I54" s="2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2"/>
      <c r="BG54" s="44">
        <f t="shared" si="49"/>
        <v>0</v>
      </c>
      <c r="BH54" s="44">
        <f t="shared" si="50"/>
        <v>0</v>
      </c>
      <c r="BI54" s="44">
        <f t="shared" si="51"/>
        <v>0</v>
      </c>
      <c r="BJ54" s="44">
        <f t="shared" si="52"/>
        <v>0</v>
      </c>
      <c r="BK54" s="44">
        <f t="shared" si="53"/>
        <v>0</v>
      </c>
      <c r="BL54" s="44">
        <f t="shared" si="54"/>
        <v>0</v>
      </c>
      <c r="BM54" s="44">
        <f t="shared" si="55"/>
        <v>0</v>
      </c>
      <c r="BN54" s="44">
        <f t="shared" si="56"/>
        <v>0</v>
      </c>
      <c r="BO54" s="44">
        <f t="shared" si="57"/>
        <v>0</v>
      </c>
      <c r="BP54" s="44">
        <f t="shared" si="58"/>
        <v>0</v>
      </c>
      <c r="BQ54" s="44">
        <f t="shared" si="59"/>
        <v>0</v>
      </c>
      <c r="BR54" s="44">
        <f t="shared" si="60"/>
        <v>0</v>
      </c>
      <c r="BS54" s="44">
        <f t="shared" si="61"/>
        <v>0</v>
      </c>
      <c r="BT54" s="44">
        <f t="shared" si="62"/>
        <v>0</v>
      </c>
      <c r="BU54" s="44">
        <f t="shared" si="63"/>
        <v>0</v>
      </c>
      <c r="BV54" s="44">
        <f t="shared" si="64"/>
        <v>0</v>
      </c>
      <c r="BW54" s="44">
        <f t="shared" si="65"/>
        <v>0</v>
      </c>
      <c r="BX54" s="44">
        <f t="shared" si="66"/>
        <v>0</v>
      </c>
      <c r="BY54" s="44">
        <f t="shared" si="67"/>
        <v>0</v>
      </c>
      <c r="BZ54" s="44">
        <f t="shared" si="68"/>
        <v>0</v>
      </c>
      <c r="CA54" s="44">
        <f t="shared" si="69"/>
        <v>0</v>
      </c>
      <c r="CB54" s="44">
        <f t="shared" si="70"/>
        <v>0</v>
      </c>
      <c r="CC54" s="44">
        <f t="shared" si="71"/>
        <v>0</v>
      </c>
      <c r="CD54" s="44">
        <f t="shared" si="72"/>
        <v>0</v>
      </c>
      <c r="CE54" s="44">
        <f t="shared" si="73"/>
        <v>0</v>
      </c>
      <c r="CF54" s="44">
        <f t="shared" si="74"/>
        <v>0</v>
      </c>
      <c r="CG54" s="44">
        <f t="shared" si="75"/>
        <v>0</v>
      </c>
      <c r="CH54" s="44">
        <f t="shared" si="76"/>
        <v>0</v>
      </c>
      <c r="CI54" s="44">
        <f t="shared" si="77"/>
        <v>0</v>
      </c>
      <c r="CJ54" s="44">
        <f t="shared" si="78"/>
        <v>0</v>
      </c>
      <c r="CK54" s="44">
        <f t="shared" si="79"/>
        <v>0</v>
      </c>
      <c r="CL54" s="44">
        <f t="shared" si="80"/>
        <v>0</v>
      </c>
      <c r="CM54" s="44">
        <f t="shared" si="81"/>
        <v>0</v>
      </c>
      <c r="CN54" s="44">
        <f t="shared" si="82"/>
        <v>0</v>
      </c>
      <c r="CO54" s="44">
        <f t="shared" si="83"/>
        <v>0</v>
      </c>
      <c r="CP54" s="44">
        <f t="shared" si="84"/>
        <v>0</v>
      </c>
      <c r="CQ54" s="44">
        <f t="shared" si="85"/>
        <v>0</v>
      </c>
      <c r="CR54" s="44">
        <f t="shared" si="86"/>
        <v>0</v>
      </c>
      <c r="CS54" s="44">
        <f t="shared" si="87"/>
        <v>0</v>
      </c>
      <c r="CT54" s="44">
        <f t="shared" si="88"/>
        <v>0</v>
      </c>
      <c r="CU54" s="44">
        <f t="shared" si="89"/>
        <v>0</v>
      </c>
      <c r="CV54" s="44">
        <f t="shared" si="90"/>
        <v>0</v>
      </c>
      <c r="CW54" s="44">
        <f t="shared" si="91"/>
        <v>0</v>
      </c>
      <c r="CX54" s="44">
        <f t="shared" si="92"/>
        <v>0</v>
      </c>
      <c r="CY54" s="44">
        <f t="shared" si="93"/>
        <v>0</v>
      </c>
      <c r="CZ54" s="44">
        <f t="shared" si="94"/>
        <v>0</v>
      </c>
      <c r="DA54" s="44">
        <f t="shared" si="95"/>
        <v>0</v>
      </c>
      <c r="DB54" s="44">
        <f t="shared" si="96"/>
        <v>0</v>
      </c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</row>
    <row r="55" spans="1:155" x14ac:dyDescent="0.35">
      <c r="A55" s="18"/>
      <c r="B55" s="3"/>
      <c r="C55" s="3"/>
      <c r="D55" s="3"/>
      <c r="E55" s="5"/>
      <c r="F55" s="5"/>
      <c r="G55" s="3"/>
      <c r="H55" s="4" t="str">
        <f t="shared" si="0"/>
        <v/>
      </c>
      <c r="I55" s="2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2"/>
      <c r="BG55" s="44">
        <f t="shared" si="49"/>
        <v>0</v>
      </c>
      <c r="BH55" s="44">
        <f t="shared" si="50"/>
        <v>0</v>
      </c>
      <c r="BI55" s="44">
        <f t="shared" si="51"/>
        <v>0</v>
      </c>
      <c r="BJ55" s="44">
        <f t="shared" si="52"/>
        <v>0</v>
      </c>
      <c r="BK55" s="44">
        <f t="shared" si="53"/>
        <v>0</v>
      </c>
      <c r="BL55" s="44">
        <f t="shared" si="54"/>
        <v>0</v>
      </c>
      <c r="BM55" s="44">
        <f t="shared" si="55"/>
        <v>0</v>
      </c>
      <c r="BN55" s="44">
        <f t="shared" si="56"/>
        <v>0</v>
      </c>
      <c r="BO55" s="44">
        <f t="shared" si="57"/>
        <v>0</v>
      </c>
      <c r="BP55" s="44">
        <f t="shared" si="58"/>
        <v>0</v>
      </c>
      <c r="BQ55" s="44">
        <f t="shared" si="59"/>
        <v>0</v>
      </c>
      <c r="BR55" s="44">
        <f t="shared" si="60"/>
        <v>0</v>
      </c>
      <c r="BS55" s="44">
        <f t="shared" si="61"/>
        <v>0</v>
      </c>
      <c r="BT55" s="44">
        <f t="shared" si="62"/>
        <v>0</v>
      </c>
      <c r="BU55" s="44">
        <f t="shared" si="63"/>
        <v>0</v>
      </c>
      <c r="BV55" s="44">
        <f t="shared" si="64"/>
        <v>0</v>
      </c>
      <c r="BW55" s="44">
        <f t="shared" si="65"/>
        <v>0</v>
      </c>
      <c r="BX55" s="44">
        <f t="shared" si="66"/>
        <v>0</v>
      </c>
      <c r="BY55" s="44">
        <f t="shared" si="67"/>
        <v>0</v>
      </c>
      <c r="BZ55" s="44">
        <f t="shared" si="68"/>
        <v>0</v>
      </c>
      <c r="CA55" s="44">
        <f t="shared" si="69"/>
        <v>0</v>
      </c>
      <c r="CB55" s="44">
        <f t="shared" si="70"/>
        <v>0</v>
      </c>
      <c r="CC55" s="44">
        <f t="shared" si="71"/>
        <v>0</v>
      </c>
      <c r="CD55" s="44">
        <f t="shared" si="72"/>
        <v>0</v>
      </c>
      <c r="CE55" s="44">
        <f t="shared" si="73"/>
        <v>0</v>
      </c>
      <c r="CF55" s="44">
        <f t="shared" si="74"/>
        <v>0</v>
      </c>
      <c r="CG55" s="44">
        <f t="shared" si="75"/>
        <v>0</v>
      </c>
      <c r="CH55" s="44">
        <f t="shared" si="76"/>
        <v>0</v>
      </c>
      <c r="CI55" s="44">
        <f t="shared" si="77"/>
        <v>0</v>
      </c>
      <c r="CJ55" s="44">
        <f t="shared" si="78"/>
        <v>0</v>
      </c>
      <c r="CK55" s="44">
        <f t="shared" si="79"/>
        <v>0</v>
      </c>
      <c r="CL55" s="44">
        <f t="shared" si="80"/>
        <v>0</v>
      </c>
      <c r="CM55" s="44">
        <f t="shared" si="81"/>
        <v>0</v>
      </c>
      <c r="CN55" s="44">
        <f t="shared" si="82"/>
        <v>0</v>
      </c>
      <c r="CO55" s="44">
        <f t="shared" si="83"/>
        <v>0</v>
      </c>
      <c r="CP55" s="44">
        <f t="shared" si="84"/>
        <v>0</v>
      </c>
      <c r="CQ55" s="44">
        <f t="shared" si="85"/>
        <v>0</v>
      </c>
      <c r="CR55" s="44">
        <f t="shared" si="86"/>
        <v>0</v>
      </c>
      <c r="CS55" s="44">
        <f t="shared" si="87"/>
        <v>0</v>
      </c>
      <c r="CT55" s="44">
        <f t="shared" si="88"/>
        <v>0</v>
      </c>
      <c r="CU55" s="44">
        <f t="shared" si="89"/>
        <v>0</v>
      </c>
      <c r="CV55" s="44">
        <f t="shared" si="90"/>
        <v>0</v>
      </c>
      <c r="CW55" s="44">
        <f t="shared" si="91"/>
        <v>0</v>
      </c>
      <c r="CX55" s="44">
        <f t="shared" si="92"/>
        <v>0</v>
      </c>
      <c r="CY55" s="44">
        <f t="shared" si="93"/>
        <v>0</v>
      </c>
      <c r="CZ55" s="44">
        <f t="shared" si="94"/>
        <v>0</v>
      </c>
      <c r="DA55" s="44">
        <f t="shared" si="95"/>
        <v>0</v>
      </c>
      <c r="DB55" s="44">
        <f t="shared" si="96"/>
        <v>0</v>
      </c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</row>
    <row r="56" spans="1:155" x14ac:dyDescent="0.35">
      <c r="A56" s="18"/>
      <c r="B56" s="3"/>
      <c r="C56" s="3"/>
      <c r="D56" s="3"/>
      <c r="E56" s="5"/>
      <c r="F56" s="5"/>
      <c r="G56" s="3"/>
      <c r="H56" s="4" t="str">
        <f t="shared" si="0"/>
        <v/>
      </c>
      <c r="I56" s="2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2"/>
      <c r="BG56" s="44">
        <f t="shared" si="49"/>
        <v>0</v>
      </c>
      <c r="BH56" s="44">
        <f t="shared" si="50"/>
        <v>0</v>
      </c>
      <c r="BI56" s="44">
        <f t="shared" si="51"/>
        <v>0</v>
      </c>
      <c r="BJ56" s="44">
        <f t="shared" si="52"/>
        <v>0</v>
      </c>
      <c r="BK56" s="44">
        <f t="shared" si="53"/>
        <v>0</v>
      </c>
      <c r="BL56" s="44">
        <f t="shared" si="54"/>
        <v>0</v>
      </c>
      <c r="BM56" s="44">
        <f t="shared" si="55"/>
        <v>0</v>
      </c>
      <c r="BN56" s="44">
        <f t="shared" si="56"/>
        <v>0</v>
      </c>
      <c r="BO56" s="44">
        <f t="shared" si="57"/>
        <v>0</v>
      </c>
      <c r="BP56" s="44">
        <f t="shared" si="58"/>
        <v>0</v>
      </c>
      <c r="BQ56" s="44">
        <f t="shared" si="59"/>
        <v>0</v>
      </c>
      <c r="BR56" s="44">
        <f t="shared" si="60"/>
        <v>0</v>
      </c>
      <c r="BS56" s="44">
        <f t="shared" si="61"/>
        <v>0</v>
      </c>
      <c r="BT56" s="44">
        <f t="shared" si="62"/>
        <v>0</v>
      </c>
      <c r="BU56" s="44">
        <f t="shared" si="63"/>
        <v>0</v>
      </c>
      <c r="BV56" s="44">
        <f t="shared" si="64"/>
        <v>0</v>
      </c>
      <c r="BW56" s="44">
        <f t="shared" si="65"/>
        <v>0</v>
      </c>
      <c r="BX56" s="44">
        <f t="shared" si="66"/>
        <v>0</v>
      </c>
      <c r="BY56" s="44">
        <f t="shared" si="67"/>
        <v>0</v>
      </c>
      <c r="BZ56" s="44">
        <f t="shared" si="68"/>
        <v>0</v>
      </c>
      <c r="CA56" s="44">
        <f t="shared" si="69"/>
        <v>0</v>
      </c>
      <c r="CB56" s="44">
        <f t="shared" si="70"/>
        <v>0</v>
      </c>
      <c r="CC56" s="44">
        <f t="shared" si="71"/>
        <v>0</v>
      </c>
      <c r="CD56" s="44">
        <f t="shared" si="72"/>
        <v>0</v>
      </c>
      <c r="CE56" s="44">
        <f t="shared" si="73"/>
        <v>0</v>
      </c>
      <c r="CF56" s="44">
        <f t="shared" si="74"/>
        <v>0</v>
      </c>
      <c r="CG56" s="44">
        <f t="shared" si="75"/>
        <v>0</v>
      </c>
      <c r="CH56" s="44">
        <f t="shared" si="76"/>
        <v>0</v>
      </c>
      <c r="CI56" s="44">
        <f t="shared" si="77"/>
        <v>0</v>
      </c>
      <c r="CJ56" s="44">
        <f t="shared" si="78"/>
        <v>0</v>
      </c>
      <c r="CK56" s="44">
        <f t="shared" si="79"/>
        <v>0</v>
      </c>
      <c r="CL56" s="44">
        <f t="shared" si="80"/>
        <v>0</v>
      </c>
      <c r="CM56" s="44">
        <f t="shared" si="81"/>
        <v>0</v>
      </c>
      <c r="CN56" s="44">
        <f t="shared" si="82"/>
        <v>0</v>
      </c>
      <c r="CO56" s="44">
        <f t="shared" si="83"/>
        <v>0</v>
      </c>
      <c r="CP56" s="44">
        <f t="shared" si="84"/>
        <v>0</v>
      </c>
      <c r="CQ56" s="44">
        <f t="shared" si="85"/>
        <v>0</v>
      </c>
      <c r="CR56" s="44">
        <f t="shared" si="86"/>
        <v>0</v>
      </c>
      <c r="CS56" s="44">
        <f t="shared" si="87"/>
        <v>0</v>
      </c>
      <c r="CT56" s="44">
        <f t="shared" si="88"/>
        <v>0</v>
      </c>
      <c r="CU56" s="44">
        <f t="shared" si="89"/>
        <v>0</v>
      </c>
      <c r="CV56" s="44">
        <f t="shared" si="90"/>
        <v>0</v>
      </c>
      <c r="CW56" s="44">
        <f t="shared" si="91"/>
        <v>0</v>
      </c>
      <c r="CX56" s="44">
        <f t="shared" si="92"/>
        <v>0</v>
      </c>
      <c r="CY56" s="44">
        <f t="shared" si="93"/>
        <v>0</v>
      </c>
      <c r="CZ56" s="44">
        <f t="shared" si="94"/>
        <v>0</v>
      </c>
      <c r="DA56" s="44">
        <f t="shared" si="95"/>
        <v>0</v>
      </c>
      <c r="DB56" s="44">
        <f t="shared" si="96"/>
        <v>0</v>
      </c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</row>
    <row r="57" spans="1:155" x14ac:dyDescent="0.35">
      <c r="A57" s="18"/>
      <c r="B57" s="3"/>
      <c r="C57" s="3"/>
      <c r="D57" s="3"/>
      <c r="E57" s="5"/>
      <c r="F57" s="5"/>
      <c r="G57" s="3"/>
      <c r="H57" s="4" t="str">
        <f t="shared" si="0"/>
        <v/>
      </c>
      <c r="I57" s="2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2"/>
      <c r="BG57" s="44">
        <f t="shared" si="49"/>
        <v>0</v>
      </c>
      <c r="BH57" s="44">
        <f t="shared" si="50"/>
        <v>0</v>
      </c>
      <c r="BI57" s="44">
        <f t="shared" si="51"/>
        <v>0</v>
      </c>
      <c r="BJ57" s="44">
        <f t="shared" si="52"/>
        <v>0</v>
      </c>
      <c r="BK57" s="44">
        <f t="shared" si="53"/>
        <v>0</v>
      </c>
      <c r="BL57" s="44">
        <f t="shared" si="54"/>
        <v>0</v>
      </c>
      <c r="BM57" s="44">
        <f t="shared" si="55"/>
        <v>0</v>
      </c>
      <c r="BN57" s="44">
        <f t="shared" si="56"/>
        <v>0</v>
      </c>
      <c r="BO57" s="44">
        <f t="shared" si="57"/>
        <v>0</v>
      </c>
      <c r="BP57" s="44">
        <f t="shared" si="58"/>
        <v>0</v>
      </c>
      <c r="BQ57" s="44">
        <f t="shared" si="59"/>
        <v>0</v>
      </c>
      <c r="BR57" s="44">
        <f t="shared" si="60"/>
        <v>0</v>
      </c>
      <c r="BS57" s="44">
        <f t="shared" si="61"/>
        <v>0</v>
      </c>
      <c r="BT57" s="44">
        <f t="shared" si="62"/>
        <v>0</v>
      </c>
      <c r="BU57" s="44">
        <f t="shared" si="63"/>
        <v>0</v>
      </c>
      <c r="BV57" s="44">
        <f t="shared" si="64"/>
        <v>0</v>
      </c>
      <c r="BW57" s="44">
        <f t="shared" si="65"/>
        <v>0</v>
      </c>
      <c r="BX57" s="44">
        <f t="shared" si="66"/>
        <v>0</v>
      </c>
      <c r="BY57" s="44">
        <f t="shared" si="67"/>
        <v>0</v>
      </c>
      <c r="BZ57" s="44">
        <f t="shared" si="68"/>
        <v>0</v>
      </c>
      <c r="CA57" s="44">
        <f t="shared" si="69"/>
        <v>0</v>
      </c>
      <c r="CB57" s="44">
        <f t="shared" si="70"/>
        <v>0</v>
      </c>
      <c r="CC57" s="44">
        <f t="shared" si="71"/>
        <v>0</v>
      </c>
      <c r="CD57" s="44">
        <f t="shared" si="72"/>
        <v>0</v>
      </c>
      <c r="CE57" s="44">
        <f t="shared" si="73"/>
        <v>0</v>
      </c>
      <c r="CF57" s="44">
        <f t="shared" si="74"/>
        <v>0</v>
      </c>
      <c r="CG57" s="44">
        <f t="shared" si="75"/>
        <v>0</v>
      </c>
      <c r="CH57" s="44">
        <f t="shared" si="76"/>
        <v>0</v>
      </c>
      <c r="CI57" s="44">
        <f t="shared" si="77"/>
        <v>0</v>
      </c>
      <c r="CJ57" s="44">
        <f t="shared" si="78"/>
        <v>0</v>
      </c>
      <c r="CK57" s="44">
        <f t="shared" si="79"/>
        <v>0</v>
      </c>
      <c r="CL57" s="44">
        <f t="shared" si="80"/>
        <v>0</v>
      </c>
      <c r="CM57" s="44">
        <f t="shared" si="81"/>
        <v>0</v>
      </c>
      <c r="CN57" s="44">
        <f t="shared" si="82"/>
        <v>0</v>
      </c>
      <c r="CO57" s="44">
        <f t="shared" si="83"/>
        <v>0</v>
      </c>
      <c r="CP57" s="44">
        <f t="shared" si="84"/>
        <v>0</v>
      </c>
      <c r="CQ57" s="44">
        <f t="shared" si="85"/>
        <v>0</v>
      </c>
      <c r="CR57" s="44">
        <f t="shared" si="86"/>
        <v>0</v>
      </c>
      <c r="CS57" s="44">
        <f t="shared" si="87"/>
        <v>0</v>
      </c>
      <c r="CT57" s="44">
        <f t="shared" si="88"/>
        <v>0</v>
      </c>
      <c r="CU57" s="44">
        <f t="shared" si="89"/>
        <v>0</v>
      </c>
      <c r="CV57" s="44">
        <f t="shared" si="90"/>
        <v>0</v>
      </c>
      <c r="CW57" s="44">
        <f t="shared" si="91"/>
        <v>0</v>
      </c>
      <c r="CX57" s="44">
        <f t="shared" si="92"/>
        <v>0</v>
      </c>
      <c r="CY57" s="44">
        <f t="shared" si="93"/>
        <v>0</v>
      </c>
      <c r="CZ57" s="44">
        <f t="shared" si="94"/>
        <v>0</v>
      </c>
      <c r="DA57" s="44">
        <f t="shared" si="95"/>
        <v>0</v>
      </c>
      <c r="DB57" s="44">
        <f t="shared" si="96"/>
        <v>0</v>
      </c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</row>
    <row r="58" spans="1:155" x14ac:dyDescent="0.35">
      <c r="A58" s="18"/>
      <c r="B58" s="3"/>
      <c r="C58" s="3"/>
      <c r="D58" s="3"/>
      <c r="E58" s="5"/>
      <c r="F58" s="5"/>
      <c r="G58" s="3"/>
      <c r="H58" s="4" t="str">
        <f t="shared" si="0"/>
        <v/>
      </c>
      <c r="I58" s="2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2"/>
      <c r="BG58" s="44">
        <f t="shared" si="49"/>
        <v>0</v>
      </c>
      <c r="BH58" s="44">
        <f t="shared" si="50"/>
        <v>0</v>
      </c>
      <c r="BI58" s="44">
        <f t="shared" si="51"/>
        <v>0</v>
      </c>
      <c r="BJ58" s="44">
        <f t="shared" si="52"/>
        <v>0</v>
      </c>
      <c r="BK58" s="44">
        <f t="shared" si="53"/>
        <v>0</v>
      </c>
      <c r="BL58" s="44">
        <f t="shared" si="54"/>
        <v>0</v>
      </c>
      <c r="BM58" s="44">
        <f t="shared" si="55"/>
        <v>0</v>
      </c>
      <c r="BN58" s="44">
        <f t="shared" si="56"/>
        <v>0</v>
      </c>
      <c r="BO58" s="44">
        <f t="shared" si="57"/>
        <v>0</v>
      </c>
      <c r="BP58" s="44">
        <f t="shared" si="58"/>
        <v>0</v>
      </c>
      <c r="BQ58" s="44">
        <f t="shared" si="59"/>
        <v>0</v>
      </c>
      <c r="BR58" s="44">
        <f t="shared" si="60"/>
        <v>0</v>
      </c>
      <c r="BS58" s="44">
        <f t="shared" si="61"/>
        <v>0</v>
      </c>
      <c r="BT58" s="44">
        <f t="shared" si="62"/>
        <v>0</v>
      </c>
      <c r="BU58" s="44">
        <f t="shared" si="63"/>
        <v>0</v>
      </c>
      <c r="BV58" s="44">
        <f t="shared" si="64"/>
        <v>0</v>
      </c>
      <c r="BW58" s="44">
        <f t="shared" si="65"/>
        <v>0</v>
      </c>
      <c r="BX58" s="44">
        <f t="shared" si="66"/>
        <v>0</v>
      </c>
      <c r="BY58" s="44">
        <f t="shared" si="67"/>
        <v>0</v>
      </c>
      <c r="BZ58" s="44">
        <f t="shared" si="68"/>
        <v>0</v>
      </c>
      <c r="CA58" s="44">
        <f t="shared" si="69"/>
        <v>0</v>
      </c>
      <c r="CB58" s="44">
        <f t="shared" si="70"/>
        <v>0</v>
      </c>
      <c r="CC58" s="44">
        <f t="shared" si="71"/>
        <v>0</v>
      </c>
      <c r="CD58" s="44">
        <f t="shared" si="72"/>
        <v>0</v>
      </c>
      <c r="CE58" s="44">
        <f t="shared" si="73"/>
        <v>0</v>
      </c>
      <c r="CF58" s="44">
        <f t="shared" si="74"/>
        <v>0</v>
      </c>
      <c r="CG58" s="44">
        <f t="shared" si="75"/>
        <v>0</v>
      </c>
      <c r="CH58" s="44">
        <f t="shared" si="76"/>
        <v>0</v>
      </c>
      <c r="CI58" s="44">
        <f t="shared" si="77"/>
        <v>0</v>
      </c>
      <c r="CJ58" s="44">
        <f t="shared" si="78"/>
        <v>0</v>
      </c>
      <c r="CK58" s="44">
        <f t="shared" si="79"/>
        <v>0</v>
      </c>
      <c r="CL58" s="44">
        <f t="shared" si="80"/>
        <v>0</v>
      </c>
      <c r="CM58" s="44">
        <f t="shared" si="81"/>
        <v>0</v>
      </c>
      <c r="CN58" s="44">
        <f t="shared" si="82"/>
        <v>0</v>
      </c>
      <c r="CO58" s="44">
        <f t="shared" si="83"/>
        <v>0</v>
      </c>
      <c r="CP58" s="44">
        <f t="shared" si="84"/>
        <v>0</v>
      </c>
      <c r="CQ58" s="44">
        <f t="shared" si="85"/>
        <v>0</v>
      </c>
      <c r="CR58" s="44">
        <f t="shared" si="86"/>
        <v>0</v>
      </c>
      <c r="CS58" s="44">
        <f t="shared" si="87"/>
        <v>0</v>
      </c>
      <c r="CT58" s="44">
        <f t="shared" si="88"/>
        <v>0</v>
      </c>
      <c r="CU58" s="44">
        <f t="shared" si="89"/>
        <v>0</v>
      </c>
      <c r="CV58" s="44">
        <f t="shared" si="90"/>
        <v>0</v>
      </c>
      <c r="CW58" s="44">
        <f t="shared" si="91"/>
        <v>0</v>
      </c>
      <c r="CX58" s="44">
        <f t="shared" si="92"/>
        <v>0</v>
      </c>
      <c r="CY58" s="44">
        <f t="shared" si="93"/>
        <v>0</v>
      </c>
      <c r="CZ58" s="44">
        <f t="shared" si="94"/>
        <v>0</v>
      </c>
      <c r="DA58" s="44">
        <f t="shared" si="95"/>
        <v>0</v>
      </c>
      <c r="DB58" s="44">
        <f t="shared" si="96"/>
        <v>0</v>
      </c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</row>
    <row r="59" spans="1:155" x14ac:dyDescent="0.35">
      <c r="A59" s="18"/>
      <c r="B59" s="3"/>
      <c r="C59" s="3"/>
      <c r="D59" s="3"/>
      <c r="E59" s="5"/>
      <c r="F59" s="5"/>
      <c r="G59" s="3"/>
      <c r="H59" s="4" t="str">
        <f t="shared" si="0"/>
        <v/>
      </c>
      <c r="I59" s="2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2"/>
      <c r="BG59" s="44">
        <f t="shared" si="49"/>
        <v>0</v>
      </c>
      <c r="BH59" s="44">
        <f t="shared" si="50"/>
        <v>0</v>
      </c>
      <c r="BI59" s="44">
        <f t="shared" si="51"/>
        <v>0</v>
      </c>
      <c r="BJ59" s="44">
        <f t="shared" si="52"/>
        <v>0</v>
      </c>
      <c r="BK59" s="44">
        <f t="shared" si="53"/>
        <v>0</v>
      </c>
      <c r="BL59" s="44">
        <f t="shared" si="54"/>
        <v>0</v>
      </c>
      <c r="BM59" s="44">
        <f t="shared" si="55"/>
        <v>0</v>
      </c>
      <c r="BN59" s="44">
        <f t="shared" si="56"/>
        <v>0</v>
      </c>
      <c r="BO59" s="44">
        <f t="shared" si="57"/>
        <v>0</v>
      </c>
      <c r="BP59" s="44">
        <f t="shared" si="58"/>
        <v>0</v>
      </c>
      <c r="BQ59" s="44">
        <f t="shared" si="59"/>
        <v>0</v>
      </c>
      <c r="BR59" s="44">
        <f t="shared" si="60"/>
        <v>0</v>
      </c>
      <c r="BS59" s="44">
        <f t="shared" si="61"/>
        <v>0</v>
      </c>
      <c r="BT59" s="44">
        <f t="shared" si="62"/>
        <v>0</v>
      </c>
      <c r="BU59" s="44">
        <f t="shared" si="63"/>
        <v>0</v>
      </c>
      <c r="BV59" s="44">
        <f t="shared" si="64"/>
        <v>0</v>
      </c>
      <c r="BW59" s="44">
        <f t="shared" si="65"/>
        <v>0</v>
      </c>
      <c r="BX59" s="44">
        <f t="shared" si="66"/>
        <v>0</v>
      </c>
      <c r="BY59" s="44">
        <f t="shared" si="67"/>
        <v>0</v>
      </c>
      <c r="BZ59" s="44">
        <f t="shared" si="68"/>
        <v>0</v>
      </c>
      <c r="CA59" s="44">
        <f t="shared" si="69"/>
        <v>0</v>
      </c>
      <c r="CB59" s="44">
        <f t="shared" si="70"/>
        <v>0</v>
      </c>
      <c r="CC59" s="44">
        <f t="shared" si="71"/>
        <v>0</v>
      </c>
      <c r="CD59" s="44">
        <f t="shared" si="72"/>
        <v>0</v>
      </c>
      <c r="CE59" s="44">
        <f t="shared" si="73"/>
        <v>0</v>
      </c>
      <c r="CF59" s="44">
        <f t="shared" si="74"/>
        <v>0</v>
      </c>
      <c r="CG59" s="44">
        <f t="shared" si="75"/>
        <v>0</v>
      </c>
      <c r="CH59" s="44">
        <f t="shared" si="76"/>
        <v>0</v>
      </c>
      <c r="CI59" s="44">
        <f t="shared" si="77"/>
        <v>0</v>
      </c>
      <c r="CJ59" s="44">
        <f t="shared" si="78"/>
        <v>0</v>
      </c>
      <c r="CK59" s="44">
        <f t="shared" si="79"/>
        <v>0</v>
      </c>
      <c r="CL59" s="44">
        <f t="shared" si="80"/>
        <v>0</v>
      </c>
      <c r="CM59" s="44">
        <f t="shared" si="81"/>
        <v>0</v>
      </c>
      <c r="CN59" s="44">
        <f t="shared" si="82"/>
        <v>0</v>
      </c>
      <c r="CO59" s="44">
        <f t="shared" si="83"/>
        <v>0</v>
      </c>
      <c r="CP59" s="44">
        <f t="shared" si="84"/>
        <v>0</v>
      </c>
      <c r="CQ59" s="44">
        <f t="shared" si="85"/>
        <v>0</v>
      </c>
      <c r="CR59" s="44">
        <f t="shared" si="86"/>
        <v>0</v>
      </c>
      <c r="CS59" s="44">
        <f t="shared" si="87"/>
        <v>0</v>
      </c>
      <c r="CT59" s="44">
        <f t="shared" si="88"/>
        <v>0</v>
      </c>
      <c r="CU59" s="44">
        <f t="shared" si="89"/>
        <v>0</v>
      </c>
      <c r="CV59" s="44">
        <f t="shared" si="90"/>
        <v>0</v>
      </c>
      <c r="CW59" s="44">
        <f t="shared" si="91"/>
        <v>0</v>
      </c>
      <c r="CX59" s="44">
        <f t="shared" si="92"/>
        <v>0</v>
      </c>
      <c r="CY59" s="44">
        <f t="shared" si="93"/>
        <v>0</v>
      </c>
      <c r="CZ59" s="44">
        <f t="shared" si="94"/>
        <v>0</v>
      </c>
      <c r="DA59" s="44">
        <f t="shared" si="95"/>
        <v>0</v>
      </c>
      <c r="DB59" s="44">
        <f t="shared" si="96"/>
        <v>0</v>
      </c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</row>
    <row r="60" spans="1:155" x14ac:dyDescent="0.35">
      <c r="A60" s="18"/>
      <c r="B60" s="3"/>
      <c r="C60" s="3"/>
      <c r="D60" s="3"/>
      <c r="E60" s="5"/>
      <c r="F60" s="5"/>
      <c r="G60" s="3"/>
      <c r="H60" s="4" t="str">
        <f t="shared" si="0"/>
        <v/>
      </c>
      <c r="I60" s="2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2"/>
      <c r="BG60" s="44">
        <f t="shared" si="49"/>
        <v>0</v>
      </c>
      <c r="BH60" s="44">
        <f t="shared" si="50"/>
        <v>0</v>
      </c>
      <c r="BI60" s="44">
        <f t="shared" si="51"/>
        <v>0</v>
      </c>
      <c r="BJ60" s="44">
        <f t="shared" si="52"/>
        <v>0</v>
      </c>
      <c r="BK60" s="44">
        <f t="shared" si="53"/>
        <v>0</v>
      </c>
      <c r="BL60" s="44">
        <f t="shared" si="54"/>
        <v>0</v>
      </c>
      <c r="BM60" s="44">
        <f t="shared" si="55"/>
        <v>0</v>
      </c>
      <c r="BN60" s="44">
        <f t="shared" si="56"/>
        <v>0</v>
      </c>
      <c r="BO60" s="44">
        <f t="shared" si="57"/>
        <v>0</v>
      </c>
      <c r="BP60" s="44">
        <f t="shared" si="58"/>
        <v>0</v>
      </c>
      <c r="BQ60" s="44">
        <f t="shared" si="59"/>
        <v>0</v>
      </c>
      <c r="BR60" s="44">
        <f t="shared" si="60"/>
        <v>0</v>
      </c>
      <c r="BS60" s="44">
        <f t="shared" si="61"/>
        <v>0</v>
      </c>
      <c r="BT60" s="44">
        <f t="shared" si="62"/>
        <v>0</v>
      </c>
      <c r="BU60" s="44">
        <f t="shared" si="63"/>
        <v>0</v>
      </c>
      <c r="BV60" s="44">
        <f t="shared" si="64"/>
        <v>0</v>
      </c>
      <c r="BW60" s="44">
        <f t="shared" si="65"/>
        <v>0</v>
      </c>
      <c r="BX60" s="44">
        <f t="shared" si="66"/>
        <v>0</v>
      </c>
      <c r="BY60" s="44">
        <f t="shared" si="67"/>
        <v>0</v>
      </c>
      <c r="BZ60" s="44">
        <f t="shared" si="68"/>
        <v>0</v>
      </c>
      <c r="CA60" s="44">
        <f t="shared" si="69"/>
        <v>0</v>
      </c>
      <c r="CB60" s="44">
        <f t="shared" si="70"/>
        <v>0</v>
      </c>
      <c r="CC60" s="44">
        <f t="shared" si="71"/>
        <v>0</v>
      </c>
      <c r="CD60" s="44">
        <f t="shared" si="72"/>
        <v>0</v>
      </c>
      <c r="CE60" s="44">
        <f t="shared" si="73"/>
        <v>0</v>
      </c>
      <c r="CF60" s="44">
        <f t="shared" si="74"/>
        <v>0</v>
      </c>
      <c r="CG60" s="44">
        <f t="shared" si="75"/>
        <v>0</v>
      </c>
      <c r="CH60" s="44">
        <f t="shared" si="76"/>
        <v>0</v>
      </c>
      <c r="CI60" s="44">
        <f t="shared" si="77"/>
        <v>0</v>
      </c>
      <c r="CJ60" s="44">
        <f t="shared" si="78"/>
        <v>0</v>
      </c>
      <c r="CK60" s="44">
        <f t="shared" si="79"/>
        <v>0</v>
      </c>
      <c r="CL60" s="44">
        <f t="shared" si="80"/>
        <v>0</v>
      </c>
      <c r="CM60" s="44">
        <f t="shared" si="81"/>
        <v>0</v>
      </c>
      <c r="CN60" s="44">
        <f t="shared" si="82"/>
        <v>0</v>
      </c>
      <c r="CO60" s="44">
        <f t="shared" si="83"/>
        <v>0</v>
      </c>
      <c r="CP60" s="44">
        <f t="shared" si="84"/>
        <v>0</v>
      </c>
      <c r="CQ60" s="44">
        <f t="shared" si="85"/>
        <v>0</v>
      </c>
      <c r="CR60" s="44">
        <f t="shared" si="86"/>
        <v>0</v>
      </c>
      <c r="CS60" s="44">
        <f t="shared" si="87"/>
        <v>0</v>
      </c>
      <c r="CT60" s="44">
        <f t="shared" si="88"/>
        <v>0</v>
      </c>
      <c r="CU60" s="44">
        <f t="shared" si="89"/>
        <v>0</v>
      </c>
      <c r="CV60" s="44">
        <f t="shared" si="90"/>
        <v>0</v>
      </c>
      <c r="CW60" s="44">
        <f t="shared" si="91"/>
        <v>0</v>
      </c>
      <c r="CX60" s="44">
        <f t="shared" si="92"/>
        <v>0</v>
      </c>
      <c r="CY60" s="44">
        <f t="shared" si="93"/>
        <v>0</v>
      </c>
      <c r="CZ60" s="44">
        <f t="shared" si="94"/>
        <v>0</v>
      </c>
      <c r="DA60" s="44">
        <f t="shared" si="95"/>
        <v>0</v>
      </c>
      <c r="DB60" s="44">
        <f t="shared" si="96"/>
        <v>0</v>
      </c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</row>
    <row r="61" spans="1:155" x14ac:dyDescent="0.35">
      <c r="A61" s="18"/>
      <c r="B61" s="3"/>
      <c r="C61" s="3"/>
      <c r="D61" s="3"/>
      <c r="E61" s="5"/>
      <c r="F61" s="5"/>
      <c r="G61" s="3"/>
      <c r="H61" s="4" t="str">
        <f t="shared" si="0"/>
        <v/>
      </c>
      <c r="I61" s="2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2"/>
      <c r="BG61" s="44">
        <f t="shared" si="49"/>
        <v>0</v>
      </c>
      <c r="BH61" s="44">
        <f t="shared" si="50"/>
        <v>0</v>
      </c>
      <c r="BI61" s="44">
        <f t="shared" si="51"/>
        <v>0</v>
      </c>
      <c r="BJ61" s="44">
        <f t="shared" si="52"/>
        <v>0</v>
      </c>
      <c r="BK61" s="44">
        <f t="shared" si="53"/>
        <v>0</v>
      </c>
      <c r="BL61" s="44">
        <f t="shared" si="54"/>
        <v>0</v>
      </c>
      <c r="BM61" s="44">
        <f t="shared" si="55"/>
        <v>0</v>
      </c>
      <c r="BN61" s="44">
        <f t="shared" si="56"/>
        <v>0</v>
      </c>
      <c r="BO61" s="44">
        <f t="shared" si="57"/>
        <v>0</v>
      </c>
      <c r="BP61" s="44">
        <f t="shared" si="58"/>
        <v>0</v>
      </c>
      <c r="BQ61" s="44">
        <f t="shared" si="59"/>
        <v>0</v>
      </c>
      <c r="BR61" s="44">
        <f t="shared" si="60"/>
        <v>0</v>
      </c>
      <c r="BS61" s="44">
        <f t="shared" si="61"/>
        <v>0</v>
      </c>
      <c r="BT61" s="44">
        <f t="shared" si="62"/>
        <v>0</v>
      </c>
      <c r="BU61" s="44">
        <f t="shared" si="63"/>
        <v>0</v>
      </c>
      <c r="BV61" s="44">
        <f t="shared" si="64"/>
        <v>0</v>
      </c>
      <c r="BW61" s="44">
        <f t="shared" si="65"/>
        <v>0</v>
      </c>
      <c r="BX61" s="44">
        <f t="shared" si="66"/>
        <v>0</v>
      </c>
      <c r="BY61" s="44">
        <f t="shared" si="67"/>
        <v>0</v>
      </c>
      <c r="BZ61" s="44">
        <f t="shared" si="68"/>
        <v>0</v>
      </c>
      <c r="CA61" s="44">
        <f t="shared" si="69"/>
        <v>0</v>
      </c>
      <c r="CB61" s="44">
        <f t="shared" si="70"/>
        <v>0</v>
      </c>
      <c r="CC61" s="44">
        <f t="shared" si="71"/>
        <v>0</v>
      </c>
      <c r="CD61" s="44">
        <f t="shared" si="72"/>
        <v>0</v>
      </c>
      <c r="CE61" s="44">
        <f t="shared" si="73"/>
        <v>0</v>
      </c>
      <c r="CF61" s="44">
        <f t="shared" si="74"/>
        <v>0</v>
      </c>
      <c r="CG61" s="44">
        <f t="shared" si="75"/>
        <v>0</v>
      </c>
      <c r="CH61" s="44">
        <f t="shared" si="76"/>
        <v>0</v>
      </c>
      <c r="CI61" s="44">
        <f t="shared" si="77"/>
        <v>0</v>
      </c>
      <c r="CJ61" s="44">
        <f t="shared" si="78"/>
        <v>0</v>
      </c>
      <c r="CK61" s="44">
        <f t="shared" si="79"/>
        <v>0</v>
      </c>
      <c r="CL61" s="44">
        <f t="shared" si="80"/>
        <v>0</v>
      </c>
      <c r="CM61" s="44">
        <f t="shared" si="81"/>
        <v>0</v>
      </c>
      <c r="CN61" s="44">
        <f t="shared" si="82"/>
        <v>0</v>
      </c>
      <c r="CO61" s="44">
        <f t="shared" si="83"/>
        <v>0</v>
      </c>
      <c r="CP61" s="44">
        <f t="shared" si="84"/>
        <v>0</v>
      </c>
      <c r="CQ61" s="44">
        <f t="shared" si="85"/>
        <v>0</v>
      </c>
      <c r="CR61" s="44">
        <f t="shared" si="86"/>
        <v>0</v>
      </c>
      <c r="CS61" s="44">
        <f t="shared" si="87"/>
        <v>0</v>
      </c>
      <c r="CT61" s="44">
        <f t="shared" si="88"/>
        <v>0</v>
      </c>
      <c r="CU61" s="44">
        <f t="shared" si="89"/>
        <v>0</v>
      </c>
      <c r="CV61" s="44">
        <f t="shared" si="90"/>
        <v>0</v>
      </c>
      <c r="CW61" s="44">
        <f t="shared" si="91"/>
        <v>0</v>
      </c>
      <c r="CX61" s="44">
        <f t="shared" si="92"/>
        <v>0</v>
      </c>
      <c r="CY61" s="44">
        <f t="shared" si="93"/>
        <v>0</v>
      </c>
      <c r="CZ61" s="44">
        <f t="shared" si="94"/>
        <v>0</v>
      </c>
      <c r="DA61" s="44">
        <f t="shared" si="95"/>
        <v>0</v>
      </c>
      <c r="DB61" s="44">
        <f t="shared" si="96"/>
        <v>0</v>
      </c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</row>
    <row r="62" spans="1:155" x14ac:dyDescent="0.35">
      <c r="A62" s="18"/>
      <c r="B62" s="3"/>
      <c r="C62" s="3"/>
      <c r="D62" s="3"/>
      <c r="E62" s="5"/>
      <c r="F62" s="5"/>
      <c r="G62" s="3"/>
      <c r="H62" s="4" t="str">
        <f t="shared" si="0"/>
        <v/>
      </c>
      <c r="I62" s="2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2"/>
      <c r="BG62" s="44">
        <f t="shared" si="49"/>
        <v>0</v>
      </c>
      <c r="BH62" s="44">
        <f t="shared" si="50"/>
        <v>0</v>
      </c>
      <c r="BI62" s="44">
        <f t="shared" si="51"/>
        <v>0</v>
      </c>
      <c r="BJ62" s="44">
        <f t="shared" si="52"/>
        <v>0</v>
      </c>
      <c r="BK62" s="44">
        <f t="shared" si="53"/>
        <v>0</v>
      </c>
      <c r="BL62" s="44">
        <f t="shared" si="54"/>
        <v>0</v>
      </c>
      <c r="BM62" s="44">
        <f t="shared" si="55"/>
        <v>0</v>
      </c>
      <c r="BN62" s="44">
        <f t="shared" si="56"/>
        <v>0</v>
      </c>
      <c r="BO62" s="44">
        <f t="shared" si="57"/>
        <v>0</v>
      </c>
      <c r="BP62" s="44">
        <f t="shared" si="58"/>
        <v>0</v>
      </c>
      <c r="BQ62" s="44">
        <f t="shared" si="59"/>
        <v>0</v>
      </c>
      <c r="BR62" s="44">
        <f t="shared" si="60"/>
        <v>0</v>
      </c>
      <c r="BS62" s="44">
        <f t="shared" si="61"/>
        <v>0</v>
      </c>
      <c r="BT62" s="44">
        <f t="shared" si="62"/>
        <v>0</v>
      </c>
      <c r="BU62" s="44">
        <f t="shared" si="63"/>
        <v>0</v>
      </c>
      <c r="BV62" s="44">
        <f t="shared" si="64"/>
        <v>0</v>
      </c>
      <c r="BW62" s="44">
        <f t="shared" si="65"/>
        <v>0</v>
      </c>
      <c r="BX62" s="44">
        <f t="shared" si="66"/>
        <v>0</v>
      </c>
      <c r="BY62" s="44">
        <f t="shared" si="67"/>
        <v>0</v>
      </c>
      <c r="BZ62" s="44">
        <f t="shared" si="68"/>
        <v>0</v>
      </c>
      <c r="CA62" s="44">
        <f t="shared" si="69"/>
        <v>0</v>
      </c>
      <c r="CB62" s="44">
        <f t="shared" si="70"/>
        <v>0</v>
      </c>
      <c r="CC62" s="44">
        <f t="shared" si="71"/>
        <v>0</v>
      </c>
      <c r="CD62" s="44">
        <f t="shared" si="72"/>
        <v>0</v>
      </c>
      <c r="CE62" s="44">
        <f t="shared" si="73"/>
        <v>0</v>
      </c>
      <c r="CF62" s="44">
        <f t="shared" si="74"/>
        <v>0</v>
      </c>
      <c r="CG62" s="44">
        <f t="shared" si="75"/>
        <v>0</v>
      </c>
      <c r="CH62" s="44">
        <f t="shared" si="76"/>
        <v>0</v>
      </c>
      <c r="CI62" s="44">
        <f t="shared" si="77"/>
        <v>0</v>
      </c>
      <c r="CJ62" s="44">
        <f t="shared" si="78"/>
        <v>0</v>
      </c>
      <c r="CK62" s="44">
        <f t="shared" si="79"/>
        <v>0</v>
      </c>
      <c r="CL62" s="44">
        <f t="shared" si="80"/>
        <v>0</v>
      </c>
      <c r="CM62" s="44">
        <f t="shared" si="81"/>
        <v>0</v>
      </c>
      <c r="CN62" s="44">
        <f t="shared" si="82"/>
        <v>0</v>
      </c>
      <c r="CO62" s="44">
        <f t="shared" si="83"/>
        <v>0</v>
      </c>
      <c r="CP62" s="44">
        <f t="shared" si="84"/>
        <v>0</v>
      </c>
      <c r="CQ62" s="44">
        <f t="shared" si="85"/>
        <v>0</v>
      </c>
      <c r="CR62" s="44">
        <f t="shared" si="86"/>
        <v>0</v>
      </c>
      <c r="CS62" s="44">
        <f t="shared" si="87"/>
        <v>0</v>
      </c>
      <c r="CT62" s="44">
        <f t="shared" si="88"/>
        <v>0</v>
      </c>
      <c r="CU62" s="44">
        <f t="shared" si="89"/>
        <v>0</v>
      </c>
      <c r="CV62" s="44">
        <f t="shared" si="90"/>
        <v>0</v>
      </c>
      <c r="CW62" s="44">
        <f t="shared" si="91"/>
        <v>0</v>
      </c>
      <c r="CX62" s="44">
        <f t="shared" si="92"/>
        <v>0</v>
      </c>
      <c r="CY62" s="44">
        <f t="shared" si="93"/>
        <v>0</v>
      </c>
      <c r="CZ62" s="44">
        <f t="shared" si="94"/>
        <v>0</v>
      </c>
      <c r="DA62" s="44">
        <f t="shared" si="95"/>
        <v>0</v>
      </c>
      <c r="DB62" s="44">
        <f t="shared" si="96"/>
        <v>0</v>
      </c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</row>
    <row r="63" spans="1:155" x14ac:dyDescent="0.35">
      <c r="A63" s="18"/>
      <c r="B63" s="3"/>
      <c r="C63" s="3"/>
      <c r="D63" s="3"/>
      <c r="E63" s="5"/>
      <c r="F63" s="5"/>
      <c r="G63" s="3"/>
      <c r="H63" s="4" t="str">
        <f t="shared" si="0"/>
        <v/>
      </c>
      <c r="I63" s="2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2"/>
      <c r="BG63" s="44">
        <f t="shared" si="49"/>
        <v>0</v>
      </c>
      <c r="BH63" s="44">
        <f t="shared" si="50"/>
        <v>0</v>
      </c>
      <c r="BI63" s="44">
        <f t="shared" si="51"/>
        <v>0</v>
      </c>
      <c r="BJ63" s="44">
        <f t="shared" si="52"/>
        <v>0</v>
      </c>
      <c r="BK63" s="44">
        <f t="shared" si="53"/>
        <v>0</v>
      </c>
      <c r="BL63" s="44">
        <f t="shared" si="54"/>
        <v>0</v>
      </c>
      <c r="BM63" s="44">
        <f t="shared" si="55"/>
        <v>0</v>
      </c>
      <c r="BN63" s="44">
        <f t="shared" si="56"/>
        <v>0</v>
      </c>
      <c r="BO63" s="44">
        <f t="shared" si="57"/>
        <v>0</v>
      </c>
      <c r="BP63" s="44">
        <f t="shared" si="58"/>
        <v>0</v>
      </c>
      <c r="BQ63" s="44">
        <f t="shared" si="59"/>
        <v>0</v>
      </c>
      <c r="BR63" s="44">
        <f t="shared" si="60"/>
        <v>0</v>
      </c>
      <c r="BS63" s="44">
        <f t="shared" si="61"/>
        <v>0</v>
      </c>
      <c r="BT63" s="44">
        <f t="shared" si="62"/>
        <v>0</v>
      </c>
      <c r="BU63" s="44">
        <f t="shared" si="63"/>
        <v>0</v>
      </c>
      <c r="BV63" s="44">
        <f t="shared" si="64"/>
        <v>0</v>
      </c>
      <c r="BW63" s="44">
        <f t="shared" si="65"/>
        <v>0</v>
      </c>
      <c r="BX63" s="44">
        <f t="shared" si="66"/>
        <v>0</v>
      </c>
      <c r="BY63" s="44">
        <f t="shared" si="67"/>
        <v>0</v>
      </c>
      <c r="BZ63" s="44">
        <f t="shared" si="68"/>
        <v>0</v>
      </c>
      <c r="CA63" s="44">
        <f t="shared" si="69"/>
        <v>0</v>
      </c>
      <c r="CB63" s="44">
        <f t="shared" si="70"/>
        <v>0</v>
      </c>
      <c r="CC63" s="44">
        <f t="shared" si="71"/>
        <v>0</v>
      </c>
      <c r="CD63" s="44">
        <f t="shared" si="72"/>
        <v>0</v>
      </c>
      <c r="CE63" s="44">
        <f t="shared" si="73"/>
        <v>0</v>
      </c>
      <c r="CF63" s="44">
        <f t="shared" si="74"/>
        <v>0</v>
      </c>
      <c r="CG63" s="44">
        <f t="shared" si="75"/>
        <v>0</v>
      </c>
      <c r="CH63" s="44">
        <f t="shared" si="76"/>
        <v>0</v>
      </c>
      <c r="CI63" s="44">
        <f t="shared" si="77"/>
        <v>0</v>
      </c>
      <c r="CJ63" s="44">
        <f t="shared" si="78"/>
        <v>0</v>
      </c>
      <c r="CK63" s="44">
        <f t="shared" si="79"/>
        <v>0</v>
      </c>
      <c r="CL63" s="44">
        <f t="shared" si="80"/>
        <v>0</v>
      </c>
      <c r="CM63" s="44">
        <f t="shared" si="81"/>
        <v>0</v>
      </c>
      <c r="CN63" s="44">
        <f t="shared" si="82"/>
        <v>0</v>
      </c>
      <c r="CO63" s="44">
        <f t="shared" si="83"/>
        <v>0</v>
      </c>
      <c r="CP63" s="44">
        <f t="shared" si="84"/>
        <v>0</v>
      </c>
      <c r="CQ63" s="44">
        <f t="shared" si="85"/>
        <v>0</v>
      </c>
      <c r="CR63" s="44">
        <f t="shared" si="86"/>
        <v>0</v>
      </c>
      <c r="CS63" s="44">
        <f t="shared" si="87"/>
        <v>0</v>
      </c>
      <c r="CT63" s="44">
        <f t="shared" si="88"/>
        <v>0</v>
      </c>
      <c r="CU63" s="44">
        <f t="shared" si="89"/>
        <v>0</v>
      </c>
      <c r="CV63" s="44">
        <f t="shared" si="90"/>
        <v>0</v>
      </c>
      <c r="CW63" s="44">
        <f t="shared" si="91"/>
        <v>0</v>
      </c>
      <c r="CX63" s="44">
        <f t="shared" si="92"/>
        <v>0</v>
      </c>
      <c r="CY63" s="44">
        <f t="shared" si="93"/>
        <v>0</v>
      </c>
      <c r="CZ63" s="44">
        <f t="shared" si="94"/>
        <v>0</v>
      </c>
      <c r="DA63" s="44">
        <f t="shared" si="95"/>
        <v>0</v>
      </c>
      <c r="DB63" s="44">
        <f t="shared" si="96"/>
        <v>0</v>
      </c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</row>
    <row r="64" spans="1:155" x14ac:dyDescent="0.35">
      <c r="A64" s="18"/>
      <c r="B64" s="3"/>
      <c r="C64" s="3"/>
      <c r="D64" s="3"/>
      <c r="E64" s="5"/>
      <c r="F64" s="5"/>
      <c r="G64" s="3"/>
      <c r="H64" s="4" t="str">
        <f t="shared" si="0"/>
        <v/>
      </c>
      <c r="I64" s="2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2"/>
      <c r="BG64" s="44">
        <f t="shared" si="49"/>
        <v>0</v>
      </c>
      <c r="BH64" s="44">
        <f t="shared" si="50"/>
        <v>0</v>
      </c>
      <c r="BI64" s="44">
        <f t="shared" si="51"/>
        <v>0</v>
      </c>
      <c r="BJ64" s="44">
        <f t="shared" si="52"/>
        <v>0</v>
      </c>
      <c r="BK64" s="44">
        <f t="shared" si="53"/>
        <v>0</v>
      </c>
      <c r="BL64" s="44">
        <f t="shared" si="54"/>
        <v>0</v>
      </c>
      <c r="BM64" s="44">
        <f t="shared" si="55"/>
        <v>0</v>
      </c>
      <c r="BN64" s="44">
        <f t="shared" si="56"/>
        <v>0</v>
      </c>
      <c r="BO64" s="44">
        <f t="shared" si="57"/>
        <v>0</v>
      </c>
      <c r="BP64" s="44">
        <f t="shared" si="58"/>
        <v>0</v>
      </c>
      <c r="BQ64" s="44">
        <f t="shared" si="59"/>
        <v>0</v>
      </c>
      <c r="BR64" s="44">
        <f t="shared" si="60"/>
        <v>0</v>
      </c>
      <c r="BS64" s="44">
        <f t="shared" si="61"/>
        <v>0</v>
      </c>
      <c r="BT64" s="44">
        <f t="shared" si="62"/>
        <v>0</v>
      </c>
      <c r="BU64" s="44">
        <f t="shared" si="63"/>
        <v>0</v>
      </c>
      <c r="BV64" s="44">
        <f t="shared" si="64"/>
        <v>0</v>
      </c>
      <c r="BW64" s="44">
        <f t="shared" si="65"/>
        <v>0</v>
      </c>
      <c r="BX64" s="44">
        <f t="shared" si="66"/>
        <v>0</v>
      </c>
      <c r="BY64" s="44">
        <f t="shared" si="67"/>
        <v>0</v>
      </c>
      <c r="BZ64" s="44">
        <f t="shared" si="68"/>
        <v>0</v>
      </c>
      <c r="CA64" s="44">
        <f t="shared" si="69"/>
        <v>0</v>
      </c>
      <c r="CB64" s="44">
        <f t="shared" si="70"/>
        <v>0</v>
      </c>
      <c r="CC64" s="44">
        <f t="shared" si="71"/>
        <v>0</v>
      </c>
      <c r="CD64" s="44">
        <f t="shared" si="72"/>
        <v>0</v>
      </c>
      <c r="CE64" s="44">
        <f t="shared" si="73"/>
        <v>0</v>
      </c>
      <c r="CF64" s="44">
        <f t="shared" si="74"/>
        <v>0</v>
      </c>
      <c r="CG64" s="44">
        <f t="shared" si="75"/>
        <v>0</v>
      </c>
      <c r="CH64" s="44">
        <f t="shared" si="76"/>
        <v>0</v>
      </c>
      <c r="CI64" s="44">
        <f t="shared" si="77"/>
        <v>0</v>
      </c>
      <c r="CJ64" s="44">
        <f t="shared" si="78"/>
        <v>0</v>
      </c>
      <c r="CK64" s="44">
        <f t="shared" si="79"/>
        <v>0</v>
      </c>
      <c r="CL64" s="44">
        <f t="shared" si="80"/>
        <v>0</v>
      </c>
      <c r="CM64" s="44">
        <f t="shared" si="81"/>
        <v>0</v>
      </c>
      <c r="CN64" s="44">
        <f t="shared" si="82"/>
        <v>0</v>
      </c>
      <c r="CO64" s="44">
        <f t="shared" si="83"/>
        <v>0</v>
      </c>
      <c r="CP64" s="44">
        <f t="shared" si="84"/>
        <v>0</v>
      </c>
      <c r="CQ64" s="44">
        <f t="shared" si="85"/>
        <v>0</v>
      </c>
      <c r="CR64" s="44">
        <f t="shared" si="86"/>
        <v>0</v>
      </c>
      <c r="CS64" s="44">
        <f t="shared" si="87"/>
        <v>0</v>
      </c>
      <c r="CT64" s="44">
        <f t="shared" si="88"/>
        <v>0</v>
      </c>
      <c r="CU64" s="44">
        <f t="shared" si="89"/>
        <v>0</v>
      </c>
      <c r="CV64" s="44">
        <f t="shared" si="90"/>
        <v>0</v>
      </c>
      <c r="CW64" s="44">
        <f t="shared" si="91"/>
        <v>0</v>
      </c>
      <c r="CX64" s="44">
        <f t="shared" si="92"/>
        <v>0</v>
      </c>
      <c r="CY64" s="44">
        <f t="shared" si="93"/>
        <v>0</v>
      </c>
      <c r="CZ64" s="44">
        <f t="shared" si="94"/>
        <v>0</v>
      </c>
      <c r="DA64" s="44">
        <f t="shared" si="95"/>
        <v>0</v>
      </c>
      <c r="DB64" s="44">
        <f t="shared" si="96"/>
        <v>0</v>
      </c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</row>
    <row r="65" spans="1:155" x14ac:dyDescent="0.35">
      <c r="A65" s="18"/>
      <c r="B65" s="3"/>
      <c r="C65" s="3"/>
      <c r="D65" s="3"/>
      <c r="E65" s="5"/>
      <c r="F65" s="5"/>
      <c r="G65" s="3"/>
      <c r="H65" s="4" t="str">
        <f t="shared" si="0"/>
        <v/>
      </c>
      <c r="I65" s="2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2"/>
      <c r="BG65" s="44">
        <f t="shared" si="49"/>
        <v>0</v>
      </c>
      <c r="BH65" s="44">
        <f t="shared" si="50"/>
        <v>0</v>
      </c>
      <c r="BI65" s="44">
        <f t="shared" si="51"/>
        <v>0</v>
      </c>
      <c r="BJ65" s="44">
        <f t="shared" si="52"/>
        <v>0</v>
      </c>
      <c r="BK65" s="44">
        <f t="shared" si="53"/>
        <v>0</v>
      </c>
      <c r="BL65" s="44">
        <f t="shared" si="54"/>
        <v>0</v>
      </c>
      <c r="BM65" s="44">
        <f t="shared" si="55"/>
        <v>0</v>
      </c>
      <c r="BN65" s="44">
        <f t="shared" si="56"/>
        <v>0</v>
      </c>
      <c r="BO65" s="44">
        <f t="shared" si="57"/>
        <v>0</v>
      </c>
      <c r="BP65" s="44">
        <f t="shared" si="58"/>
        <v>0</v>
      </c>
      <c r="BQ65" s="44">
        <f t="shared" si="59"/>
        <v>0</v>
      </c>
      <c r="BR65" s="44">
        <f t="shared" si="60"/>
        <v>0</v>
      </c>
      <c r="BS65" s="44">
        <f t="shared" si="61"/>
        <v>0</v>
      </c>
      <c r="BT65" s="44">
        <f t="shared" si="62"/>
        <v>0</v>
      </c>
      <c r="BU65" s="44">
        <f t="shared" si="63"/>
        <v>0</v>
      </c>
      <c r="BV65" s="44">
        <f t="shared" si="64"/>
        <v>0</v>
      </c>
      <c r="BW65" s="44">
        <f t="shared" si="65"/>
        <v>0</v>
      </c>
      <c r="BX65" s="44">
        <f t="shared" si="66"/>
        <v>0</v>
      </c>
      <c r="BY65" s="44">
        <f t="shared" si="67"/>
        <v>0</v>
      </c>
      <c r="BZ65" s="44">
        <f t="shared" si="68"/>
        <v>0</v>
      </c>
      <c r="CA65" s="44">
        <f t="shared" si="69"/>
        <v>0</v>
      </c>
      <c r="CB65" s="44">
        <f t="shared" si="70"/>
        <v>0</v>
      </c>
      <c r="CC65" s="44">
        <f t="shared" si="71"/>
        <v>0</v>
      </c>
      <c r="CD65" s="44">
        <f t="shared" si="72"/>
        <v>0</v>
      </c>
      <c r="CE65" s="44">
        <f t="shared" si="73"/>
        <v>0</v>
      </c>
      <c r="CF65" s="44">
        <f t="shared" si="74"/>
        <v>0</v>
      </c>
      <c r="CG65" s="44">
        <f t="shared" si="75"/>
        <v>0</v>
      </c>
      <c r="CH65" s="44">
        <f t="shared" si="76"/>
        <v>0</v>
      </c>
      <c r="CI65" s="44">
        <f t="shared" si="77"/>
        <v>0</v>
      </c>
      <c r="CJ65" s="44">
        <f t="shared" si="78"/>
        <v>0</v>
      </c>
      <c r="CK65" s="44">
        <f t="shared" si="79"/>
        <v>0</v>
      </c>
      <c r="CL65" s="44">
        <f t="shared" si="80"/>
        <v>0</v>
      </c>
      <c r="CM65" s="44">
        <f t="shared" si="81"/>
        <v>0</v>
      </c>
      <c r="CN65" s="44">
        <f t="shared" si="82"/>
        <v>0</v>
      </c>
      <c r="CO65" s="44">
        <f t="shared" si="83"/>
        <v>0</v>
      </c>
      <c r="CP65" s="44">
        <f t="shared" si="84"/>
        <v>0</v>
      </c>
      <c r="CQ65" s="44">
        <f t="shared" si="85"/>
        <v>0</v>
      </c>
      <c r="CR65" s="44">
        <f t="shared" si="86"/>
        <v>0</v>
      </c>
      <c r="CS65" s="44">
        <f t="shared" si="87"/>
        <v>0</v>
      </c>
      <c r="CT65" s="44">
        <f t="shared" si="88"/>
        <v>0</v>
      </c>
      <c r="CU65" s="44">
        <f t="shared" si="89"/>
        <v>0</v>
      </c>
      <c r="CV65" s="44">
        <f t="shared" si="90"/>
        <v>0</v>
      </c>
      <c r="CW65" s="44">
        <f t="shared" si="91"/>
        <v>0</v>
      </c>
      <c r="CX65" s="44">
        <f t="shared" si="92"/>
        <v>0</v>
      </c>
      <c r="CY65" s="44">
        <f t="shared" si="93"/>
        <v>0</v>
      </c>
      <c r="CZ65" s="44">
        <f t="shared" si="94"/>
        <v>0</v>
      </c>
      <c r="DA65" s="44">
        <f t="shared" si="95"/>
        <v>0</v>
      </c>
      <c r="DB65" s="44">
        <f t="shared" si="96"/>
        <v>0</v>
      </c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</row>
    <row r="66" spans="1:155" x14ac:dyDescent="0.35">
      <c r="A66" s="18"/>
      <c r="B66" s="3"/>
      <c r="C66" s="3"/>
      <c r="D66" s="3"/>
      <c r="E66" s="5"/>
      <c r="F66" s="5"/>
      <c r="G66" s="3"/>
      <c r="H66" s="4" t="str">
        <f t="shared" si="0"/>
        <v/>
      </c>
      <c r="I66" s="2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2"/>
      <c r="BG66" s="44">
        <f t="shared" si="49"/>
        <v>0</v>
      </c>
      <c r="BH66" s="44">
        <f t="shared" si="50"/>
        <v>0</v>
      </c>
      <c r="BI66" s="44">
        <f t="shared" si="51"/>
        <v>0</v>
      </c>
      <c r="BJ66" s="44">
        <f t="shared" si="52"/>
        <v>0</v>
      </c>
      <c r="BK66" s="44">
        <f t="shared" si="53"/>
        <v>0</v>
      </c>
      <c r="BL66" s="44">
        <f t="shared" si="54"/>
        <v>0</v>
      </c>
      <c r="BM66" s="44">
        <f t="shared" si="55"/>
        <v>0</v>
      </c>
      <c r="BN66" s="44">
        <f t="shared" si="56"/>
        <v>0</v>
      </c>
      <c r="BO66" s="44">
        <f t="shared" si="57"/>
        <v>0</v>
      </c>
      <c r="BP66" s="44">
        <f t="shared" si="58"/>
        <v>0</v>
      </c>
      <c r="BQ66" s="44">
        <f t="shared" si="59"/>
        <v>0</v>
      </c>
      <c r="BR66" s="44">
        <f t="shared" si="60"/>
        <v>0</v>
      </c>
      <c r="BS66" s="44">
        <f t="shared" si="61"/>
        <v>0</v>
      </c>
      <c r="BT66" s="44">
        <f t="shared" si="62"/>
        <v>0</v>
      </c>
      <c r="BU66" s="44">
        <f t="shared" si="63"/>
        <v>0</v>
      </c>
      <c r="BV66" s="44">
        <f t="shared" si="64"/>
        <v>0</v>
      </c>
      <c r="BW66" s="44">
        <f t="shared" si="65"/>
        <v>0</v>
      </c>
      <c r="BX66" s="44">
        <f t="shared" si="66"/>
        <v>0</v>
      </c>
      <c r="BY66" s="44">
        <f t="shared" si="67"/>
        <v>0</v>
      </c>
      <c r="BZ66" s="44">
        <f t="shared" si="68"/>
        <v>0</v>
      </c>
      <c r="CA66" s="44">
        <f t="shared" si="69"/>
        <v>0</v>
      </c>
      <c r="CB66" s="44">
        <f t="shared" si="70"/>
        <v>0</v>
      </c>
      <c r="CC66" s="44">
        <f t="shared" si="71"/>
        <v>0</v>
      </c>
      <c r="CD66" s="44">
        <f t="shared" si="72"/>
        <v>0</v>
      </c>
      <c r="CE66" s="44">
        <f t="shared" si="73"/>
        <v>0</v>
      </c>
      <c r="CF66" s="44">
        <f t="shared" si="74"/>
        <v>0</v>
      </c>
      <c r="CG66" s="44">
        <f t="shared" si="75"/>
        <v>0</v>
      </c>
      <c r="CH66" s="44">
        <f t="shared" si="76"/>
        <v>0</v>
      </c>
      <c r="CI66" s="44">
        <f t="shared" si="77"/>
        <v>0</v>
      </c>
      <c r="CJ66" s="44">
        <f t="shared" si="78"/>
        <v>0</v>
      </c>
      <c r="CK66" s="44">
        <f t="shared" si="79"/>
        <v>0</v>
      </c>
      <c r="CL66" s="44">
        <f t="shared" si="80"/>
        <v>0</v>
      </c>
      <c r="CM66" s="44">
        <f t="shared" si="81"/>
        <v>0</v>
      </c>
      <c r="CN66" s="44">
        <f t="shared" si="82"/>
        <v>0</v>
      </c>
      <c r="CO66" s="44">
        <f t="shared" si="83"/>
        <v>0</v>
      </c>
      <c r="CP66" s="44">
        <f t="shared" si="84"/>
        <v>0</v>
      </c>
      <c r="CQ66" s="44">
        <f t="shared" si="85"/>
        <v>0</v>
      </c>
      <c r="CR66" s="44">
        <f t="shared" si="86"/>
        <v>0</v>
      </c>
      <c r="CS66" s="44">
        <f t="shared" si="87"/>
        <v>0</v>
      </c>
      <c r="CT66" s="44">
        <f t="shared" si="88"/>
        <v>0</v>
      </c>
      <c r="CU66" s="44">
        <f t="shared" si="89"/>
        <v>0</v>
      </c>
      <c r="CV66" s="44">
        <f t="shared" si="90"/>
        <v>0</v>
      </c>
      <c r="CW66" s="44">
        <f t="shared" si="91"/>
        <v>0</v>
      </c>
      <c r="CX66" s="44">
        <f t="shared" si="92"/>
        <v>0</v>
      </c>
      <c r="CY66" s="44">
        <f t="shared" si="93"/>
        <v>0</v>
      </c>
      <c r="CZ66" s="44">
        <f t="shared" si="94"/>
        <v>0</v>
      </c>
      <c r="DA66" s="44">
        <f t="shared" si="95"/>
        <v>0</v>
      </c>
      <c r="DB66" s="44">
        <f t="shared" si="96"/>
        <v>0</v>
      </c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</row>
    <row r="67" spans="1:155" x14ac:dyDescent="0.35">
      <c r="A67" s="18"/>
      <c r="B67" s="3"/>
      <c r="C67" s="3"/>
      <c r="D67" s="3"/>
      <c r="E67" s="5"/>
      <c r="F67" s="5"/>
      <c r="G67" s="3"/>
      <c r="H67" s="4" t="str">
        <f t="shared" si="0"/>
        <v/>
      </c>
      <c r="I67" s="2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2"/>
      <c r="BG67" s="44">
        <f t="shared" si="49"/>
        <v>0</v>
      </c>
      <c r="BH67" s="44">
        <f t="shared" si="50"/>
        <v>0</v>
      </c>
      <c r="BI67" s="44">
        <f t="shared" si="51"/>
        <v>0</v>
      </c>
      <c r="BJ67" s="44">
        <f t="shared" si="52"/>
        <v>0</v>
      </c>
      <c r="BK67" s="44">
        <f t="shared" si="53"/>
        <v>0</v>
      </c>
      <c r="BL67" s="44">
        <f t="shared" si="54"/>
        <v>0</v>
      </c>
      <c r="BM67" s="44">
        <f t="shared" si="55"/>
        <v>0</v>
      </c>
      <c r="BN67" s="44">
        <f t="shared" si="56"/>
        <v>0</v>
      </c>
      <c r="BO67" s="44">
        <f t="shared" si="57"/>
        <v>0</v>
      </c>
      <c r="BP67" s="44">
        <f t="shared" si="58"/>
        <v>0</v>
      </c>
      <c r="BQ67" s="44">
        <f t="shared" si="59"/>
        <v>0</v>
      </c>
      <c r="BR67" s="44">
        <f t="shared" si="60"/>
        <v>0</v>
      </c>
      <c r="BS67" s="44">
        <f t="shared" si="61"/>
        <v>0</v>
      </c>
      <c r="BT67" s="44">
        <f t="shared" si="62"/>
        <v>0</v>
      </c>
      <c r="BU67" s="44">
        <f t="shared" si="63"/>
        <v>0</v>
      </c>
      <c r="BV67" s="44">
        <f t="shared" si="64"/>
        <v>0</v>
      </c>
      <c r="BW67" s="44">
        <f t="shared" si="65"/>
        <v>0</v>
      </c>
      <c r="BX67" s="44">
        <f t="shared" si="66"/>
        <v>0</v>
      </c>
      <c r="BY67" s="44">
        <f t="shared" si="67"/>
        <v>0</v>
      </c>
      <c r="BZ67" s="44">
        <f t="shared" si="68"/>
        <v>0</v>
      </c>
      <c r="CA67" s="44">
        <f t="shared" si="69"/>
        <v>0</v>
      </c>
      <c r="CB67" s="44">
        <f t="shared" si="70"/>
        <v>0</v>
      </c>
      <c r="CC67" s="44">
        <f t="shared" si="71"/>
        <v>0</v>
      </c>
      <c r="CD67" s="44">
        <f t="shared" si="72"/>
        <v>0</v>
      </c>
      <c r="CE67" s="44">
        <f t="shared" si="73"/>
        <v>0</v>
      </c>
      <c r="CF67" s="44">
        <f t="shared" si="74"/>
        <v>0</v>
      </c>
      <c r="CG67" s="44">
        <f t="shared" si="75"/>
        <v>0</v>
      </c>
      <c r="CH67" s="44">
        <f t="shared" si="76"/>
        <v>0</v>
      </c>
      <c r="CI67" s="44">
        <f t="shared" si="77"/>
        <v>0</v>
      </c>
      <c r="CJ67" s="44">
        <f t="shared" si="78"/>
        <v>0</v>
      </c>
      <c r="CK67" s="44">
        <f t="shared" si="79"/>
        <v>0</v>
      </c>
      <c r="CL67" s="44">
        <f t="shared" si="80"/>
        <v>0</v>
      </c>
      <c r="CM67" s="44">
        <f t="shared" si="81"/>
        <v>0</v>
      </c>
      <c r="CN67" s="44">
        <f t="shared" si="82"/>
        <v>0</v>
      </c>
      <c r="CO67" s="44">
        <f t="shared" si="83"/>
        <v>0</v>
      </c>
      <c r="CP67" s="44">
        <f t="shared" si="84"/>
        <v>0</v>
      </c>
      <c r="CQ67" s="44">
        <f t="shared" si="85"/>
        <v>0</v>
      </c>
      <c r="CR67" s="44">
        <f t="shared" si="86"/>
        <v>0</v>
      </c>
      <c r="CS67" s="44">
        <f t="shared" si="87"/>
        <v>0</v>
      </c>
      <c r="CT67" s="44">
        <f t="shared" si="88"/>
        <v>0</v>
      </c>
      <c r="CU67" s="44">
        <f t="shared" si="89"/>
        <v>0</v>
      </c>
      <c r="CV67" s="44">
        <f t="shared" si="90"/>
        <v>0</v>
      </c>
      <c r="CW67" s="44">
        <f t="shared" si="91"/>
        <v>0</v>
      </c>
      <c r="CX67" s="44">
        <f t="shared" si="92"/>
        <v>0</v>
      </c>
      <c r="CY67" s="44">
        <f t="shared" si="93"/>
        <v>0</v>
      </c>
      <c r="CZ67" s="44">
        <f t="shared" si="94"/>
        <v>0</v>
      </c>
      <c r="DA67" s="44">
        <f t="shared" si="95"/>
        <v>0</v>
      </c>
      <c r="DB67" s="44">
        <f t="shared" si="96"/>
        <v>0</v>
      </c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</row>
    <row r="68" spans="1:155" x14ac:dyDescent="0.35">
      <c r="A68" s="18"/>
      <c r="B68" s="3"/>
      <c r="C68" s="3"/>
      <c r="D68" s="3"/>
      <c r="E68" s="5"/>
      <c r="F68" s="5"/>
      <c r="G68" s="3"/>
      <c r="H68" s="4" t="str">
        <f t="shared" si="0"/>
        <v/>
      </c>
      <c r="I68" s="2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2"/>
      <c r="BG68" s="44">
        <f t="shared" si="49"/>
        <v>0</v>
      </c>
      <c r="BH68" s="44">
        <f t="shared" si="50"/>
        <v>0</v>
      </c>
      <c r="BI68" s="44">
        <f t="shared" si="51"/>
        <v>0</v>
      </c>
      <c r="BJ68" s="44">
        <f t="shared" si="52"/>
        <v>0</v>
      </c>
      <c r="BK68" s="44">
        <f t="shared" si="53"/>
        <v>0</v>
      </c>
      <c r="BL68" s="44">
        <f t="shared" si="54"/>
        <v>0</v>
      </c>
      <c r="BM68" s="44">
        <f t="shared" si="55"/>
        <v>0</v>
      </c>
      <c r="BN68" s="44">
        <f t="shared" si="56"/>
        <v>0</v>
      </c>
      <c r="BO68" s="44">
        <f t="shared" si="57"/>
        <v>0</v>
      </c>
      <c r="BP68" s="44">
        <f t="shared" si="58"/>
        <v>0</v>
      </c>
      <c r="BQ68" s="44">
        <f t="shared" si="59"/>
        <v>0</v>
      </c>
      <c r="BR68" s="44">
        <f t="shared" si="60"/>
        <v>0</v>
      </c>
      <c r="BS68" s="44">
        <f t="shared" si="61"/>
        <v>0</v>
      </c>
      <c r="BT68" s="44">
        <f t="shared" si="62"/>
        <v>0</v>
      </c>
      <c r="BU68" s="44">
        <f t="shared" si="63"/>
        <v>0</v>
      </c>
      <c r="BV68" s="44">
        <f t="shared" si="64"/>
        <v>0</v>
      </c>
      <c r="BW68" s="44">
        <f t="shared" si="65"/>
        <v>0</v>
      </c>
      <c r="BX68" s="44">
        <f t="shared" si="66"/>
        <v>0</v>
      </c>
      <c r="BY68" s="44">
        <f t="shared" si="67"/>
        <v>0</v>
      </c>
      <c r="BZ68" s="44">
        <f t="shared" si="68"/>
        <v>0</v>
      </c>
      <c r="CA68" s="44">
        <f t="shared" si="69"/>
        <v>0</v>
      </c>
      <c r="CB68" s="44">
        <f t="shared" si="70"/>
        <v>0</v>
      </c>
      <c r="CC68" s="44">
        <f t="shared" si="71"/>
        <v>0</v>
      </c>
      <c r="CD68" s="44">
        <f t="shared" si="72"/>
        <v>0</v>
      </c>
      <c r="CE68" s="44">
        <f t="shared" si="73"/>
        <v>0</v>
      </c>
      <c r="CF68" s="44">
        <f t="shared" si="74"/>
        <v>0</v>
      </c>
      <c r="CG68" s="44">
        <f t="shared" si="75"/>
        <v>0</v>
      </c>
      <c r="CH68" s="44">
        <f t="shared" si="76"/>
        <v>0</v>
      </c>
      <c r="CI68" s="44">
        <f t="shared" si="77"/>
        <v>0</v>
      </c>
      <c r="CJ68" s="44">
        <f t="shared" si="78"/>
        <v>0</v>
      </c>
      <c r="CK68" s="44">
        <f t="shared" si="79"/>
        <v>0</v>
      </c>
      <c r="CL68" s="44">
        <f t="shared" si="80"/>
        <v>0</v>
      </c>
      <c r="CM68" s="44">
        <f t="shared" si="81"/>
        <v>0</v>
      </c>
      <c r="CN68" s="44">
        <f t="shared" si="82"/>
        <v>0</v>
      </c>
      <c r="CO68" s="44">
        <f t="shared" si="83"/>
        <v>0</v>
      </c>
      <c r="CP68" s="44">
        <f t="shared" si="84"/>
        <v>0</v>
      </c>
      <c r="CQ68" s="44">
        <f t="shared" si="85"/>
        <v>0</v>
      </c>
      <c r="CR68" s="44">
        <f t="shared" si="86"/>
        <v>0</v>
      </c>
      <c r="CS68" s="44">
        <f t="shared" si="87"/>
        <v>0</v>
      </c>
      <c r="CT68" s="44">
        <f t="shared" si="88"/>
        <v>0</v>
      </c>
      <c r="CU68" s="44">
        <f t="shared" si="89"/>
        <v>0</v>
      </c>
      <c r="CV68" s="44">
        <f t="shared" si="90"/>
        <v>0</v>
      </c>
      <c r="CW68" s="44">
        <f t="shared" si="91"/>
        <v>0</v>
      </c>
      <c r="CX68" s="44">
        <f t="shared" si="92"/>
        <v>0</v>
      </c>
      <c r="CY68" s="44">
        <f t="shared" si="93"/>
        <v>0</v>
      </c>
      <c r="CZ68" s="44">
        <f t="shared" si="94"/>
        <v>0</v>
      </c>
      <c r="DA68" s="44">
        <f t="shared" si="95"/>
        <v>0</v>
      </c>
      <c r="DB68" s="44">
        <f t="shared" si="96"/>
        <v>0</v>
      </c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</row>
    <row r="69" spans="1:155" x14ac:dyDescent="0.35">
      <c r="A69" s="18"/>
      <c r="B69" s="3"/>
      <c r="C69" s="3"/>
      <c r="D69" s="3"/>
      <c r="E69" s="5"/>
      <c r="F69" s="5"/>
      <c r="G69" s="3"/>
      <c r="H69" s="4" t="str">
        <f t="shared" si="0"/>
        <v/>
      </c>
      <c r="I69" s="2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2"/>
      <c r="BG69" s="44">
        <f t="shared" si="49"/>
        <v>0</v>
      </c>
      <c r="BH69" s="44">
        <f t="shared" si="50"/>
        <v>0</v>
      </c>
      <c r="BI69" s="44">
        <f t="shared" si="51"/>
        <v>0</v>
      </c>
      <c r="BJ69" s="44">
        <f t="shared" si="52"/>
        <v>0</v>
      </c>
      <c r="BK69" s="44">
        <f t="shared" si="53"/>
        <v>0</v>
      </c>
      <c r="BL69" s="44">
        <f t="shared" si="54"/>
        <v>0</v>
      </c>
      <c r="BM69" s="44">
        <f t="shared" si="55"/>
        <v>0</v>
      </c>
      <c r="BN69" s="44">
        <f t="shared" si="56"/>
        <v>0</v>
      </c>
      <c r="BO69" s="44">
        <f t="shared" si="57"/>
        <v>0</v>
      </c>
      <c r="BP69" s="44">
        <f t="shared" si="58"/>
        <v>0</v>
      </c>
      <c r="BQ69" s="44">
        <f t="shared" si="59"/>
        <v>0</v>
      </c>
      <c r="BR69" s="44">
        <f t="shared" si="60"/>
        <v>0</v>
      </c>
      <c r="BS69" s="44">
        <f t="shared" si="61"/>
        <v>0</v>
      </c>
      <c r="BT69" s="44">
        <f t="shared" si="62"/>
        <v>0</v>
      </c>
      <c r="BU69" s="44">
        <f t="shared" si="63"/>
        <v>0</v>
      </c>
      <c r="BV69" s="44">
        <f t="shared" si="64"/>
        <v>0</v>
      </c>
      <c r="BW69" s="44">
        <f t="shared" si="65"/>
        <v>0</v>
      </c>
      <c r="BX69" s="44">
        <f t="shared" si="66"/>
        <v>0</v>
      </c>
      <c r="BY69" s="44">
        <f t="shared" si="67"/>
        <v>0</v>
      </c>
      <c r="BZ69" s="44">
        <f t="shared" si="68"/>
        <v>0</v>
      </c>
      <c r="CA69" s="44">
        <f t="shared" si="69"/>
        <v>0</v>
      </c>
      <c r="CB69" s="44">
        <f t="shared" si="70"/>
        <v>0</v>
      </c>
      <c r="CC69" s="44">
        <f t="shared" si="71"/>
        <v>0</v>
      </c>
      <c r="CD69" s="44">
        <f t="shared" si="72"/>
        <v>0</v>
      </c>
      <c r="CE69" s="44">
        <f t="shared" si="73"/>
        <v>0</v>
      </c>
      <c r="CF69" s="44">
        <f t="shared" si="74"/>
        <v>0</v>
      </c>
      <c r="CG69" s="44">
        <f t="shared" si="75"/>
        <v>0</v>
      </c>
      <c r="CH69" s="44">
        <f t="shared" si="76"/>
        <v>0</v>
      </c>
      <c r="CI69" s="44">
        <f t="shared" si="77"/>
        <v>0</v>
      </c>
      <c r="CJ69" s="44">
        <f t="shared" si="78"/>
        <v>0</v>
      </c>
      <c r="CK69" s="44">
        <f t="shared" si="79"/>
        <v>0</v>
      </c>
      <c r="CL69" s="44">
        <f t="shared" si="80"/>
        <v>0</v>
      </c>
      <c r="CM69" s="44">
        <f t="shared" si="81"/>
        <v>0</v>
      </c>
      <c r="CN69" s="44">
        <f t="shared" si="82"/>
        <v>0</v>
      </c>
      <c r="CO69" s="44">
        <f t="shared" si="83"/>
        <v>0</v>
      </c>
      <c r="CP69" s="44">
        <f t="shared" si="84"/>
        <v>0</v>
      </c>
      <c r="CQ69" s="44">
        <f t="shared" si="85"/>
        <v>0</v>
      </c>
      <c r="CR69" s="44">
        <f t="shared" si="86"/>
        <v>0</v>
      </c>
      <c r="CS69" s="44">
        <f t="shared" si="87"/>
        <v>0</v>
      </c>
      <c r="CT69" s="44">
        <f t="shared" si="88"/>
        <v>0</v>
      </c>
      <c r="CU69" s="44">
        <f t="shared" si="89"/>
        <v>0</v>
      </c>
      <c r="CV69" s="44">
        <f t="shared" si="90"/>
        <v>0</v>
      </c>
      <c r="CW69" s="44">
        <f t="shared" si="91"/>
        <v>0</v>
      </c>
      <c r="CX69" s="44">
        <f t="shared" si="92"/>
        <v>0</v>
      </c>
      <c r="CY69" s="44">
        <f t="shared" si="93"/>
        <v>0</v>
      </c>
      <c r="CZ69" s="44">
        <f t="shared" si="94"/>
        <v>0</v>
      </c>
      <c r="DA69" s="44">
        <f t="shared" si="95"/>
        <v>0</v>
      </c>
      <c r="DB69" s="44">
        <f t="shared" si="96"/>
        <v>0</v>
      </c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</row>
    <row r="70" spans="1:155" x14ac:dyDescent="0.35">
      <c r="A70" s="18"/>
      <c r="B70" s="3"/>
      <c r="C70" s="3"/>
      <c r="D70" s="3"/>
      <c r="E70" s="5"/>
      <c r="F70" s="5"/>
      <c r="G70" s="3"/>
      <c r="H70" s="4" t="str">
        <f t="shared" ref="H70:H133" si="97">IFERROR(G70/NETWORKDAYS(E70,F70),"")</f>
        <v/>
      </c>
      <c r="I70" s="2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2"/>
      <c r="BG70" s="44">
        <f t="shared" si="49"/>
        <v>0</v>
      </c>
      <c r="BH70" s="44">
        <f t="shared" si="50"/>
        <v>0</v>
      </c>
      <c r="BI70" s="44">
        <f t="shared" si="51"/>
        <v>0</v>
      </c>
      <c r="BJ70" s="44">
        <f t="shared" si="52"/>
        <v>0</v>
      </c>
      <c r="BK70" s="44">
        <f t="shared" si="53"/>
        <v>0</v>
      </c>
      <c r="BL70" s="44">
        <f t="shared" si="54"/>
        <v>0</v>
      </c>
      <c r="BM70" s="44">
        <f t="shared" si="55"/>
        <v>0</v>
      </c>
      <c r="BN70" s="44">
        <f t="shared" si="56"/>
        <v>0</v>
      </c>
      <c r="BO70" s="44">
        <f t="shared" si="57"/>
        <v>0</v>
      </c>
      <c r="BP70" s="44">
        <f t="shared" si="58"/>
        <v>0</v>
      </c>
      <c r="BQ70" s="44">
        <f t="shared" si="59"/>
        <v>0</v>
      </c>
      <c r="BR70" s="44">
        <f t="shared" si="60"/>
        <v>0</v>
      </c>
      <c r="BS70" s="44">
        <f t="shared" si="61"/>
        <v>0</v>
      </c>
      <c r="BT70" s="44">
        <f t="shared" si="62"/>
        <v>0</v>
      </c>
      <c r="BU70" s="44">
        <f t="shared" si="63"/>
        <v>0</v>
      </c>
      <c r="BV70" s="44">
        <f t="shared" si="64"/>
        <v>0</v>
      </c>
      <c r="BW70" s="44">
        <f t="shared" si="65"/>
        <v>0</v>
      </c>
      <c r="BX70" s="44">
        <f t="shared" si="66"/>
        <v>0</v>
      </c>
      <c r="BY70" s="44">
        <f t="shared" si="67"/>
        <v>0</v>
      </c>
      <c r="BZ70" s="44">
        <f t="shared" si="68"/>
        <v>0</v>
      </c>
      <c r="CA70" s="44">
        <f t="shared" si="69"/>
        <v>0</v>
      </c>
      <c r="CB70" s="44">
        <f t="shared" si="70"/>
        <v>0</v>
      </c>
      <c r="CC70" s="44">
        <f t="shared" si="71"/>
        <v>0</v>
      </c>
      <c r="CD70" s="44">
        <f t="shared" si="72"/>
        <v>0</v>
      </c>
      <c r="CE70" s="44">
        <f t="shared" si="73"/>
        <v>0</v>
      </c>
      <c r="CF70" s="44">
        <f t="shared" si="74"/>
        <v>0</v>
      </c>
      <c r="CG70" s="44">
        <f t="shared" si="75"/>
        <v>0</v>
      </c>
      <c r="CH70" s="44">
        <f t="shared" si="76"/>
        <v>0</v>
      </c>
      <c r="CI70" s="44">
        <f t="shared" si="77"/>
        <v>0</v>
      </c>
      <c r="CJ70" s="44">
        <f t="shared" si="78"/>
        <v>0</v>
      </c>
      <c r="CK70" s="44">
        <f t="shared" si="79"/>
        <v>0</v>
      </c>
      <c r="CL70" s="44">
        <f t="shared" si="80"/>
        <v>0</v>
      </c>
      <c r="CM70" s="44">
        <f t="shared" si="81"/>
        <v>0</v>
      </c>
      <c r="CN70" s="44">
        <f t="shared" si="82"/>
        <v>0</v>
      </c>
      <c r="CO70" s="44">
        <f t="shared" si="83"/>
        <v>0</v>
      </c>
      <c r="CP70" s="44">
        <f t="shared" si="84"/>
        <v>0</v>
      </c>
      <c r="CQ70" s="44">
        <f t="shared" si="85"/>
        <v>0</v>
      </c>
      <c r="CR70" s="44">
        <f t="shared" si="86"/>
        <v>0</v>
      </c>
      <c r="CS70" s="44">
        <f t="shared" si="87"/>
        <v>0</v>
      </c>
      <c r="CT70" s="44">
        <f t="shared" si="88"/>
        <v>0</v>
      </c>
      <c r="CU70" s="44">
        <f t="shared" si="89"/>
        <v>0</v>
      </c>
      <c r="CV70" s="44">
        <f t="shared" si="90"/>
        <v>0</v>
      </c>
      <c r="CW70" s="44">
        <f t="shared" si="91"/>
        <v>0</v>
      </c>
      <c r="CX70" s="44">
        <f t="shared" si="92"/>
        <v>0</v>
      </c>
      <c r="CY70" s="44">
        <f t="shared" si="93"/>
        <v>0</v>
      </c>
      <c r="CZ70" s="44">
        <f t="shared" si="94"/>
        <v>0</v>
      </c>
      <c r="DA70" s="44">
        <f t="shared" si="95"/>
        <v>0</v>
      </c>
      <c r="DB70" s="44">
        <f t="shared" si="96"/>
        <v>0</v>
      </c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</row>
    <row r="71" spans="1:155" x14ac:dyDescent="0.35">
      <c r="A71" s="18"/>
      <c r="B71" s="3"/>
      <c r="C71" s="3"/>
      <c r="D71" s="3"/>
      <c r="E71" s="5"/>
      <c r="F71" s="5"/>
      <c r="G71" s="3"/>
      <c r="H71" s="4" t="str">
        <f t="shared" si="97"/>
        <v/>
      </c>
      <c r="I71" s="2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2"/>
      <c r="BG71" s="44">
        <f t="shared" si="49"/>
        <v>0</v>
      </c>
      <c r="BH71" s="44">
        <f t="shared" si="50"/>
        <v>0</v>
      </c>
      <c r="BI71" s="44">
        <f t="shared" si="51"/>
        <v>0</v>
      </c>
      <c r="BJ71" s="44">
        <f t="shared" si="52"/>
        <v>0</v>
      </c>
      <c r="BK71" s="44">
        <f t="shared" si="53"/>
        <v>0</v>
      </c>
      <c r="BL71" s="44">
        <f t="shared" si="54"/>
        <v>0</v>
      </c>
      <c r="BM71" s="44">
        <f t="shared" si="55"/>
        <v>0</v>
      </c>
      <c r="BN71" s="44">
        <f t="shared" si="56"/>
        <v>0</v>
      </c>
      <c r="BO71" s="44">
        <f t="shared" si="57"/>
        <v>0</v>
      </c>
      <c r="BP71" s="44">
        <f t="shared" si="58"/>
        <v>0</v>
      </c>
      <c r="BQ71" s="44">
        <f t="shared" si="59"/>
        <v>0</v>
      </c>
      <c r="BR71" s="44">
        <f t="shared" si="60"/>
        <v>0</v>
      </c>
      <c r="BS71" s="44">
        <f t="shared" si="61"/>
        <v>0</v>
      </c>
      <c r="BT71" s="44">
        <f t="shared" si="62"/>
        <v>0</v>
      </c>
      <c r="BU71" s="44">
        <f t="shared" si="63"/>
        <v>0</v>
      </c>
      <c r="BV71" s="44">
        <f t="shared" si="64"/>
        <v>0</v>
      </c>
      <c r="BW71" s="44">
        <f t="shared" si="65"/>
        <v>0</v>
      </c>
      <c r="BX71" s="44">
        <f t="shared" si="66"/>
        <v>0</v>
      </c>
      <c r="BY71" s="44">
        <f t="shared" si="67"/>
        <v>0</v>
      </c>
      <c r="BZ71" s="44">
        <f t="shared" si="68"/>
        <v>0</v>
      </c>
      <c r="CA71" s="44">
        <f t="shared" si="69"/>
        <v>0</v>
      </c>
      <c r="CB71" s="44">
        <f t="shared" si="70"/>
        <v>0</v>
      </c>
      <c r="CC71" s="44">
        <f t="shared" si="71"/>
        <v>0</v>
      </c>
      <c r="CD71" s="44">
        <f t="shared" si="72"/>
        <v>0</v>
      </c>
      <c r="CE71" s="44">
        <f t="shared" si="73"/>
        <v>0</v>
      </c>
      <c r="CF71" s="44">
        <f t="shared" si="74"/>
        <v>0</v>
      </c>
      <c r="CG71" s="44">
        <f t="shared" si="75"/>
        <v>0</v>
      </c>
      <c r="CH71" s="44">
        <f t="shared" si="76"/>
        <v>0</v>
      </c>
      <c r="CI71" s="44">
        <f t="shared" si="77"/>
        <v>0</v>
      </c>
      <c r="CJ71" s="44">
        <f t="shared" si="78"/>
        <v>0</v>
      </c>
      <c r="CK71" s="44">
        <f t="shared" si="79"/>
        <v>0</v>
      </c>
      <c r="CL71" s="44">
        <f t="shared" si="80"/>
        <v>0</v>
      </c>
      <c r="CM71" s="44">
        <f t="shared" si="81"/>
        <v>0</v>
      </c>
      <c r="CN71" s="44">
        <f t="shared" si="82"/>
        <v>0</v>
      </c>
      <c r="CO71" s="44">
        <f t="shared" si="83"/>
        <v>0</v>
      </c>
      <c r="CP71" s="44">
        <f t="shared" si="84"/>
        <v>0</v>
      </c>
      <c r="CQ71" s="44">
        <f t="shared" si="85"/>
        <v>0</v>
      </c>
      <c r="CR71" s="44">
        <f t="shared" si="86"/>
        <v>0</v>
      </c>
      <c r="CS71" s="44">
        <f t="shared" si="87"/>
        <v>0</v>
      </c>
      <c r="CT71" s="44">
        <f t="shared" si="88"/>
        <v>0</v>
      </c>
      <c r="CU71" s="44">
        <f t="shared" si="89"/>
        <v>0</v>
      </c>
      <c r="CV71" s="44">
        <f t="shared" si="90"/>
        <v>0</v>
      </c>
      <c r="CW71" s="44">
        <f t="shared" si="91"/>
        <v>0</v>
      </c>
      <c r="CX71" s="44">
        <f t="shared" si="92"/>
        <v>0</v>
      </c>
      <c r="CY71" s="44">
        <f t="shared" si="93"/>
        <v>0</v>
      </c>
      <c r="CZ71" s="44">
        <f t="shared" si="94"/>
        <v>0</v>
      </c>
      <c r="DA71" s="44">
        <f t="shared" si="95"/>
        <v>0</v>
      </c>
      <c r="DB71" s="44">
        <f t="shared" si="96"/>
        <v>0</v>
      </c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</row>
    <row r="72" spans="1:155" x14ac:dyDescent="0.35">
      <c r="A72" s="18"/>
      <c r="B72" s="3"/>
      <c r="C72" s="3"/>
      <c r="D72" s="3"/>
      <c r="E72" s="5"/>
      <c r="F72" s="5"/>
      <c r="G72" s="3"/>
      <c r="H72" s="4" t="str">
        <f t="shared" si="97"/>
        <v/>
      </c>
      <c r="I72" s="2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2"/>
      <c r="BG72" s="44">
        <f t="shared" si="49"/>
        <v>0</v>
      </c>
      <c r="BH72" s="44">
        <f t="shared" si="50"/>
        <v>0</v>
      </c>
      <c r="BI72" s="44">
        <f t="shared" si="51"/>
        <v>0</v>
      </c>
      <c r="BJ72" s="44">
        <f t="shared" si="52"/>
        <v>0</v>
      </c>
      <c r="BK72" s="44">
        <f t="shared" si="53"/>
        <v>0</v>
      </c>
      <c r="BL72" s="44">
        <f t="shared" si="54"/>
        <v>0</v>
      </c>
      <c r="BM72" s="44">
        <f t="shared" si="55"/>
        <v>0</v>
      </c>
      <c r="BN72" s="44">
        <f t="shared" si="56"/>
        <v>0</v>
      </c>
      <c r="BO72" s="44">
        <f t="shared" si="57"/>
        <v>0</v>
      </c>
      <c r="BP72" s="44">
        <f t="shared" si="58"/>
        <v>0</v>
      </c>
      <c r="BQ72" s="44">
        <f t="shared" si="59"/>
        <v>0</v>
      </c>
      <c r="BR72" s="44">
        <f t="shared" si="60"/>
        <v>0</v>
      </c>
      <c r="BS72" s="44">
        <f t="shared" si="61"/>
        <v>0</v>
      </c>
      <c r="BT72" s="44">
        <f t="shared" si="62"/>
        <v>0</v>
      </c>
      <c r="BU72" s="44">
        <f t="shared" si="63"/>
        <v>0</v>
      </c>
      <c r="BV72" s="44">
        <f t="shared" si="64"/>
        <v>0</v>
      </c>
      <c r="BW72" s="44">
        <f t="shared" si="65"/>
        <v>0</v>
      </c>
      <c r="BX72" s="44">
        <f t="shared" si="66"/>
        <v>0</v>
      </c>
      <c r="BY72" s="44">
        <f t="shared" si="67"/>
        <v>0</v>
      </c>
      <c r="BZ72" s="44">
        <f t="shared" si="68"/>
        <v>0</v>
      </c>
      <c r="CA72" s="44">
        <f t="shared" si="69"/>
        <v>0</v>
      </c>
      <c r="CB72" s="44">
        <f t="shared" si="70"/>
        <v>0</v>
      </c>
      <c r="CC72" s="44">
        <f t="shared" si="71"/>
        <v>0</v>
      </c>
      <c r="CD72" s="44">
        <f t="shared" si="72"/>
        <v>0</v>
      </c>
      <c r="CE72" s="44">
        <f t="shared" si="73"/>
        <v>0</v>
      </c>
      <c r="CF72" s="44">
        <f t="shared" si="74"/>
        <v>0</v>
      </c>
      <c r="CG72" s="44">
        <f t="shared" si="75"/>
        <v>0</v>
      </c>
      <c r="CH72" s="44">
        <f t="shared" si="76"/>
        <v>0</v>
      </c>
      <c r="CI72" s="44">
        <f t="shared" si="77"/>
        <v>0</v>
      </c>
      <c r="CJ72" s="44">
        <f t="shared" si="78"/>
        <v>0</v>
      </c>
      <c r="CK72" s="44">
        <f t="shared" si="79"/>
        <v>0</v>
      </c>
      <c r="CL72" s="44">
        <f t="shared" si="80"/>
        <v>0</v>
      </c>
      <c r="CM72" s="44">
        <f t="shared" si="81"/>
        <v>0</v>
      </c>
      <c r="CN72" s="44">
        <f t="shared" si="82"/>
        <v>0</v>
      </c>
      <c r="CO72" s="44">
        <f t="shared" si="83"/>
        <v>0</v>
      </c>
      <c r="CP72" s="44">
        <f t="shared" si="84"/>
        <v>0</v>
      </c>
      <c r="CQ72" s="44">
        <f t="shared" si="85"/>
        <v>0</v>
      </c>
      <c r="CR72" s="44">
        <f t="shared" si="86"/>
        <v>0</v>
      </c>
      <c r="CS72" s="44">
        <f t="shared" si="87"/>
        <v>0</v>
      </c>
      <c r="CT72" s="44">
        <f t="shared" si="88"/>
        <v>0</v>
      </c>
      <c r="CU72" s="44">
        <f t="shared" si="89"/>
        <v>0</v>
      </c>
      <c r="CV72" s="44">
        <f t="shared" si="90"/>
        <v>0</v>
      </c>
      <c r="CW72" s="44">
        <f t="shared" si="91"/>
        <v>0</v>
      </c>
      <c r="CX72" s="44">
        <f t="shared" si="92"/>
        <v>0</v>
      </c>
      <c r="CY72" s="44">
        <f t="shared" si="93"/>
        <v>0</v>
      </c>
      <c r="CZ72" s="44">
        <f t="shared" si="94"/>
        <v>0</v>
      </c>
      <c r="DA72" s="44">
        <f t="shared" si="95"/>
        <v>0</v>
      </c>
      <c r="DB72" s="44">
        <f t="shared" si="96"/>
        <v>0</v>
      </c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</row>
    <row r="73" spans="1:155" x14ac:dyDescent="0.35">
      <c r="A73" s="18"/>
      <c r="B73" s="3"/>
      <c r="C73" s="3"/>
      <c r="D73" s="3"/>
      <c r="E73" s="5"/>
      <c r="F73" s="5"/>
      <c r="G73" s="3"/>
      <c r="H73" s="4" t="str">
        <f t="shared" si="97"/>
        <v/>
      </c>
      <c r="I73" s="2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2"/>
      <c r="BG73" s="44">
        <f t="shared" si="49"/>
        <v>0</v>
      </c>
      <c r="BH73" s="44">
        <f t="shared" si="50"/>
        <v>0</v>
      </c>
      <c r="BI73" s="44">
        <f t="shared" si="51"/>
        <v>0</v>
      </c>
      <c r="BJ73" s="44">
        <f t="shared" si="52"/>
        <v>0</v>
      </c>
      <c r="BK73" s="44">
        <f t="shared" si="53"/>
        <v>0</v>
      </c>
      <c r="BL73" s="44">
        <f t="shared" si="54"/>
        <v>0</v>
      </c>
      <c r="BM73" s="44">
        <f t="shared" si="55"/>
        <v>0</v>
      </c>
      <c r="BN73" s="44">
        <f t="shared" si="56"/>
        <v>0</v>
      </c>
      <c r="BO73" s="44">
        <f t="shared" si="57"/>
        <v>0</v>
      </c>
      <c r="BP73" s="44">
        <f t="shared" si="58"/>
        <v>0</v>
      </c>
      <c r="BQ73" s="44">
        <f t="shared" si="59"/>
        <v>0</v>
      </c>
      <c r="BR73" s="44">
        <f t="shared" si="60"/>
        <v>0</v>
      </c>
      <c r="BS73" s="44">
        <f t="shared" si="61"/>
        <v>0</v>
      </c>
      <c r="BT73" s="44">
        <f t="shared" si="62"/>
        <v>0</v>
      </c>
      <c r="BU73" s="44">
        <f t="shared" si="63"/>
        <v>0</v>
      </c>
      <c r="BV73" s="44">
        <f t="shared" si="64"/>
        <v>0</v>
      </c>
      <c r="BW73" s="44">
        <f t="shared" si="65"/>
        <v>0</v>
      </c>
      <c r="BX73" s="44">
        <f t="shared" si="66"/>
        <v>0</v>
      </c>
      <c r="BY73" s="44">
        <f t="shared" si="67"/>
        <v>0</v>
      </c>
      <c r="BZ73" s="44">
        <f t="shared" si="68"/>
        <v>0</v>
      </c>
      <c r="CA73" s="44">
        <f t="shared" si="69"/>
        <v>0</v>
      </c>
      <c r="CB73" s="44">
        <f t="shared" si="70"/>
        <v>0</v>
      </c>
      <c r="CC73" s="44">
        <f t="shared" si="71"/>
        <v>0</v>
      </c>
      <c r="CD73" s="44">
        <f t="shared" si="72"/>
        <v>0</v>
      </c>
      <c r="CE73" s="44">
        <f t="shared" si="73"/>
        <v>0</v>
      </c>
      <c r="CF73" s="44">
        <f t="shared" si="74"/>
        <v>0</v>
      </c>
      <c r="CG73" s="44">
        <f t="shared" si="75"/>
        <v>0</v>
      </c>
      <c r="CH73" s="44">
        <f t="shared" si="76"/>
        <v>0</v>
      </c>
      <c r="CI73" s="44">
        <f t="shared" si="77"/>
        <v>0</v>
      </c>
      <c r="CJ73" s="44">
        <f t="shared" si="78"/>
        <v>0</v>
      </c>
      <c r="CK73" s="44">
        <f t="shared" si="79"/>
        <v>0</v>
      </c>
      <c r="CL73" s="44">
        <f t="shared" si="80"/>
        <v>0</v>
      </c>
      <c r="CM73" s="44">
        <f t="shared" si="81"/>
        <v>0</v>
      </c>
      <c r="CN73" s="44">
        <f t="shared" si="82"/>
        <v>0</v>
      </c>
      <c r="CO73" s="44">
        <f t="shared" si="83"/>
        <v>0</v>
      </c>
      <c r="CP73" s="44">
        <f t="shared" si="84"/>
        <v>0</v>
      </c>
      <c r="CQ73" s="44">
        <f t="shared" si="85"/>
        <v>0</v>
      </c>
      <c r="CR73" s="44">
        <f t="shared" si="86"/>
        <v>0</v>
      </c>
      <c r="CS73" s="44">
        <f t="shared" si="87"/>
        <v>0</v>
      </c>
      <c r="CT73" s="44">
        <f t="shared" si="88"/>
        <v>0</v>
      </c>
      <c r="CU73" s="44">
        <f t="shared" si="89"/>
        <v>0</v>
      </c>
      <c r="CV73" s="44">
        <f t="shared" si="90"/>
        <v>0</v>
      </c>
      <c r="CW73" s="44">
        <f t="shared" si="91"/>
        <v>0</v>
      </c>
      <c r="CX73" s="44">
        <f t="shared" si="92"/>
        <v>0</v>
      </c>
      <c r="CY73" s="44">
        <f t="shared" si="93"/>
        <v>0</v>
      </c>
      <c r="CZ73" s="44">
        <f t="shared" si="94"/>
        <v>0</v>
      </c>
      <c r="DA73" s="44">
        <f t="shared" si="95"/>
        <v>0</v>
      </c>
      <c r="DB73" s="44">
        <f t="shared" si="96"/>
        <v>0</v>
      </c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</row>
    <row r="74" spans="1:155" x14ac:dyDescent="0.35">
      <c r="A74" s="18"/>
      <c r="B74" s="3"/>
      <c r="C74" s="3"/>
      <c r="D74" s="3"/>
      <c r="E74" s="5"/>
      <c r="F74" s="5"/>
      <c r="G74" s="3"/>
      <c r="H74" s="4" t="str">
        <f t="shared" si="97"/>
        <v/>
      </c>
      <c r="I74" s="2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2"/>
      <c r="BG74" s="44">
        <f t="shared" si="49"/>
        <v>0</v>
      </c>
      <c r="BH74" s="44">
        <f t="shared" si="50"/>
        <v>0</v>
      </c>
      <c r="BI74" s="44">
        <f t="shared" si="51"/>
        <v>0</v>
      </c>
      <c r="BJ74" s="44">
        <f t="shared" si="52"/>
        <v>0</v>
      </c>
      <c r="BK74" s="44">
        <f t="shared" si="53"/>
        <v>0</v>
      </c>
      <c r="BL74" s="44">
        <f t="shared" si="54"/>
        <v>0</v>
      </c>
      <c r="BM74" s="44">
        <f t="shared" si="55"/>
        <v>0</v>
      </c>
      <c r="BN74" s="44">
        <f t="shared" si="56"/>
        <v>0</v>
      </c>
      <c r="BO74" s="44">
        <f t="shared" si="57"/>
        <v>0</v>
      </c>
      <c r="BP74" s="44">
        <f t="shared" si="58"/>
        <v>0</v>
      </c>
      <c r="BQ74" s="44">
        <f t="shared" si="59"/>
        <v>0</v>
      </c>
      <c r="BR74" s="44">
        <f t="shared" si="60"/>
        <v>0</v>
      </c>
      <c r="BS74" s="44">
        <f t="shared" si="61"/>
        <v>0</v>
      </c>
      <c r="BT74" s="44">
        <f t="shared" si="62"/>
        <v>0</v>
      </c>
      <c r="BU74" s="44">
        <f t="shared" si="63"/>
        <v>0</v>
      </c>
      <c r="BV74" s="44">
        <f t="shared" si="64"/>
        <v>0</v>
      </c>
      <c r="BW74" s="44">
        <f t="shared" si="65"/>
        <v>0</v>
      </c>
      <c r="BX74" s="44">
        <f t="shared" si="66"/>
        <v>0</v>
      </c>
      <c r="BY74" s="44">
        <f t="shared" si="67"/>
        <v>0</v>
      </c>
      <c r="BZ74" s="44">
        <f t="shared" si="68"/>
        <v>0</v>
      </c>
      <c r="CA74" s="44">
        <f t="shared" si="69"/>
        <v>0</v>
      </c>
      <c r="CB74" s="44">
        <f t="shared" si="70"/>
        <v>0</v>
      </c>
      <c r="CC74" s="44">
        <f t="shared" si="71"/>
        <v>0</v>
      </c>
      <c r="CD74" s="44">
        <f t="shared" si="72"/>
        <v>0</v>
      </c>
      <c r="CE74" s="44">
        <f t="shared" si="73"/>
        <v>0</v>
      </c>
      <c r="CF74" s="44">
        <f t="shared" si="74"/>
        <v>0</v>
      </c>
      <c r="CG74" s="44">
        <f t="shared" si="75"/>
        <v>0</v>
      </c>
      <c r="CH74" s="44">
        <f t="shared" si="76"/>
        <v>0</v>
      </c>
      <c r="CI74" s="44">
        <f t="shared" si="77"/>
        <v>0</v>
      </c>
      <c r="CJ74" s="44">
        <f t="shared" si="78"/>
        <v>0</v>
      </c>
      <c r="CK74" s="44">
        <f t="shared" si="79"/>
        <v>0</v>
      </c>
      <c r="CL74" s="44">
        <f t="shared" si="80"/>
        <v>0</v>
      </c>
      <c r="CM74" s="44">
        <f t="shared" si="81"/>
        <v>0</v>
      </c>
      <c r="CN74" s="44">
        <f t="shared" si="82"/>
        <v>0</v>
      </c>
      <c r="CO74" s="44">
        <f t="shared" si="83"/>
        <v>0</v>
      </c>
      <c r="CP74" s="44">
        <f t="shared" si="84"/>
        <v>0</v>
      </c>
      <c r="CQ74" s="44">
        <f t="shared" si="85"/>
        <v>0</v>
      </c>
      <c r="CR74" s="44">
        <f t="shared" si="86"/>
        <v>0</v>
      </c>
      <c r="CS74" s="44">
        <f t="shared" si="87"/>
        <v>0</v>
      </c>
      <c r="CT74" s="44">
        <f t="shared" si="88"/>
        <v>0</v>
      </c>
      <c r="CU74" s="44">
        <f t="shared" si="89"/>
        <v>0</v>
      </c>
      <c r="CV74" s="44">
        <f t="shared" si="90"/>
        <v>0</v>
      </c>
      <c r="CW74" s="44">
        <f t="shared" si="91"/>
        <v>0</v>
      </c>
      <c r="CX74" s="44">
        <f t="shared" si="92"/>
        <v>0</v>
      </c>
      <c r="CY74" s="44">
        <f t="shared" si="93"/>
        <v>0</v>
      </c>
      <c r="CZ74" s="44">
        <f t="shared" si="94"/>
        <v>0</v>
      </c>
      <c r="DA74" s="44">
        <f t="shared" si="95"/>
        <v>0</v>
      </c>
      <c r="DB74" s="44">
        <f t="shared" si="96"/>
        <v>0</v>
      </c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</row>
    <row r="75" spans="1:155" x14ac:dyDescent="0.35">
      <c r="A75" s="18"/>
      <c r="B75" s="3"/>
      <c r="C75" s="3"/>
      <c r="D75" s="3"/>
      <c r="E75" s="5"/>
      <c r="F75" s="5"/>
      <c r="G75" s="3"/>
      <c r="H75" s="4" t="str">
        <f t="shared" si="97"/>
        <v/>
      </c>
      <c r="I75" s="2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2"/>
      <c r="BG75" s="44">
        <f t="shared" si="49"/>
        <v>0</v>
      </c>
      <c r="BH75" s="44">
        <f t="shared" si="50"/>
        <v>0</v>
      </c>
      <c r="BI75" s="44">
        <f t="shared" si="51"/>
        <v>0</v>
      </c>
      <c r="BJ75" s="44">
        <f t="shared" si="52"/>
        <v>0</v>
      </c>
      <c r="BK75" s="44">
        <f t="shared" si="53"/>
        <v>0</v>
      </c>
      <c r="BL75" s="44">
        <f t="shared" si="54"/>
        <v>0</v>
      </c>
      <c r="BM75" s="44">
        <f t="shared" si="55"/>
        <v>0</v>
      </c>
      <c r="BN75" s="44">
        <f t="shared" si="56"/>
        <v>0</v>
      </c>
      <c r="BO75" s="44">
        <f t="shared" si="57"/>
        <v>0</v>
      </c>
      <c r="BP75" s="44">
        <f t="shared" si="58"/>
        <v>0</v>
      </c>
      <c r="BQ75" s="44">
        <f t="shared" si="59"/>
        <v>0</v>
      </c>
      <c r="BR75" s="44">
        <f t="shared" si="60"/>
        <v>0</v>
      </c>
      <c r="BS75" s="44">
        <f t="shared" si="61"/>
        <v>0</v>
      </c>
      <c r="BT75" s="44">
        <f t="shared" si="62"/>
        <v>0</v>
      </c>
      <c r="BU75" s="44">
        <f t="shared" si="63"/>
        <v>0</v>
      </c>
      <c r="BV75" s="44">
        <f t="shared" si="64"/>
        <v>0</v>
      </c>
      <c r="BW75" s="44">
        <f t="shared" si="65"/>
        <v>0</v>
      </c>
      <c r="BX75" s="44">
        <f t="shared" si="66"/>
        <v>0</v>
      </c>
      <c r="BY75" s="44">
        <f t="shared" si="67"/>
        <v>0</v>
      </c>
      <c r="BZ75" s="44">
        <f t="shared" si="68"/>
        <v>0</v>
      </c>
      <c r="CA75" s="44">
        <f t="shared" si="69"/>
        <v>0</v>
      </c>
      <c r="CB75" s="44">
        <f t="shared" si="70"/>
        <v>0</v>
      </c>
      <c r="CC75" s="44">
        <f t="shared" si="71"/>
        <v>0</v>
      </c>
      <c r="CD75" s="44">
        <f t="shared" si="72"/>
        <v>0</v>
      </c>
      <c r="CE75" s="44">
        <f t="shared" si="73"/>
        <v>0</v>
      </c>
      <c r="CF75" s="44">
        <f t="shared" si="74"/>
        <v>0</v>
      </c>
      <c r="CG75" s="44">
        <f t="shared" si="75"/>
        <v>0</v>
      </c>
      <c r="CH75" s="44">
        <f t="shared" si="76"/>
        <v>0</v>
      </c>
      <c r="CI75" s="44">
        <f t="shared" si="77"/>
        <v>0</v>
      </c>
      <c r="CJ75" s="44">
        <f t="shared" si="78"/>
        <v>0</v>
      </c>
      <c r="CK75" s="44">
        <f t="shared" si="79"/>
        <v>0</v>
      </c>
      <c r="CL75" s="44">
        <f t="shared" si="80"/>
        <v>0</v>
      </c>
      <c r="CM75" s="44">
        <f t="shared" si="81"/>
        <v>0</v>
      </c>
      <c r="CN75" s="44">
        <f t="shared" si="82"/>
        <v>0</v>
      </c>
      <c r="CO75" s="44">
        <f t="shared" si="83"/>
        <v>0</v>
      </c>
      <c r="CP75" s="44">
        <f t="shared" si="84"/>
        <v>0</v>
      </c>
      <c r="CQ75" s="44">
        <f t="shared" si="85"/>
        <v>0</v>
      </c>
      <c r="CR75" s="44">
        <f t="shared" si="86"/>
        <v>0</v>
      </c>
      <c r="CS75" s="44">
        <f t="shared" si="87"/>
        <v>0</v>
      </c>
      <c r="CT75" s="44">
        <f t="shared" si="88"/>
        <v>0</v>
      </c>
      <c r="CU75" s="44">
        <f t="shared" si="89"/>
        <v>0</v>
      </c>
      <c r="CV75" s="44">
        <f t="shared" si="90"/>
        <v>0</v>
      </c>
      <c r="CW75" s="44">
        <f t="shared" si="91"/>
        <v>0</v>
      </c>
      <c r="CX75" s="44">
        <f t="shared" si="92"/>
        <v>0</v>
      </c>
      <c r="CY75" s="44">
        <f t="shared" si="93"/>
        <v>0</v>
      </c>
      <c r="CZ75" s="44">
        <f t="shared" si="94"/>
        <v>0</v>
      </c>
      <c r="DA75" s="44">
        <f t="shared" si="95"/>
        <v>0</v>
      </c>
      <c r="DB75" s="44">
        <f t="shared" si="96"/>
        <v>0</v>
      </c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</row>
    <row r="76" spans="1:155" x14ac:dyDescent="0.35">
      <c r="A76" s="18"/>
      <c r="B76" s="3"/>
      <c r="C76" s="3"/>
      <c r="D76" s="3"/>
      <c r="E76" s="5"/>
      <c r="F76" s="5"/>
      <c r="G76" s="3"/>
      <c r="H76" s="4" t="str">
        <f t="shared" si="97"/>
        <v/>
      </c>
      <c r="I76" s="2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2"/>
      <c r="BG76" s="44">
        <f t="shared" ref="BG76:BG139" si="98">J76*$G76</f>
        <v>0</v>
      </c>
      <c r="BH76" s="44">
        <f t="shared" ref="BH76:BH139" si="99">K76*$G76</f>
        <v>0</v>
      </c>
      <c r="BI76" s="44">
        <f t="shared" ref="BI76:BI139" si="100">L76*$G76</f>
        <v>0</v>
      </c>
      <c r="BJ76" s="44">
        <f t="shared" ref="BJ76:BJ139" si="101">M76*$G76</f>
        <v>0</v>
      </c>
      <c r="BK76" s="44">
        <f t="shared" ref="BK76:BK139" si="102">N76*$G76</f>
        <v>0</v>
      </c>
      <c r="BL76" s="44">
        <f t="shared" ref="BL76:BL139" si="103">O76*$G76</f>
        <v>0</v>
      </c>
      <c r="BM76" s="44">
        <f t="shared" ref="BM76:BM139" si="104">P76*$G76</f>
        <v>0</v>
      </c>
      <c r="BN76" s="44">
        <f t="shared" ref="BN76:BN139" si="105">Q76*$G76</f>
        <v>0</v>
      </c>
      <c r="BO76" s="44">
        <f t="shared" ref="BO76:BO139" si="106">R76*$G76</f>
        <v>0</v>
      </c>
      <c r="BP76" s="44">
        <f t="shared" ref="BP76:BP139" si="107">S76*$G76</f>
        <v>0</v>
      </c>
      <c r="BQ76" s="44">
        <f t="shared" ref="BQ76:BQ139" si="108">T76*$G76</f>
        <v>0</v>
      </c>
      <c r="BR76" s="44">
        <f t="shared" ref="BR76:BR139" si="109">U76*$G76</f>
        <v>0</v>
      </c>
      <c r="BS76" s="44">
        <f t="shared" ref="BS76:BS139" si="110">V76*$G76</f>
        <v>0</v>
      </c>
      <c r="BT76" s="44">
        <f t="shared" ref="BT76:BT139" si="111">W76*$G76</f>
        <v>0</v>
      </c>
      <c r="BU76" s="44">
        <f t="shared" ref="BU76:BU139" si="112">X76*$G76</f>
        <v>0</v>
      </c>
      <c r="BV76" s="44">
        <f t="shared" ref="BV76:BV139" si="113">Y76*$G76</f>
        <v>0</v>
      </c>
      <c r="BW76" s="44">
        <f t="shared" ref="BW76:BW139" si="114">Z76*$G76</f>
        <v>0</v>
      </c>
      <c r="BX76" s="44">
        <f t="shared" ref="BX76:BX139" si="115">AA76*$G76</f>
        <v>0</v>
      </c>
      <c r="BY76" s="44">
        <f t="shared" ref="BY76:BY139" si="116">AB76*$G76</f>
        <v>0</v>
      </c>
      <c r="BZ76" s="44">
        <f t="shared" ref="BZ76:BZ139" si="117">AC76*$G76</f>
        <v>0</v>
      </c>
      <c r="CA76" s="44">
        <f t="shared" ref="CA76:CA139" si="118">AD76*$G76</f>
        <v>0</v>
      </c>
      <c r="CB76" s="44">
        <f t="shared" ref="CB76:CB139" si="119">AE76*$G76</f>
        <v>0</v>
      </c>
      <c r="CC76" s="44">
        <f t="shared" ref="CC76:CC139" si="120">AF76*$G76</f>
        <v>0</v>
      </c>
      <c r="CD76" s="44">
        <f t="shared" ref="CD76:CD139" si="121">AG76*$G76</f>
        <v>0</v>
      </c>
      <c r="CE76" s="44">
        <f t="shared" ref="CE76:CE139" si="122">AH76*$G76</f>
        <v>0</v>
      </c>
      <c r="CF76" s="44">
        <f t="shared" ref="CF76:CF139" si="123">AI76*$G76</f>
        <v>0</v>
      </c>
      <c r="CG76" s="44">
        <f t="shared" ref="CG76:CG139" si="124">AJ76*$G76</f>
        <v>0</v>
      </c>
      <c r="CH76" s="44">
        <f t="shared" ref="CH76:CH139" si="125">AK76*$G76</f>
        <v>0</v>
      </c>
      <c r="CI76" s="44">
        <f t="shared" ref="CI76:CI139" si="126">AL76*$G76</f>
        <v>0</v>
      </c>
      <c r="CJ76" s="44">
        <f t="shared" ref="CJ76:CJ139" si="127">AM76*$G76</f>
        <v>0</v>
      </c>
      <c r="CK76" s="44">
        <f t="shared" ref="CK76:CK139" si="128">AN76*$G76</f>
        <v>0</v>
      </c>
      <c r="CL76" s="44">
        <f t="shared" ref="CL76:CL139" si="129">AO76*$G76</f>
        <v>0</v>
      </c>
      <c r="CM76" s="44">
        <f t="shared" ref="CM76:CM139" si="130">AP76*$G76</f>
        <v>0</v>
      </c>
      <c r="CN76" s="44">
        <f t="shared" ref="CN76:CN139" si="131">AQ76*$G76</f>
        <v>0</v>
      </c>
      <c r="CO76" s="44">
        <f t="shared" ref="CO76:CO139" si="132">AR76*$G76</f>
        <v>0</v>
      </c>
      <c r="CP76" s="44">
        <f t="shared" ref="CP76:CP139" si="133">AS76*$G76</f>
        <v>0</v>
      </c>
      <c r="CQ76" s="44">
        <f t="shared" ref="CQ76:CQ139" si="134">AT76*$G76</f>
        <v>0</v>
      </c>
      <c r="CR76" s="44">
        <f t="shared" ref="CR76:CR139" si="135">AU76*$G76</f>
        <v>0</v>
      </c>
      <c r="CS76" s="44">
        <f t="shared" ref="CS76:CS139" si="136">AV76*$G76</f>
        <v>0</v>
      </c>
      <c r="CT76" s="44">
        <f t="shared" ref="CT76:CT139" si="137">AW76*$G76</f>
        <v>0</v>
      </c>
      <c r="CU76" s="44">
        <f t="shared" ref="CU76:CU139" si="138">AX76*$G76</f>
        <v>0</v>
      </c>
      <c r="CV76" s="44">
        <f t="shared" ref="CV76:CV139" si="139">AY76*$G76</f>
        <v>0</v>
      </c>
      <c r="CW76" s="44">
        <f t="shared" ref="CW76:CW139" si="140">AZ76*$G76</f>
        <v>0</v>
      </c>
      <c r="CX76" s="44">
        <f t="shared" ref="CX76:CX139" si="141">BA76*$G76</f>
        <v>0</v>
      </c>
      <c r="CY76" s="44">
        <f t="shared" ref="CY76:CY139" si="142">BB76*$G76</f>
        <v>0</v>
      </c>
      <c r="CZ76" s="44">
        <f t="shared" ref="CZ76:CZ139" si="143">BC76*$G76</f>
        <v>0</v>
      </c>
      <c r="DA76" s="44">
        <f t="shared" ref="DA76:DA139" si="144">BD76*$G76</f>
        <v>0</v>
      </c>
      <c r="DB76" s="44">
        <f t="shared" si="96"/>
        <v>0</v>
      </c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</row>
    <row r="77" spans="1:155" x14ac:dyDescent="0.35">
      <c r="A77" s="18"/>
      <c r="B77" s="3"/>
      <c r="C77" s="3"/>
      <c r="D77" s="3"/>
      <c r="E77" s="5"/>
      <c r="F77" s="5"/>
      <c r="G77" s="3"/>
      <c r="H77" s="4" t="str">
        <f t="shared" si="97"/>
        <v/>
      </c>
      <c r="I77" s="2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2"/>
      <c r="BG77" s="44">
        <f t="shared" si="98"/>
        <v>0</v>
      </c>
      <c r="BH77" s="44">
        <f t="shared" si="99"/>
        <v>0</v>
      </c>
      <c r="BI77" s="44">
        <f t="shared" si="100"/>
        <v>0</v>
      </c>
      <c r="BJ77" s="44">
        <f t="shared" si="101"/>
        <v>0</v>
      </c>
      <c r="BK77" s="44">
        <f t="shared" si="102"/>
        <v>0</v>
      </c>
      <c r="BL77" s="44">
        <f t="shared" si="103"/>
        <v>0</v>
      </c>
      <c r="BM77" s="44">
        <f t="shared" si="104"/>
        <v>0</v>
      </c>
      <c r="BN77" s="44">
        <f t="shared" si="105"/>
        <v>0</v>
      </c>
      <c r="BO77" s="44">
        <f t="shared" si="106"/>
        <v>0</v>
      </c>
      <c r="BP77" s="44">
        <f t="shared" si="107"/>
        <v>0</v>
      </c>
      <c r="BQ77" s="44">
        <f t="shared" si="108"/>
        <v>0</v>
      </c>
      <c r="BR77" s="44">
        <f t="shared" si="109"/>
        <v>0</v>
      </c>
      <c r="BS77" s="44">
        <f t="shared" si="110"/>
        <v>0</v>
      </c>
      <c r="BT77" s="44">
        <f t="shared" si="111"/>
        <v>0</v>
      </c>
      <c r="BU77" s="44">
        <f t="shared" si="112"/>
        <v>0</v>
      </c>
      <c r="BV77" s="44">
        <f t="shared" si="113"/>
        <v>0</v>
      </c>
      <c r="BW77" s="44">
        <f t="shared" si="114"/>
        <v>0</v>
      </c>
      <c r="BX77" s="44">
        <f t="shared" si="115"/>
        <v>0</v>
      </c>
      <c r="BY77" s="44">
        <f t="shared" si="116"/>
        <v>0</v>
      </c>
      <c r="BZ77" s="44">
        <f t="shared" si="117"/>
        <v>0</v>
      </c>
      <c r="CA77" s="44">
        <f t="shared" si="118"/>
        <v>0</v>
      </c>
      <c r="CB77" s="44">
        <f t="shared" si="119"/>
        <v>0</v>
      </c>
      <c r="CC77" s="44">
        <f t="shared" si="120"/>
        <v>0</v>
      </c>
      <c r="CD77" s="44">
        <f t="shared" si="121"/>
        <v>0</v>
      </c>
      <c r="CE77" s="44">
        <f t="shared" si="122"/>
        <v>0</v>
      </c>
      <c r="CF77" s="44">
        <f t="shared" si="123"/>
        <v>0</v>
      </c>
      <c r="CG77" s="44">
        <f t="shared" si="124"/>
        <v>0</v>
      </c>
      <c r="CH77" s="44">
        <f t="shared" si="125"/>
        <v>0</v>
      </c>
      <c r="CI77" s="44">
        <f t="shared" si="126"/>
        <v>0</v>
      </c>
      <c r="CJ77" s="44">
        <f t="shared" si="127"/>
        <v>0</v>
      </c>
      <c r="CK77" s="44">
        <f t="shared" si="128"/>
        <v>0</v>
      </c>
      <c r="CL77" s="44">
        <f t="shared" si="129"/>
        <v>0</v>
      </c>
      <c r="CM77" s="44">
        <f t="shared" si="130"/>
        <v>0</v>
      </c>
      <c r="CN77" s="44">
        <f t="shared" si="131"/>
        <v>0</v>
      </c>
      <c r="CO77" s="44">
        <f t="shared" si="132"/>
        <v>0</v>
      </c>
      <c r="CP77" s="44">
        <f t="shared" si="133"/>
        <v>0</v>
      </c>
      <c r="CQ77" s="44">
        <f t="shared" si="134"/>
        <v>0</v>
      </c>
      <c r="CR77" s="44">
        <f t="shared" si="135"/>
        <v>0</v>
      </c>
      <c r="CS77" s="44">
        <f t="shared" si="136"/>
        <v>0</v>
      </c>
      <c r="CT77" s="44">
        <f t="shared" si="137"/>
        <v>0</v>
      </c>
      <c r="CU77" s="44">
        <f t="shared" si="138"/>
        <v>0</v>
      </c>
      <c r="CV77" s="44">
        <f t="shared" si="139"/>
        <v>0</v>
      </c>
      <c r="CW77" s="44">
        <f t="shared" si="140"/>
        <v>0</v>
      </c>
      <c r="CX77" s="44">
        <f t="shared" si="141"/>
        <v>0</v>
      </c>
      <c r="CY77" s="44">
        <f t="shared" si="142"/>
        <v>0</v>
      </c>
      <c r="CZ77" s="44">
        <f t="shared" si="143"/>
        <v>0</v>
      </c>
      <c r="DA77" s="44">
        <f t="shared" si="144"/>
        <v>0</v>
      </c>
      <c r="DB77" s="44">
        <f t="shared" si="96"/>
        <v>0</v>
      </c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</row>
    <row r="78" spans="1:155" x14ac:dyDescent="0.35">
      <c r="A78" s="18"/>
      <c r="B78" s="3"/>
      <c r="C78" s="3"/>
      <c r="D78" s="3"/>
      <c r="E78" s="5"/>
      <c r="F78" s="5"/>
      <c r="G78" s="3"/>
      <c r="H78" s="4" t="str">
        <f t="shared" si="97"/>
        <v/>
      </c>
      <c r="I78" s="2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2"/>
      <c r="BG78" s="44">
        <f t="shared" si="98"/>
        <v>0</v>
      </c>
      <c r="BH78" s="44">
        <f t="shared" si="99"/>
        <v>0</v>
      </c>
      <c r="BI78" s="44">
        <f t="shared" si="100"/>
        <v>0</v>
      </c>
      <c r="BJ78" s="44">
        <f t="shared" si="101"/>
        <v>0</v>
      </c>
      <c r="BK78" s="44">
        <f t="shared" si="102"/>
        <v>0</v>
      </c>
      <c r="BL78" s="44">
        <f t="shared" si="103"/>
        <v>0</v>
      </c>
      <c r="BM78" s="44">
        <f t="shared" si="104"/>
        <v>0</v>
      </c>
      <c r="BN78" s="44">
        <f t="shared" si="105"/>
        <v>0</v>
      </c>
      <c r="BO78" s="44">
        <f t="shared" si="106"/>
        <v>0</v>
      </c>
      <c r="BP78" s="44">
        <f t="shared" si="107"/>
        <v>0</v>
      </c>
      <c r="BQ78" s="44">
        <f t="shared" si="108"/>
        <v>0</v>
      </c>
      <c r="BR78" s="44">
        <f t="shared" si="109"/>
        <v>0</v>
      </c>
      <c r="BS78" s="44">
        <f t="shared" si="110"/>
        <v>0</v>
      </c>
      <c r="BT78" s="44">
        <f t="shared" si="111"/>
        <v>0</v>
      </c>
      <c r="BU78" s="44">
        <f t="shared" si="112"/>
        <v>0</v>
      </c>
      <c r="BV78" s="44">
        <f t="shared" si="113"/>
        <v>0</v>
      </c>
      <c r="BW78" s="44">
        <f t="shared" si="114"/>
        <v>0</v>
      </c>
      <c r="BX78" s="44">
        <f t="shared" si="115"/>
        <v>0</v>
      </c>
      <c r="BY78" s="44">
        <f t="shared" si="116"/>
        <v>0</v>
      </c>
      <c r="BZ78" s="44">
        <f t="shared" si="117"/>
        <v>0</v>
      </c>
      <c r="CA78" s="44">
        <f t="shared" si="118"/>
        <v>0</v>
      </c>
      <c r="CB78" s="44">
        <f t="shared" si="119"/>
        <v>0</v>
      </c>
      <c r="CC78" s="44">
        <f t="shared" si="120"/>
        <v>0</v>
      </c>
      <c r="CD78" s="44">
        <f t="shared" si="121"/>
        <v>0</v>
      </c>
      <c r="CE78" s="44">
        <f t="shared" si="122"/>
        <v>0</v>
      </c>
      <c r="CF78" s="44">
        <f t="shared" si="123"/>
        <v>0</v>
      </c>
      <c r="CG78" s="44">
        <f t="shared" si="124"/>
        <v>0</v>
      </c>
      <c r="CH78" s="44">
        <f t="shared" si="125"/>
        <v>0</v>
      </c>
      <c r="CI78" s="44">
        <f t="shared" si="126"/>
        <v>0</v>
      </c>
      <c r="CJ78" s="44">
        <f t="shared" si="127"/>
        <v>0</v>
      </c>
      <c r="CK78" s="44">
        <f t="shared" si="128"/>
        <v>0</v>
      </c>
      <c r="CL78" s="44">
        <f t="shared" si="129"/>
        <v>0</v>
      </c>
      <c r="CM78" s="44">
        <f t="shared" si="130"/>
        <v>0</v>
      </c>
      <c r="CN78" s="44">
        <f t="shared" si="131"/>
        <v>0</v>
      </c>
      <c r="CO78" s="44">
        <f t="shared" si="132"/>
        <v>0</v>
      </c>
      <c r="CP78" s="44">
        <f t="shared" si="133"/>
        <v>0</v>
      </c>
      <c r="CQ78" s="44">
        <f t="shared" si="134"/>
        <v>0</v>
      </c>
      <c r="CR78" s="44">
        <f t="shared" si="135"/>
        <v>0</v>
      </c>
      <c r="CS78" s="44">
        <f t="shared" si="136"/>
        <v>0</v>
      </c>
      <c r="CT78" s="44">
        <f t="shared" si="137"/>
        <v>0</v>
      </c>
      <c r="CU78" s="44">
        <f t="shared" si="138"/>
        <v>0</v>
      </c>
      <c r="CV78" s="44">
        <f t="shared" si="139"/>
        <v>0</v>
      </c>
      <c r="CW78" s="44">
        <f t="shared" si="140"/>
        <v>0</v>
      </c>
      <c r="CX78" s="44">
        <f t="shared" si="141"/>
        <v>0</v>
      </c>
      <c r="CY78" s="44">
        <f t="shared" si="142"/>
        <v>0</v>
      </c>
      <c r="CZ78" s="44">
        <f t="shared" si="143"/>
        <v>0</v>
      </c>
      <c r="DA78" s="44">
        <f t="shared" si="144"/>
        <v>0</v>
      </c>
      <c r="DB78" s="44">
        <f t="shared" ref="DB78:DB141" si="145">BE78*$G78</f>
        <v>0</v>
      </c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</row>
    <row r="79" spans="1:155" x14ac:dyDescent="0.35">
      <c r="A79" s="18"/>
      <c r="B79" s="3"/>
      <c r="C79" s="3"/>
      <c r="D79" s="3"/>
      <c r="E79" s="5"/>
      <c r="F79" s="5"/>
      <c r="G79" s="3"/>
      <c r="H79" s="4" t="str">
        <f t="shared" si="97"/>
        <v/>
      </c>
      <c r="I79" s="2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2"/>
      <c r="BG79" s="44">
        <f t="shared" si="98"/>
        <v>0</v>
      </c>
      <c r="BH79" s="44">
        <f t="shared" si="99"/>
        <v>0</v>
      </c>
      <c r="BI79" s="44">
        <f t="shared" si="100"/>
        <v>0</v>
      </c>
      <c r="BJ79" s="44">
        <f t="shared" si="101"/>
        <v>0</v>
      </c>
      <c r="BK79" s="44">
        <f t="shared" si="102"/>
        <v>0</v>
      </c>
      <c r="BL79" s="44">
        <f t="shared" si="103"/>
        <v>0</v>
      </c>
      <c r="BM79" s="44">
        <f t="shared" si="104"/>
        <v>0</v>
      </c>
      <c r="BN79" s="44">
        <f t="shared" si="105"/>
        <v>0</v>
      </c>
      <c r="BO79" s="44">
        <f t="shared" si="106"/>
        <v>0</v>
      </c>
      <c r="BP79" s="44">
        <f t="shared" si="107"/>
        <v>0</v>
      </c>
      <c r="BQ79" s="44">
        <f t="shared" si="108"/>
        <v>0</v>
      </c>
      <c r="BR79" s="44">
        <f t="shared" si="109"/>
        <v>0</v>
      </c>
      <c r="BS79" s="44">
        <f t="shared" si="110"/>
        <v>0</v>
      </c>
      <c r="BT79" s="44">
        <f t="shared" si="111"/>
        <v>0</v>
      </c>
      <c r="BU79" s="44">
        <f t="shared" si="112"/>
        <v>0</v>
      </c>
      <c r="BV79" s="44">
        <f t="shared" si="113"/>
        <v>0</v>
      </c>
      <c r="BW79" s="44">
        <f t="shared" si="114"/>
        <v>0</v>
      </c>
      <c r="BX79" s="44">
        <f t="shared" si="115"/>
        <v>0</v>
      </c>
      <c r="BY79" s="44">
        <f t="shared" si="116"/>
        <v>0</v>
      </c>
      <c r="BZ79" s="44">
        <f t="shared" si="117"/>
        <v>0</v>
      </c>
      <c r="CA79" s="44">
        <f t="shared" si="118"/>
        <v>0</v>
      </c>
      <c r="CB79" s="44">
        <f t="shared" si="119"/>
        <v>0</v>
      </c>
      <c r="CC79" s="44">
        <f t="shared" si="120"/>
        <v>0</v>
      </c>
      <c r="CD79" s="44">
        <f t="shared" si="121"/>
        <v>0</v>
      </c>
      <c r="CE79" s="44">
        <f t="shared" si="122"/>
        <v>0</v>
      </c>
      <c r="CF79" s="44">
        <f t="shared" si="123"/>
        <v>0</v>
      </c>
      <c r="CG79" s="44">
        <f t="shared" si="124"/>
        <v>0</v>
      </c>
      <c r="CH79" s="44">
        <f t="shared" si="125"/>
        <v>0</v>
      </c>
      <c r="CI79" s="44">
        <f t="shared" si="126"/>
        <v>0</v>
      </c>
      <c r="CJ79" s="44">
        <f t="shared" si="127"/>
        <v>0</v>
      </c>
      <c r="CK79" s="44">
        <f t="shared" si="128"/>
        <v>0</v>
      </c>
      <c r="CL79" s="44">
        <f t="shared" si="129"/>
        <v>0</v>
      </c>
      <c r="CM79" s="44">
        <f t="shared" si="130"/>
        <v>0</v>
      </c>
      <c r="CN79" s="44">
        <f t="shared" si="131"/>
        <v>0</v>
      </c>
      <c r="CO79" s="44">
        <f t="shared" si="132"/>
        <v>0</v>
      </c>
      <c r="CP79" s="44">
        <f t="shared" si="133"/>
        <v>0</v>
      </c>
      <c r="CQ79" s="44">
        <f t="shared" si="134"/>
        <v>0</v>
      </c>
      <c r="CR79" s="44">
        <f t="shared" si="135"/>
        <v>0</v>
      </c>
      <c r="CS79" s="44">
        <f t="shared" si="136"/>
        <v>0</v>
      </c>
      <c r="CT79" s="44">
        <f t="shared" si="137"/>
        <v>0</v>
      </c>
      <c r="CU79" s="44">
        <f t="shared" si="138"/>
        <v>0</v>
      </c>
      <c r="CV79" s="44">
        <f t="shared" si="139"/>
        <v>0</v>
      </c>
      <c r="CW79" s="44">
        <f t="shared" si="140"/>
        <v>0</v>
      </c>
      <c r="CX79" s="44">
        <f t="shared" si="141"/>
        <v>0</v>
      </c>
      <c r="CY79" s="44">
        <f t="shared" si="142"/>
        <v>0</v>
      </c>
      <c r="CZ79" s="44">
        <f t="shared" si="143"/>
        <v>0</v>
      </c>
      <c r="DA79" s="44">
        <f t="shared" si="144"/>
        <v>0</v>
      </c>
      <c r="DB79" s="44">
        <f t="shared" si="145"/>
        <v>0</v>
      </c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</row>
    <row r="80" spans="1:155" x14ac:dyDescent="0.35">
      <c r="A80" s="18"/>
      <c r="B80" s="3"/>
      <c r="C80" s="3"/>
      <c r="D80" s="3"/>
      <c r="E80" s="5"/>
      <c r="F80" s="5"/>
      <c r="G80" s="3"/>
      <c r="H80" s="4" t="str">
        <f t="shared" si="97"/>
        <v/>
      </c>
      <c r="I80" s="2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2"/>
      <c r="BG80" s="44">
        <f t="shared" si="98"/>
        <v>0</v>
      </c>
      <c r="BH80" s="44">
        <f t="shared" si="99"/>
        <v>0</v>
      </c>
      <c r="BI80" s="44">
        <f t="shared" si="100"/>
        <v>0</v>
      </c>
      <c r="BJ80" s="44">
        <f t="shared" si="101"/>
        <v>0</v>
      </c>
      <c r="BK80" s="44">
        <f t="shared" si="102"/>
        <v>0</v>
      </c>
      <c r="BL80" s="44">
        <f t="shared" si="103"/>
        <v>0</v>
      </c>
      <c r="BM80" s="44">
        <f t="shared" si="104"/>
        <v>0</v>
      </c>
      <c r="BN80" s="44">
        <f t="shared" si="105"/>
        <v>0</v>
      </c>
      <c r="BO80" s="44">
        <f t="shared" si="106"/>
        <v>0</v>
      </c>
      <c r="BP80" s="44">
        <f t="shared" si="107"/>
        <v>0</v>
      </c>
      <c r="BQ80" s="44">
        <f t="shared" si="108"/>
        <v>0</v>
      </c>
      <c r="BR80" s="44">
        <f t="shared" si="109"/>
        <v>0</v>
      </c>
      <c r="BS80" s="44">
        <f t="shared" si="110"/>
        <v>0</v>
      </c>
      <c r="BT80" s="44">
        <f t="shared" si="111"/>
        <v>0</v>
      </c>
      <c r="BU80" s="44">
        <f t="shared" si="112"/>
        <v>0</v>
      </c>
      <c r="BV80" s="44">
        <f t="shared" si="113"/>
        <v>0</v>
      </c>
      <c r="BW80" s="44">
        <f t="shared" si="114"/>
        <v>0</v>
      </c>
      <c r="BX80" s="44">
        <f t="shared" si="115"/>
        <v>0</v>
      </c>
      <c r="BY80" s="44">
        <f t="shared" si="116"/>
        <v>0</v>
      </c>
      <c r="BZ80" s="44">
        <f t="shared" si="117"/>
        <v>0</v>
      </c>
      <c r="CA80" s="44">
        <f t="shared" si="118"/>
        <v>0</v>
      </c>
      <c r="CB80" s="44">
        <f t="shared" si="119"/>
        <v>0</v>
      </c>
      <c r="CC80" s="44">
        <f t="shared" si="120"/>
        <v>0</v>
      </c>
      <c r="CD80" s="44">
        <f t="shared" si="121"/>
        <v>0</v>
      </c>
      <c r="CE80" s="44">
        <f t="shared" si="122"/>
        <v>0</v>
      </c>
      <c r="CF80" s="44">
        <f t="shared" si="123"/>
        <v>0</v>
      </c>
      <c r="CG80" s="44">
        <f t="shared" si="124"/>
        <v>0</v>
      </c>
      <c r="CH80" s="44">
        <f t="shared" si="125"/>
        <v>0</v>
      </c>
      <c r="CI80" s="44">
        <f t="shared" si="126"/>
        <v>0</v>
      </c>
      <c r="CJ80" s="44">
        <f t="shared" si="127"/>
        <v>0</v>
      </c>
      <c r="CK80" s="44">
        <f t="shared" si="128"/>
        <v>0</v>
      </c>
      <c r="CL80" s="44">
        <f t="shared" si="129"/>
        <v>0</v>
      </c>
      <c r="CM80" s="44">
        <f t="shared" si="130"/>
        <v>0</v>
      </c>
      <c r="CN80" s="44">
        <f t="shared" si="131"/>
        <v>0</v>
      </c>
      <c r="CO80" s="44">
        <f t="shared" si="132"/>
        <v>0</v>
      </c>
      <c r="CP80" s="44">
        <f t="shared" si="133"/>
        <v>0</v>
      </c>
      <c r="CQ80" s="44">
        <f t="shared" si="134"/>
        <v>0</v>
      </c>
      <c r="CR80" s="44">
        <f t="shared" si="135"/>
        <v>0</v>
      </c>
      <c r="CS80" s="44">
        <f t="shared" si="136"/>
        <v>0</v>
      </c>
      <c r="CT80" s="44">
        <f t="shared" si="137"/>
        <v>0</v>
      </c>
      <c r="CU80" s="44">
        <f t="shared" si="138"/>
        <v>0</v>
      </c>
      <c r="CV80" s="44">
        <f t="shared" si="139"/>
        <v>0</v>
      </c>
      <c r="CW80" s="44">
        <f t="shared" si="140"/>
        <v>0</v>
      </c>
      <c r="CX80" s="44">
        <f t="shared" si="141"/>
        <v>0</v>
      </c>
      <c r="CY80" s="44">
        <f t="shared" si="142"/>
        <v>0</v>
      </c>
      <c r="CZ80" s="44">
        <f t="shared" si="143"/>
        <v>0</v>
      </c>
      <c r="DA80" s="44">
        <f t="shared" si="144"/>
        <v>0</v>
      </c>
      <c r="DB80" s="44">
        <f t="shared" si="145"/>
        <v>0</v>
      </c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</row>
    <row r="81" spans="1:155" x14ac:dyDescent="0.35">
      <c r="A81" s="18"/>
      <c r="B81" s="3"/>
      <c r="C81" s="3"/>
      <c r="D81" s="3"/>
      <c r="E81" s="5"/>
      <c r="F81" s="5"/>
      <c r="G81" s="3"/>
      <c r="H81" s="4" t="str">
        <f t="shared" si="97"/>
        <v/>
      </c>
      <c r="I81" s="2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2"/>
      <c r="BG81" s="44">
        <f t="shared" si="98"/>
        <v>0</v>
      </c>
      <c r="BH81" s="44">
        <f t="shared" si="99"/>
        <v>0</v>
      </c>
      <c r="BI81" s="44">
        <f t="shared" si="100"/>
        <v>0</v>
      </c>
      <c r="BJ81" s="44">
        <f t="shared" si="101"/>
        <v>0</v>
      </c>
      <c r="BK81" s="44">
        <f t="shared" si="102"/>
        <v>0</v>
      </c>
      <c r="BL81" s="44">
        <f t="shared" si="103"/>
        <v>0</v>
      </c>
      <c r="BM81" s="44">
        <f t="shared" si="104"/>
        <v>0</v>
      </c>
      <c r="BN81" s="44">
        <f t="shared" si="105"/>
        <v>0</v>
      </c>
      <c r="BO81" s="44">
        <f t="shared" si="106"/>
        <v>0</v>
      </c>
      <c r="BP81" s="44">
        <f t="shared" si="107"/>
        <v>0</v>
      </c>
      <c r="BQ81" s="44">
        <f t="shared" si="108"/>
        <v>0</v>
      </c>
      <c r="BR81" s="44">
        <f t="shared" si="109"/>
        <v>0</v>
      </c>
      <c r="BS81" s="44">
        <f t="shared" si="110"/>
        <v>0</v>
      </c>
      <c r="BT81" s="44">
        <f t="shared" si="111"/>
        <v>0</v>
      </c>
      <c r="BU81" s="44">
        <f t="shared" si="112"/>
        <v>0</v>
      </c>
      <c r="BV81" s="44">
        <f t="shared" si="113"/>
        <v>0</v>
      </c>
      <c r="BW81" s="44">
        <f t="shared" si="114"/>
        <v>0</v>
      </c>
      <c r="BX81" s="44">
        <f t="shared" si="115"/>
        <v>0</v>
      </c>
      <c r="BY81" s="44">
        <f t="shared" si="116"/>
        <v>0</v>
      </c>
      <c r="BZ81" s="44">
        <f t="shared" si="117"/>
        <v>0</v>
      </c>
      <c r="CA81" s="44">
        <f t="shared" si="118"/>
        <v>0</v>
      </c>
      <c r="CB81" s="44">
        <f t="shared" si="119"/>
        <v>0</v>
      </c>
      <c r="CC81" s="44">
        <f t="shared" si="120"/>
        <v>0</v>
      </c>
      <c r="CD81" s="44">
        <f t="shared" si="121"/>
        <v>0</v>
      </c>
      <c r="CE81" s="44">
        <f t="shared" si="122"/>
        <v>0</v>
      </c>
      <c r="CF81" s="44">
        <f t="shared" si="123"/>
        <v>0</v>
      </c>
      <c r="CG81" s="44">
        <f t="shared" si="124"/>
        <v>0</v>
      </c>
      <c r="CH81" s="44">
        <f t="shared" si="125"/>
        <v>0</v>
      </c>
      <c r="CI81" s="44">
        <f t="shared" si="126"/>
        <v>0</v>
      </c>
      <c r="CJ81" s="44">
        <f t="shared" si="127"/>
        <v>0</v>
      </c>
      <c r="CK81" s="44">
        <f t="shared" si="128"/>
        <v>0</v>
      </c>
      <c r="CL81" s="44">
        <f t="shared" si="129"/>
        <v>0</v>
      </c>
      <c r="CM81" s="44">
        <f t="shared" si="130"/>
        <v>0</v>
      </c>
      <c r="CN81" s="44">
        <f t="shared" si="131"/>
        <v>0</v>
      </c>
      <c r="CO81" s="44">
        <f t="shared" si="132"/>
        <v>0</v>
      </c>
      <c r="CP81" s="44">
        <f t="shared" si="133"/>
        <v>0</v>
      </c>
      <c r="CQ81" s="44">
        <f t="shared" si="134"/>
        <v>0</v>
      </c>
      <c r="CR81" s="44">
        <f t="shared" si="135"/>
        <v>0</v>
      </c>
      <c r="CS81" s="44">
        <f t="shared" si="136"/>
        <v>0</v>
      </c>
      <c r="CT81" s="44">
        <f t="shared" si="137"/>
        <v>0</v>
      </c>
      <c r="CU81" s="44">
        <f t="shared" si="138"/>
        <v>0</v>
      </c>
      <c r="CV81" s="44">
        <f t="shared" si="139"/>
        <v>0</v>
      </c>
      <c r="CW81" s="44">
        <f t="shared" si="140"/>
        <v>0</v>
      </c>
      <c r="CX81" s="44">
        <f t="shared" si="141"/>
        <v>0</v>
      </c>
      <c r="CY81" s="44">
        <f t="shared" si="142"/>
        <v>0</v>
      </c>
      <c r="CZ81" s="44">
        <f t="shared" si="143"/>
        <v>0</v>
      </c>
      <c r="DA81" s="44">
        <f t="shared" si="144"/>
        <v>0</v>
      </c>
      <c r="DB81" s="44">
        <f t="shared" si="145"/>
        <v>0</v>
      </c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</row>
    <row r="82" spans="1:155" x14ac:dyDescent="0.35">
      <c r="A82" s="18"/>
      <c r="B82" s="3"/>
      <c r="C82" s="3"/>
      <c r="D82" s="3"/>
      <c r="E82" s="5"/>
      <c r="F82" s="5"/>
      <c r="G82" s="3"/>
      <c r="H82" s="4" t="str">
        <f t="shared" si="97"/>
        <v/>
      </c>
      <c r="I82" s="2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2"/>
      <c r="BG82" s="44">
        <f t="shared" si="98"/>
        <v>0</v>
      </c>
      <c r="BH82" s="44">
        <f t="shared" si="99"/>
        <v>0</v>
      </c>
      <c r="BI82" s="44">
        <f t="shared" si="100"/>
        <v>0</v>
      </c>
      <c r="BJ82" s="44">
        <f t="shared" si="101"/>
        <v>0</v>
      </c>
      <c r="BK82" s="44">
        <f t="shared" si="102"/>
        <v>0</v>
      </c>
      <c r="BL82" s="44">
        <f t="shared" si="103"/>
        <v>0</v>
      </c>
      <c r="BM82" s="44">
        <f t="shared" si="104"/>
        <v>0</v>
      </c>
      <c r="BN82" s="44">
        <f t="shared" si="105"/>
        <v>0</v>
      </c>
      <c r="BO82" s="44">
        <f t="shared" si="106"/>
        <v>0</v>
      </c>
      <c r="BP82" s="44">
        <f t="shared" si="107"/>
        <v>0</v>
      </c>
      <c r="BQ82" s="44">
        <f t="shared" si="108"/>
        <v>0</v>
      </c>
      <c r="BR82" s="44">
        <f t="shared" si="109"/>
        <v>0</v>
      </c>
      <c r="BS82" s="44">
        <f t="shared" si="110"/>
        <v>0</v>
      </c>
      <c r="BT82" s="44">
        <f t="shared" si="111"/>
        <v>0</v>
      </c>
      <c r="BU82" s="44">
        <f t="shared" si="112"/>
        <v>0</v>
      </c>
      <c r="BV82" s="44">
        <f t="shared" si="113"/>
        <v>0</v>
      </c>
      <c r="BW82" s="44">
        <f t="shared" si="114"/>
        <v>0</v>
      </c>
      <c r="BX82" s="44">
        <f t="shared" si="115"/>
        <v>0</v>
      </c>
      <c r="BY82" s="44">
        <f t="shared" si="116"/>
        <v>0</v>
      </c>
      <c r="BZ82" s="44">
        <f t="shared" si="117"/>
        <v>0</v>
      </c>
      <c r="CA82" s="44">
        <f t="shared" si="118"/>
        <v>0</v>
      </c>
      <c r="CB82" s="44">
        <f t="shared" si="119"/>
        <v>0</v>
      </c>
      <c r="CC82" s="44">
        <f t="shared" si="120"/>
        <v>0</v>
      </c>
      <c r="CD82" s="44">
        <f t="shared" si="121"/>
        <v>0</v>
      </c>
      <c r="CE82" s="44">
        <f t="shared" si="122"/>
        <v>0</v>
      </c>
      <c r="CF82" s="44">
        <f t="shared" si="123"/>
        <v>0</v>
      </c>
      <c r="CG82" s="44">
        <f t="shared" si="124"/>
        <v>0</v>
      </c>
      <c r="CH82" s="44">
        <f t="shared" si="125"/>
        <v>0</v>
      </c>
      <c r="CI82" s="44">
        <f t="shared" si="126"/>
        <v>0</v>
      </c>
      <c r="CJ82" s="44">
        <f t="shared" si="127"/>
        <v>0</v>
      </c>
      <c r="CK82" s="44">
        <f t="shared" si="128"/>
        <v>0</v>
      </c>
      <c r="CL82" s="44">
        <f t="shared" si="129"/>
        <v>0</v>
      </c>
      <c r="CM82" s="44">
        <f t="shared" si="130"/>
        <v>0</v>
      </c>
      <c r="CN82" s="44">
        <f t="shared" si="131"/>
        <v>0</v>
      </c>
      <c r="CO82" s="44">
        <f t="shared" si="132"/>
        <v>0</v>
      </c>
      <c r="CP82" s="44">
        <f t="shared" si="133"/>
        <v>0</v>
      </c>
      <c r="CQ82" s="44">
        <f t="shared" si="134"/>
        <v>0</v>
      </c>
      <c r="CR82" s="44">
        <f t="shared" si="135"/>
        <v>0</v>
      </c>
      <c r="CS82" s="44">
        <f t="shared" si="136"/>
        <v>0</v>
      </c>
      <c r="CT82" s="44">
        <f t="shared" si="137"/>
        <v>0</v>
      </c>
      <c r="CU82" s="44">
        <f t="shared" si="138"/>
        <v>0</v>
      </c>
      <c r="CV82" s="44">
        <f t="shared" si="139"/>
        <v>0</v>
      </c>
      <c r="CW82" s="44">
        <f t="shared" si="140"/>
        <v>0</v>
      </c>
      <c r="CX82" s="44">
        <f t="shared" si="141"/>
        <v>0</v>
      </c>
      <c r="CY82" s="44">
        <f t="shared" si="142"/>
        <v>0</v>
      </c>
      <c r="CZ82" s="44">
        <f t="shared" si="143"/>
        <v>0</v>
      </c>
      <c r="DA82" s="44">
        <f t="shared" si="144"/>
        <v>0</v>
      </c>
      <c r="DB82" s="44">
        <f t="shared" si="145"/>
        <v>0</v>
      </c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</row>
    <row r="83" spans="1:155" x14ac:dyDescent="0.35">
      <c r="A83" s="18"/>
      <c r="B83" s="3"/>
      <c r="C83" s="3"/>
      <c r="D83" s="3"/>
      <c r="E83" s="5"/>
      <c r="F83" s="5"/>
      <c r="G83" s="3"/>
      <c r="H83" s="4" t="str">
        <f t="shared" si="97"/>
        <v/>
      </c>
      <c r="I83" s="2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2"/>
      <c r="BG83" s="44">
        <f t="shared" si="98"/>
        <v>0</v>
      </c>
      <c r="BH83" s="44">
        <f t="shared" si="99"/>
        <v>0</v>
      </c>
      <c r="BI83" s="44">
        <f t="shared" si="100"/>
        <v>0</v>
      </c>
      <c r="BJ83" s="44">
        <f t="shared" si="101"/>
        <v>0</v>
      </c>
      <c r="BK83" s="44">
        <f t="shared" si="102"/>
        <v>0</v>
      </c>
      <c r="BL83" s="44">
        <f t="shared" si="103"/>
        <v>0</v>
      </c>
      <c r="BM83" s="44">
        <f t="shared" si="104"/>
        <v>0</v>
      </c>
      <c r="BN83" s="44">
        <f t="shared" si="105"/>
        <v>0</v>
      </c>
      <c r="BO83" s="44">
        <f t="shared" si="106"/>
        <v>0</v>
      </c>
      <c r="BP83" s="44">
        <f t="shared" si="107"/>
        <v>0</v>
      </c>
      <c r="BQ83" s="44">
        <f t="shared" si="108"/>
        <v>0</v>
      </c>
      <c r="BR83" s="44">
        <f t="shared" si="109"/>
        <v>0</v>
      </c>
      <c r="BS83" s="44">
        <f t="shared" si="110"/>
        <v>0</v>
      </c>
      <c r="BT83" s="44">
        <f t="shared" si="111"/>
        <v>0</v>
      </c>
      <c r="BU83" s="44">
        <f t="shared" si="112"/>
        <v>0</v>
      </c>
      <c r="BV83" s="44">
        <f t="shared" si="113"/>
        <v>0</v>
      </c>
      <c r="BW83" s="44">
        <f t="shared" si="114"/>
        <v>0</v>
      </c>
      <c r="BX83" s="44">
        <f t="shared" si="115"/>
        <v>0</v>
      </c>
      <c r="BY83" s="44">
        <f t="shared" si="116"/>
        <v>0</v>
      </c>
      <c r="BZ83" s="44">
        <f t="shared" si="117"/>
        <v>0</v>
      </c>
      <c r="CA83" s="44">
        <f t="shared" si="118"/>
        <v>0</v>
      </c>
      <c r="CB83" s="44">
        <f t="shared" si="119"/>
        <v>0</v>
      </c>
      <c r="CC83" s="44">
        <f t="shared" si="120"/>
        <v>0</v>
      </c>
      <c r="CD83" s="44">
        <f t="shared" si="121"/>
        <v>0</v>
      </c>
      <c r="CE83" s="44">
        <f t="shared" si="122"/>
        <v>0</v>
      </c>
      <c r="CF83" s="44">
        <f t="shared" si="123"/>
        <v>0</v>
      </c>
      <c r="CG83" s="44">
        <f t="shared" si="124"/>
        <v>0</v>
      </c>
      <c r="CH83" s="44">
        <f t="shared" si="125"/>
        <v>0</v>
      </c>
      <c r="CI83" s="44">
        <f t="shared" si="126"/>
        <v>0</v>
      </c>
      <c r="CJ83" s="44">
        <f t="shared" si="127"/>
        <v>0</v>
      </c>
      <c r="CK83" s="44">
        <f t="shared" si="128"/>
        <v>0</v>
      </c>
      <c r="CL83" s="44">
        <f t="shared" si="129"/>
        <v>0</v>
      </c>
      <c r="CM83" s="44">
        <f t="shared" si="130"/>
        <v>0</v>
      </c>
      <c r="CN83" s="44">
        <f t="shared" si="131"/>
        <v>0</v>
      </c>
      <c r="CO83" s="44">
        <f t="shared" si="132"/>
        <v>0</v>
      </c>
      <c r="CP83" s="44">
        <f t="shared" si="133"/>
        <v>0</v>
      </c>
      <c r="CQ83" s="44">
        <f t="shared" si="134"/>
        <v>0</v>
      </c>
      <c r="CR83" s="44">
        <f t="shared" si="135"/>
        <v>0</v>
      </c>
      <c r="CS83" s="44">
        <f t="shared" si="136"/>
        <v>0</v>
      </c>
      <c r="CT83" s="44">
        <f t="shared" si="137"/>
        <v>0</v>
      </c>
      <c r="CU83" s="44">
        <f t="shared" si="138"/>
        <v>0</v>
      </c>
      <c r="CV83" s="44">
        <f t="shared" si="139"/>
        <v>0</v>
      </c>
      <c r="CW83" s="44">
        <f t="shared" si="140"/>
        <v>0</v>
      </c>
      <c r="CX83" s="44">
        <f t="shared" si="141"/>
        <v>0</v>
      </c>
      <c r="CY83" s="44">
        <f t="shared" si="142"/>
        <v>0</v>
      </c>
      <c r="CZ83" s="44">
        <f t="shared" si="143"/>
        <v>0</v>
      </c>
      <c r="DA83" s="44">
        <f t="shared" si="144"/>
        <v>0</v>
      </c>
      <c r="DB83" s="44">
        <f t="shared" si="145"/>
        <v>0</v>
      </c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</row>
    <row r="84" spans="1:155" x14ac:dyDescent="0.35">
      <c r="A84" s="18"/>
      <c r="B84" s="3"/>
      <c r="C84" s="3"/>
      <c r="D84" s="3"/>
      <c r="E84" s="5"/>
      <c r="F84" s="5"/>
      <c r="G84" s="3"/>
      <c r="H84" s="4" t="str">
        <f t="shared" si="97"/>
        <v/>
      </c>
      <c r="I84" s="2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2"/>
      <c r="BG84" s="44">
        <f t="shared" si="98"/>
        <v>0</v>
      </c>
      <c r="BH84" s="44">
        <f t="shared" si="99"/>
        <v>0</v>
      </c>
      <c r="BI84" s="44">
        <f t="shared" si="100"/>
        <v>0</v>
      </c>
      <c r="BJ84" s="44">
        <f t="shared" si="101"/>
        <v>0</v>
      </c>
      <c r="BK84" s="44">
        <f t="shared" si="102"/>
        <v>0</v>
      </c>
      <c r="BL84" s="44">
        <f t="shared" si="103"/>
        <v>0</v>
      </c>
      <c r="BM84" s="44">
        <f t="shared" si="104"/>
        <v>0</v>
      </c>
      <c r="BN84" s="44">
        <f t="shared" si="105"/>
        <v>0</v>
      </c>
      <c r="BO84" s="44">
        <f t="shared" si="106"/>
        <v>0</v>
      </c>
      <c r="BP84" s="44">
        <f t="shared" si="107"/>
        <v>0</v>
      </c>
      <c r="BQ84" s="44">
        <f t="shared" si="108"/>
        <v>0</v>
      </c>
      <c r="BR84" s="44">
        <f t="shared" si="109"/>
        <v>0</v>
      </c>
      <c r="BS84" s="44">
        <f t="shared" si="110"/>
        <v>0</v>
      </c>
      <c r="BT84" s="44">
        <f t="shared" si="111"/>
        <v>0</v>
      </c>
      <c r="BU84" s="44">
        <f t="shared" si="112"/>
        <v>0</v>
      </c>
      <c r="BV84" s="44">
        <f t="shared" si="113"/>
        <v>0</v>
      </c>
      <c r="BW84" s="44">
        <f t="shared" si="114"/>
        <v>0</v>
      </c>
      <c r="BX84" s="44">
        <f t="shared" si="115"/>
        <v>0</v>
      </c>
      <c r="BY84" s="44">
        <f t="shared" si="116"/>
        <v>0</v>
      </c>
      <c r="BZ84" s="44">
        <f t="shared" si="117"/>
        <v>0</v>
      </c>
      <c r="CA84" s="44">
        <f t="shared" si="118"/>
        <v>0</v>
      </c>
      <c r="CB84" s="44">
        <f t="shared" si="119"/>
        <v>0</v>
      </c>
      <c r="CC84" s="44">
        <f t="shared" si="120"/>
        <v>0</v>
      </c>
      <c r="CD84" s="44">
        <f t="shared" si="121"/>
        <v>0</v>
      </c>
      <c r="CE84" s="44">
        <f t="shared" si="122"/>
        <v>0</v>
      </c>
      <c r="CF84" s="44">
        <f t="shared" si="123"/>
        <v>0</v>
      </c>
      <c r="CG84" s="44">
        <f t="shared" si="124"/>
        <v>0</v>
      </c>
      <c r="CH84" s="44">
        <f t="shared" si="125"/>
        <v>0</v>
      </c>
      <c r="CI84" s="44">
        <f t="shared" si="126"/>
        <v>0</v>
      </c>
      <c r="CJ84" s="44">
        <f t="shared" si="127"/>
        <v>0</v>
      </c>
      <c r="CK84" s="44">
        <f t="shared" si="128"/>
        <v>0</v>
      </c>
      <c r="CL84" s="44">
        <f t="shared" si="129"/>
        <v>0</v>
      </c>
      <c r="CM84" s="44">
        <f t="shared" si="130"/>
        <v>0</v>
      </c>
      <c r="CN84" s="44">
        <f t="shared" si="131"/>
        <v>0</v>
      </c>
      <c r="CO84" s="44">
        <f t="shared" si="132"/>
        <v>0</v>
      </c>
      <c r="CP84" s="44">
        <f t="shared" si="133"/>
        <v>0</v>
      </c>
      <c r="CQ84" s="44">
        <f t="shared" si="134"/>
        <v>0</v>
      </c>
      <c r="CR84" s="44">
        <f t="shared" si="135"/>
        <v>0</v>
      </c>
      <c r="CS84" s="44">
        <f t="shared" si="136"/>
        <v>0</v>
      </c>
      <c r="CT84" s="44">
        <f t="shared" si="137"/>
        <v>0</v>
      </c>
      <c r="CU84" s="44">
        <f t="shared" si="138"/>
        <v>0</v>
      </c>
      <c r="CV84" s="44">
        <f t="shared" si="139"/>
        <v>0</v>
      </c>
      <c r="CW84" s="44">
        <f t="shared" si="140"/>
        <v>0</v>
      </c>
      <c r="CX84" s="44">
        <f t="shared" si="141"/>
        <v>0</v>
      </c>
      <c r="CY84" s="44">
        <f t="shared" si="142"/>
        <v>0</v>
      </c>
      <c r="CZ84" s="44">
        <f t="shared" si="143"/>
        <v>0</v>
      </c>
      <c r="DA84" s="44">
        <f t="shared" si="144"/>
        <v>0</v>
      </c>
      <c r="DB84" s="44">
        <f t="shared" si="145"/>
        <v>0</v>
      </c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</row>
    <row r="85" spans="1:155" x14ac:dyDescent="0.35">
      <c r="A85" s="18"/>
      <c r="B85" s="3"/>
      <c r="C85" s="3"/>
      <c r="D85" s="3"/>
      <c r="E85" s="5"/>
      <c r="F85" s="5"/>
      <c r="G85" s="3"/>
      <c r="H85" s="4" t="str">
        <f t="shared" si="97"/>
        <v/>
      </c>
      <c r="I85" s="2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2"/>
      <c r="BG85" s="44">
        <f t="shared" si="98"/>
        <v>0</v>
      </c>
      <c r="BH85" s="44">
        <f t="shared" si="99"/>
        <v>0</v>
      </c>
      <c r="BI85" s="44">
        <f t="shared" si="100"/>
        <v>0</v>
      </c>
      <c r="BJ85" s="44">
        <f t="shared" si="101"/>
        <v>0</v>
      </c>
      <c r="BK85" s="44">
        <f t="shared" si="102"/>
        <v>0</v>
      </c>
      <c r="BL85" s="44">
        <f t="shared" si="103"/>
        <v>0</v>
      </c>
      <c r="BM85" s="44">
        <f t="shared" si="104"/>
        <v>0</v>
      </c>
      <c r="BN85" s="44">
        <f t="shared" si="105"/>
        <v>0</v>
      </c>
      <c r="BO85" s="44">
        <f t="shared" si="106"/>
        <v>0</v>
      </c>
      <c r="BP85" s="44">
        <f t="shared" si="107"/>
        <v>0</v>
      </c>
      <c r="BQ85" s="44">
        <f t="shared" si="108"/>
        <v>0</v>
      </c>
      <c r="BR85" s="44">
        <f t="shared" si="109"/>
        <v>0</v>
      </c>
      <c r="BS85" s="44">
        <f t="shared" si="110"/>
        <v>0</v>
      </c>
      <c r="BT85" s="44">
        <f t="shared" si="111"/>
        <v>0</v>
      </c>
      <c r="BU85" s="44">
        <f t="shared" si="112"/>
        <v>0</v>
      </c>
      <c r="BV85" s="44">
        <f t="shared" si="113"/>
        <v>0</v>
      </c>
      <c r="BW85" s="44">
        <f t="shared" si="114"/>
        <v>0</v>
      </c>
      <c r="BX85" s="44">
        <f t="shared" si="115"/>
        <v>0</v>
      </c>
      <c r="BY85" s="44">
        <f t="shared" si="116"/>
        <v>0</v>
      </c>
      <c r="BZ85" s="44">
        <f t="shared" si="117"/>
        <v>0</v>
      </c>
      <c r="CA85" s="44">
        <f t="shared" si="118"/>
        <v>0</v>
      </c>
      <c r="CB85" s="44">
        <f t="shared" si="119"/>
        <v>0</v>
      </c>
      <c r="CC85" s="44">
        <f t="shared" si="120"/>
        <v>0</v>
      </c>
      <c r="CD85" s="44">
        <f t="shared" si="121"/>
        <v>0</v>
      </c>
      <c r="CE85" s="44">
        <f t="shared" si="122"/>
        <v>0</v>
      </c>
      <c r="CF85" s="44">
        <f t="shared" si="123"/>
        <v>0</v>
      </c>
      <c r="CG85" s="44">
        <f t="shared" si="124"/>
        <v>0</v>
      </c>
      <c r="CH85" s="44">
        <f t="shared" si="125"/>
        <v>0</v>
      </c>
      <c r="CI85" s="44">
        <f t="shared" si="126"/>
        <v>0</v>
      </c>
      <c r="CJ85" s="44">
        <f t="shared" si="127"/>
        <v>0</v>
      </c>
      <c r="CK85" s="44">
        <f t="shared" si="128"/>
        <v>0</v>
      </c>
      <c r="CL85" s="44">
        <f t="shared" si="129"/>
        <v>0</v>
      </c>
      <c r="CM85" s="44">
        <f t="shared" si="130"/>
        <v>0</v>
      </c>
      <c r="CN85" s="44">
        <f t="shared" si="131"/>
        <v>0</v>
      </c>
      <c r="CO85" s="44">
        <f t="shared" si="132"/>
        <v>0</v>
      </c>
      <c r="CP85" s="44">
        <f t="shared" si="133"/>
        <v>0</v>
      </c>
      <c r="CQ85" s="44">
        <f t="shared" si="134"/>
        <v>0</v>
      </c>
      <c r="CR85" s="44">
        <f t="shared" si="135"/>
        <v>0</v>
      </c>
      <c r="CS85" s="44">
        <f t="shared" si="136"/>
        <v>0</v>
      </c>
      <c r="CT85" s="44">
        <f t="shared" si="137"/>
        <v>0</v>
      </c>
      <c r="CU85" s="44">
        <f t="shared" si="138"/>
        <v>0</v>
      </c>
      <c r="CV85" s="44">
        <f t="shared" si="139"/>
        <v>0</v>
      </c>
      <c r="CW85" s="44">
        <f t="shared" si="140"/>
        <v>0</v>
      </c>
      <c r="CX85" s="44">
        <f t="shared" si="141"/>
        <v>0</v>
      </c>
      <c r="CY85" s="44">
        <f t="shared" si="142"/>
        <v>0</v>
      </c>
      <c r="CZ85" s="44">
        <f t="shared" si="143"/>
        <v>0</v>
      </c>
      <c r="DA85" s="44">
        <f t="shared" si="144"/>
        <v>0</v>
      </c>
      <c r="DB85" s="44">
        <f t="shared" si="145"/>
        <v>0</v>
      </c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</row>
    <row r="86" spans="1:155" x14ac:dyDescent="0.35">
      <c r="A86" s="18"/>
      <c r="B86" s="3"/>
      <c r="C86" s="3"/>
      <c r="D86" s="3"/>
      <c r="E86" s="5"/>
      <c r="F86" s="5"/>
      <c r="G86" s="3"/>
      <c r="H86" s="4" t="str">
        <f t="shared" si="97"/>
        <v/>
      </c>
      <c r="I86" s="2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2"/>
      <c r="BG86" s="44">
        <f t="shared" si="98"/>
        <v>0</v>
      </c>
      <c r="BH86" s="44">
        <f t="shared" si="99"/>
        <v>0</v>
      </c>
      <c r="BI86" s="44">
        <f t="shared" si="100"/>
        <v>0</v>
      </c>
      <c r="BJ86" s="44">
        <f t="shared" si="101"/>
        <v>0</v>
      </c>
      <c r="BK86" s="44">
        <f t="shared" si="102"/>
        <v>0</v>
      </c>
      <c r="BL86" s="44">
        <f t="shared" si="103"/>
        <v>0</v>
      </c>
      <c r="BM86" s="44">
        <f t="shared" si="104"/>
        <v>0</v>
      </c>
      <c r="BN86" s="44">
        <f t="shared" si="105"/>
        <v>0</v>
      </c>
      <c r="BO86" s="44">
        <f t="shared" si="106"/>
        <v>0</v>
      </c>
      <c r="BP86" s="44">
        <f t="shared" si="107"/>
        <v>0</v>
      </c>
      <c r="BQ86" s="44">
        <f t="shared" si="108"/>
        <v>0</v>
      </c>
      <c r="BR86" s="44">
        <f t="shared" si="109"/>
        <v>0</v>
      </c>
      <c r="BS86" s="44">
        <f t="shared" si="110"/>
        <v>0</v>
      </c>
      <c r="BT86" s="44">
        <f t="shared" si="111"/>
        <v>0</v>
      </c>
      <c r="BU86" s="44">
        <f t="shared" si="112"/>
        <v>0</v>
      </c>
      <c r="BV86" s="44">
        <f t="shared" si="113"/>
        <v>0</v>
      </c>
      <c r="BW86" s="44">
        <f t="shared" si="114"/>
        <v>0</v>
      </c>
      <c r="BX86" s="44">
        <f t="shared" si="115"/>
        <v>0</v>
      </c>
      <c r="BY86" s="44">
        <f t="shared" si="116"/>
        <v>0</v>
      </c>
      <c r="BZ86" s="44">
        <f t="shared" si="117"/>
        <v>0</v>
      </c>
      <c r="CA86" s="44">
        <f t="shared" si="118"/>
        <v>0</v>
      </c>
      <c r="CB86" s="44">
        <f t="shared" si="119"/>
        <v>0</v>
      </c>
      <c r="CC86" s="44">
        <f t="shared" si="120"/>
        <v>0</v>
      </c>
      <c r="CD86" s="44">
        <f t="shared" si="121"/>
        <v>0</v>
      </c>
      <c r="CE86" s="44">
        <f t="shared" si="122"/>
        <v>0</v>
      </c>
      <c r="CF86" s="44">
        <f t="shared" si="123"/>
        <v>0</v>
      </c>
      <c r="CG86" s="44">
        <f t="shared" si="124"/>
        <v>0</v>
      </c>
      <c r="CH86" s="44">
        <f t="shared" si="125"/>
        <v>0</v>
      </c>
      <c r="CI86" s="44">
        <f t="shared" si="126"/>
        <v>0</v>
      </c>
      <c r="CJ86" s="44">
        <f t="shared" si="127"/>
        <v>0</v>
      </c>
      <c r="CK86" s="44">
        <f t="shared" si="128"/>
        <v>0</v>
      </c>
      <c r="CL86" s="44">
        <f t="shared" si="129"/>
        <v>0</v>
      </c>
      <c r="CM86" s="44">
        <f t="shared" si="130"/>
        <v>0</v>
      </c>
      <c r="CN86" s="44">
        <f t="shared" si="131"/>
        <v>0</v>
      </c>
      <c r="CO86" s="44">
        <f t="shared" si="132"/>
        <v>0</v>
      </c>
      <c r="CP86" s="44">
        <f t="shared" si="133"/>
        <v>0</v>
      </c>
      <c r="CQ86" s="44">
        <f t="shared" si="134"/>
        <v>0</v>
      </c>
      <c r="CR86" s="44">
        <f t="shared" si="135"/>
        <v>0</v>
      </c>
      <c r="CS86" s="44">
        <f t="shared" si="136"/>
        <v>0</v>
      </c>
      <c r="CT86" s="44">
        <f t="shared" si="137"/>
        <v>0</v>
      </c>
      <c r="CU86" s="44">
        <f t="shared" si="138"/>
        <v>0</v>
      </c>
      <c r="CV86" s="44">
        <f t="shared" si="139"/>
        <v>0</v>
      </c>
      <c r="CW86" s="44">
        <f t="shared" si="140"/>
        <v>0</v>
      </c>
      <c r="CX86" s="44">
        <f t="shared" si="141"/>
        <v>0</v>
      </c>
      <c r="CY86" s="44">
        <f t="shared" si="142"/>
        <v>0</v>
      </c>
      <c r="CZ86" s="44">
        <f t="shared" si="143"/>
        <v>0</v>
      </c>
      <c r="DA86" s="44">
        <f t="shared" si="144"/>
        <v>0</v>
      </c>
      <c r="DB86" s="44">
        <f t="shared" si="145"/>
        <v>0</v>
      </c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</row>
    <row r="87" spans="1:155" x14ac:dyDescent="0.35">
      <c r="A87" s="18"/>
      <c r="B87" s="3"/>
      <c r="C87" s="3"/>
      <c r="D87" s="3"/>
      <c r="E87" s="5"/>
      <c r="F87" s="5"/>
      <c r="G87" s="3"/>
      <c r="H87" s="4" t="str">
        <f t="shared" si="97"/>
        <v/>
      </c>
      <c r="I87" s="2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2"/>
      <c r="BG87" s="44">
        <f t="shared" si="98"/>
        <v>0</v>
      </c>
      <c r="BH87" s="44">
        <f t="shared" si="99"/>
        <v>0</v>
      </c>
      <c r="BI87" s="44">
        <f t="shared" si="100"/>
        <v>0</v>
      </c>
      <c r="BJ87" s="44">
        <f t="shared" si="101"/>
        <v>0</v>
      </c>
      <c r="BK87" s="44">
        <f t="shared" si="102"/>
        <v>0</v>
      </c>
      <c r="BL87" s="44">
        <f t="shared" si="103"/>
        <v>0</v>
      </c>
      <c r="BM87" s="44">
        <f t="shared" si="104"/>
        <v>0</v>
      </c>
      <c r="BN87" s="44">
        <f t="shared" si="105"/>
        <v>0</v>
      </c>
      <c r="BO87" s="44">
        <f t="shared" si="106"/>
        <v>0</v>
      </c>
      <c r="BP87" s="44">
        <f t="shared" si="107"/>
        <v>0</v>
      </c>
      <c r="BQ87" s="44">
        <f t="shared" si="108"/>
        <v>0</v>
      </c>
      <c r="BR87" s="44">
        <f t="shared" si="109"/>
        <v>0</v>
      </c>
      <c r="BS87" s="44">
        <f t="shared" si="110"/>
        <v>0</v>
      </c>
      <c r="BT87" s="44">
        <f t="shared" si="111"/>
        <v>0</v>
      </c>
      <c r="BU87" s="44">
        <f t="shared" si="112"/>
        <v>0</v>
      </c>
      <c r="BV87" s="44">
        <f t="shared" si="113"/>
        <v>0</v>
      </c>
      <c r="BW87" s="44">
        <f t="shared" si="114"/>
        <v>0</v>
      </c>
      <c r="BX87" s="44">
        <f t="shared" si="115"/>
        <v>0</v>
      </c>
      <c r="BY87" s="44">
        <f t="shared" si="116"/>
        <v>0</v>
      </c>
      <c r="BZ87" s="44">
        <f t="shared" si="117"/>
        <v>0</v>
      </c>
      <c r="CA87" s="44">
        <f t="shared" si="118"/>
        <v>0</v>
      </c>
      <c r="CB87" s="44">
        <f t="shared" si="119"/>
        <v>0</v>
      </c>
      <c r="CC87" s="44">
        <f t="shared" si="120"/>
        <v>0</v>
      </c>
      <c r="CD87" s="44">
        <f t="shared" si="121"/>
        <v>0</v>
      </c>
      <c r="CE87" s="44">
        <f t="shared" si="122"/>
        <v>0</v>
      </c>
      <c r="CF87" s="44">
        <f t="shared" si="123"/>
        <v>0</v>
      </c>
      <c r="CG87" s="44">
        <f t="shared" si="124"/>
        <v>0</v>
      </c>
      <c r="CH87" s="44">
        <f t="shared" si="125"/>
        <v>0</v>
      </c>
      <c r="CI87" s="44">
        <f t="shared" si="126"/>
        <v>0</v>
      </c>
      <c r="CJ87" s="44">
        <f t="shared" si="127"/>
        <v>0</v>
      </c>
      <c r="CK87" s="44">
        <f t="shared" si="128"/>
        <v>0</v>
      </c>
      <c r="CL87" s="44">
        <f t="shared" si="129"/>
        <v>0</v>
      </c>
      <c r="CM87" s="44">
        <f t="shared" si="130"/>
        <v>0</v>
      </c>
      <c r="CN87" s="44">
        <f t="shared" si="131"/>
        <v>0</v>
      </c>
      <c r="CO87" s="44">
        <f t="shared" si="132"/>
        <v>0</v>
      </c>
      <c r="CP87" s="44">
        <f t="shared" si="133"/>
        <v>0</v>
      </c>
      <c r="CQ87" s="44">
        <f t="shared" si="134"/>
        <v>0</v>
      </c>
      <c r="CR87" s="44">
        <f t="shared" si="135"/>
        <v>0</v>
      </c>
      <c r="CS87" s="44">
        <f t="shared" si="136"/>
        <v>0</v>
      </c>
      <c r="CT87" s="44">
        <f t="shared" si="137"/>
        <v>0</v>
      </c>
      <c r="CU87" s="44">
        <f t="shared" si="138"/>
        <v>0</v>
      </c>
      <c r="CV87" s="44">
        <f t="shared" si="139"/>
        <v>0</v>
      </c>
      <c r="CW87" s="44">
        <f t="shared" si="140"/>
        <v>0</v>
      </c>
      <c r="CX87" s="44">
        <f t="shared" si="141"/>
        <v>0</v>
      </c>
      <c r="CY87" s="44">
        <f t="shared" si="142"/>
        <v>0</v>
      </c>
      <c r="CZ87" s="44">
        <f t="shared" si="143"/>
        <v>0</v>
      </c>
      <c r="DA87" s="44">
        <f t="shared" si="144"/>
        <v>0</v>
      </c>
      <c r="DB87" s="44">
        <f t="shared" si="145"/>
        <v>0</v>
      </c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</row>
    <row r="88" spans="1:155" x14ac:dyDescent="0.35">
      <c r="A88" s="18"/>
      <c r="B88" s="3"/>
      <c r="C88" s="3"/>
      <c r="D88" s="3"/>
      <c r="E88" s="5"/>
      <c r="F88" s="5"/>
      <c r="G88" s="3"/>
      <c r="H88" s="4" t="str">
        <f t="shared" si="97"/>
        <v/>
      </c>
      <c r="I88" s="2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2"/>
      <c r="BG88" s="44">
        <f t="shared" si="98"/>
        <v>0</v>
      </c>
      <c r="BH88" s="44">
        <f t="shared" si="99"/>
        <v>0</v>
      </c>
      <c r="BI88" s="44">
        <f t="shared" si="100"/>
        <v>0</v>
      </c>
      <c r="BJ88" s="44">
        <f t="shared" si="101"/>
        <v>0</v>
      </c>
      <c r="BK88" s="44">
        <f t="shared" si="102"/>
        <v>0</v>
      </c>
      <c r="BL88" s="44">
        <f t="shared" si="103"/>
        <v>0</v>
      </c>
      <c r="BM88" s="44">
        <f t="shared" si="104"/>
        <v>0</v>
      </c>
      <c r="BN88" s="44">
        <f t="shared" si="105"/>
        <v>0</v>
      </c>
      <c r="BO88" s="44">
        <f t="shared" si="106"/>
        <v>0</v>
      </c>
      <c r="BP88" s="44">
        <f t="shared" si="107"/>
        <v>0</v>
      </c>
      <c r="BQ88" s="44">
        <f t="shared" si="108"/>
        <v>0</v>
      </c>
      <c r="BR88" s="44">
        <f t="shared" si="109"/>
        <v>0</v>
      </c>
      <c r="BS88" s="44">
        <f t="shared" si="110"/>
        <v>0</v>
      </c>
      <c r="BT88" s="44">
        <f t="shared" si="111"/>
        <v>0</v>
      </c>
      <c r="BU88" s="44">
        <f t="shared" si="112"/>
        <v>0</v>
      </c>
      <c r="BV88" s="44">
        <f t="shared" si="113"/>
        <v>0</v>
      </c>
      <c r="BW88" s="44">
        <f t="shared" si="114"/>
        <v>0</v>
      </c>
      <c r="BX88" s="44">
        <f t="shared" si="115"/>
        <v>0</v>
      </c>
      <c r="BY88" s="44">
        <f t="shared" si="116"/>
        <v>0</v>
      </c>
      <c r="BZ88" s="44">
        <f t="shared" si="117"/>
        <v>0</v>
      </c>
      <c r="CA88" s="44">
        <f t="shared" si="118"/>
        <v>0</v>
      </c>
      <c r="CB88" s="44">
        <f t="shared" si="119"/>
        <v>0</v>
      </c>
      <c r="CC88" s="44">
        <f t="shared" si="120"/>
        <v>0</v>
      </c>
      <c r="CD88" s="44">
        <f t="shared" si="121"/>
        <v>0</v>
      </c>
      <c r="CE88" s="44">
        <f t="shared" si="122"/>
        <v>0</v>
      </c>
      <c r="CF88" s="44">
        <f t="shared" si="123"/>
        <v>0</v>
      </c>
      <c r="CG88" s="44">
        <f t="shared" si="124"/>
        <v>0</v>
      </c>
      <c r="CH88" s="44">
        <f t="shared" si="125"/>
        <v>0</v>
      </c>
      <c r="CI88" s="44">
        <f t="shared" si="126"/>
        <v>0</v>
      </c>
      <c r="CJ88" s="44">
        <f t="shared" si="127"/>
        <v>0</v>
      </c>
      <c r="CK88" s="44">
        <f t="shared" si="128"/>
        <v>0</v>
      </c>
      <c r="CL88" s="44">
        <f t="shared" si="129"/>
        <v>0</v>
      </c>
      <c r="CM88" s="44">
        <f t="shared" si="130"/>
        <v>0</v>
      </c>
      <c r="CN88" s="44">
        <f t="shared" si="131"/>
        <v>0</v>
      </c>
      <c r="CO88" s="44">
        <f t="shared" si="132"/>
        <v>0</v>
      </c>
      <c r="CP88" s="44">
        <f t="shared" si="133"/>
        <v>0</v>
      </c>
      <c r="CQ88" s="44">
        <f t="shared" si="134"/>
        <v>0</v>
      </c>
      <c r="CR88" s="44">
        <f t="shared" si="135"/>
        <v>0</v>
      </c>
      <c r="CS88" s="44">
        <f t="shared" si="136"/>
        <v>0</v>
      </c>
      <c r="CT88" s="44">
        <f t="shared" si="137"/>
        <v>0</v>
      </c>
      <c r="CU88" s="44">
        <f t="shared" si="138"/>
        <v>0</v>
      </c>
      <c r="CV88" s="44">
        <f t="shared" si="139"/>
        <v>0</v>
      </c>
      <c r="CW88" s="44">
        <f t="shared" si="140"/>
        <v>0</v>
      </c>
      <c r="CX88" s="44">
        <f t="shared" si="141"/>
        <v>0</v>
      </c>
      <c r="CY88" s="44">
        <f t="shared" si="142"/>
        <v>0</v>
      </c>
      <c r="CZ88" s="44">
        <f t="shared" si="143"/>
        <v>0</v>
      </c>
      <c r="DA88" s="44">
        <f t="shared" si="144"/>
        <v>0</v>
      </c>
      <c r="DB88" s="44">
        <f t="shared" si="145"/>
        <v>0</v>
      </c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</row>
    <row r="89" spans="1:155" x14ac:dyDescent="0.35">
      <c r="A89" s="18"/>
      <c r="B89" s="3"/>
      <c r="C89" s="3"/>
      <c r="D89" s="3"/>
      <c r="E89" s="5"/>
      <c r="F89" s="5"/>
      <c r="G89" s="3"/>
      <c r="H89" s="4" t="str">
        <f t="shared" si="97"/>
        <v/>
      </c>
      <c r="I89" s="2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2"/>
      <c r="BG89" s="44">
        <f t="shared" si="98"/>
        <v>0</v>
      </c>
      <c r="BH89" s="44">
        <f t="shared" si="99"/>
        <v>0</v>
      </c>
      <c r="BI89" s="44">
        <f t="shared" si="100"/>
        <v>0</v>
      </c>
      <c r="BJ89" s="44">
        <f t="shared" si="101"/>
        <v>0</v>
      </c>
      <c r="BK89" s="44">
        <f t="shared" si="102"/>
        <v>0</v>
      </c>
      <c r="BL89" s="44">
        <f t="shared" si="103"/>
        <v>0</v>
      </c>
      <c r="BM89" s="44">
        <f t="shared" si="104"/>
        <v>0</v>
      </c>
      <c r="BN89" s="44">
        <f t="shared" si="105"/>
        <v>0</v>
      </c>
      <c r="BO89" s="44">
        <f t="shared" si="106"/>
        <v>0</v>
      </c>
      <c r="BP89" s="44">
        <f t="shared" si="107"/>
        <v>0</v>
      </c>
      <c r="BQ89" s="44">
        <f t="shared" si="108"/>
        <v>0</v>
      </c>
      <c r="BR89" s="44">
        <f t="shared" si="109"/>
        <v>0</v>
      </c>
      <c r="BS89" s="44">
        <f t="shared" si="110"/>
        <v>0</v>
      </c>
      <c r="BT89" s="44">
        <f t="shared" si="111"/>
        <v>0</v>
      </c>
      <c r="BU89" s="44">
        <f t="shared" si="112"/>
        <v>0</v>
      </c>
      <c r="BV89" s="44">
        <f t="shared" si="113"/>
        <v>0</v>
      </c>
      <c r="BW89" s="44">
        <f t="shared" si="114"/>
        <v>0</v>
      </c>
      <c r="BX89" s="44">
        <f t="shared" si="115"/>
        <v>0</v>
      </c>
      <c r="BY89" s="44">
        <f t="shared" si="116"/>
        <v>0</v>
      </c>
      <c r="BZ89" s="44">
        <f t="shared" si="117"/>
        <v>0</v>
      </c>
      <c r="CA89" s="44">
        <f t="shared" si="118"/>
        <v>0</v>
      </c>
      <c r="CB89" s="44">
        <f t="shared" si="119"/>
        <v>0</v>
      </c>
      <c r="CC89" s="44">
        <f t="shared" si="120"/>
        <v>0</v>
      </c>
      <c r="CD89" s="44">
        <f t="shared" si="121"/>
        <v>0</v>
      </c>
      <c r="CE89" s="44">
        <f t="shared" si="122"/>
        <v>0</v>
      </c>
      <c r="CF89" s="44">
        <f t="shared" si="123"/>
        <v>0</v>
      </c>
      <c r="CG89" s="44">
        <f t="shared" si="124"/>
        <v>0</v>
      </c>
      <c r="CH89" s="44">
        <f t="shared" si="125"/>
        <v>0</v>
      </c>
      <c r="CI89" s="44">
        <f t="shared" si="126"/>
        <v>0</v>
      </c>
      <c r="CJ89" s="44">
        <f t="shared" si="127"/>
        <v>0</v>
      </c>
      <c r="CK89" s="44">
        <f t="shared" si="128"/>
        <v>0</v>
      </c>
      <c r="CL89" s="44">
        <f t="shared" si="129"/>
        <v>0</v>
      </c>
      <c r="CM89" s="44">
        <f t="shared" si="130"/>
        <v>0</v>
      </c>
      <c r="CN89" s="44">
        <f t="shared" si="131"/>
        <v>0</v>
      </c>
      <c r="CO89" s="44">
        <f t="shared" si="132"/>
        <v>0</v>
      </c>
      <c r="CP89" s="44">
        <f t="shared" si="133"/>
        <v>0</v>
      </c>
      <c r="CQ89" s="44">
        <f t="shared" si="134"/>
        <v>0</v>
      </c>
      <c r="CR89" s="44">
        <f t="shared" si="135"/>
        <v>0</v>
      </c>
      <c r="CS89" s="44">
        <f t="shared" si="136"/>
        <v>0</v>
      </c>
      <c r="CT89" s="44">
        <f t="shared" si="137"/>
        <v>0</v>
      </c>
      <c r="CU89" s="44">
        <f t="shared" si="138"/>
        <v>0</v>
      </c>
      <c r="CV89" s="44">
        <f t="shared" si="139"/>
        <v>0</v>
      </c>
      <c r="CW89" s="44">
        <f t="shared" si="140"/>
        <v>0</v>
      </c>
      <c r="CX89" s="44">
        <f t="shared" si="141"/>
        <v>0</v>
      </c>
      <c r="CY89" s="44">
        <f t="shared" si="142"/>
        <v>0</v>
      </c>
      <c r="CZ89" s="44">
        <f t="shared" si="143"/>
        <v>0</v>
      </c>
      <c r="DA89" s="44">
        <f t="shared" si="144"/>
        <v>0</v>
      </c>
      <c r="DB89" s="44">
        <f t="shared" si="145"/>
        <v>0</v>
      </c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</row>
    <row r="90" spans="1:155" x14ac:dyDescent="0.35">
      <c r="A90" s="18"/>
      <c r="B90" s="3"/>
      <c r="C90" s="3"/>
      <c r="D90" s="3"/>
      <c r="E90" s="5"/>
      <c r="F90" s="5"/>
      <c r="G90" s="3"/>
      <c r="H90" s="4" t="str">
        <f t="shared" si="97"/>
        <v/>
      </c>
      <c r="I90" s="2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2"/>
      <c r="BG90" s="44">
        <f t="shared" si="98"/>
        <v>0</v>
      </c>
      <c r="BH90" s="44">
        <f t="shared" si="99"/>
        <v>0</v>
      </c>
      <c r="BI90" s="44">
        <f t="shared" si="100"/>
        <v>0</v>
      </c>
      <c r="BJ90" s="44">
        <f t="shared" si="101"/>
        <v>0</v>
      </c>
      <c r="BK90" s="44">
        <f t="shared" si="102"/>
        <v>0</v>
      </c>
      <c r="BL90" s="44">
        <f t="shared" si="103"/>
        <v>0</v>
      </c>
      <c r="BM90" s="44">
        <f t="shared" si="104"/>
        <v>0</v>
      </c>
      <c r="BN90" s="44">
        <f t="shared" si="105"/>
        <v>0</v>
      </c>
      <c r="BO90" s="44">
        <f t="shared" si="106"/>
        <v>0</v>
      </c>
      <c r="BP90" s="44">
        <f t="shared" si="107"/>
        <v>0</v>
      </c>
      <c r="BQ90" s="44">
        <f t="shared" si="108"/>
        <v>0</v>
      </c>
      <c r="BR90" s="44">
        <f t="shared" si="109"/>
        <v>0</v>
      </c>
      <c r="BS90" s="44">
        <f t="shared" si="110"/>
        <v>0</v>
      </c>
      <c r="BT90" s="44">
        <f t="shared" si="111"/>
        <v>0</v>
      </c>
      <c r="BU90" s="44">
        <f t="shared" si="112"/>
        <v>0</v>
      </c>
      <c r="BV90" s="44">
        <f t="shared" si="113"/>
        <v>0</v>
      </c>
      <c r="BW90" s="44">
        <f t="shared" si="114"/>
        <v>0</v>
      </c>
      <c r="BX90" s="44">
        <f t="shared" si="115"/>
        <v>0</v>
      </c>
      <c r="BY90" s="44">
        <f t="shared" si="116"/>
        <v>0</v>
      </c>
      <c r="BZ90" s="44">
        <f t="shared" si="117"/>
        <v>0</v>
      </c>
      <c r="CA90" s="44">
        <f t="shared" si="118"/>
        <v>0</v>
      </c>
      <c r="CB90" s="44">
        <f t="shared" si="119"/>
        <v>0</v>
      </c>
      <c r="CC90" s="44">
        <f t="shared" si="120"/>
        <v>0</v>
      </c>
      <c r="CD90" s="44">
        <f t="shared" si="121"/>
        <v>0</v>
      </c>
      <c r="CE90" s="44">
        <f t="shared" si="122"/>
        <v>0</v>
      </c>
      <c r="CF90" s="44">
        <f t="shared" si="123"/>
        <v>0</v>
      </c>
      <c r="CG90" s="44">
        <f t="shared" si="124"/>
        <v>0</v>
      </c>
      <c r="CH90" s="44">
        <f t="shared" si="125"/>
        <v>0</v>
      </c>
      <c r="CI90" s="44">
        <f t="shared" si="126"/>
        <v>0</v>
      </c>
      <c r="CJ90" s="44">
        <f t="shared" si="127"/>
        <v>0</v>
      </c>
      <c r="CK90" s="44">
        <f t="shared" si="128"/>
        <v>0</v>
      </c>
      <c r="CL90" s="44">
        <f t="shared" si="129"/>
        <v>0</v>
      </c>
      <c r="CM90" s="44">
        <f t="shared" si="130"/>
        <v>0</v>
      </c>
      <c r="CN90" s="44">
        <f t="shared" si="131"/>
        <v>0</v>
      </c>
      <c r="CO90" s="44">
        <f t="shared" si="132"/>
        <v>0</v>
      </c>
      <c r="CP90" s="44">
        <f t="shared" si="133"/>
        <v>0</v>
      </c>
      <c r="CQ90" s="44">
        <f t="shared" si="134"/>
        <v>0</v>
      </c>
      <c r="CR90" s="44">
        <f t="shared" si="135"/>
        <v>0</v>
      </c>
      <c r="CS90" s="44">
        <f t="shared" si="136"/>
        <v>0</v>
      </c>
      <c r="CT90" s="44">
        <f t="shared" si="137"/>
        <v>0</v>
      </c>
      <c r="CU90" s="44">
        <f t="shared" si="138"/>
        <v>0</v>
      </c>
      <c r="CV90" s="44">
        <f t="shared" si="139"/>
        <v>0</v>
      </c>
      <c r="CW90" s="44">
        <f t="shared" si="140"/>
        <v>0</v>
      </c>
      <c r="CX90" s="44">
        <f t="shared" si="141"/>
        <v>0</v>
      </c>
      <c r="CY90" s="44">
        <f t="shared" si="142"/>
        <v>0</v>
      </c>
      <c r="CZ90" s="44">
        <f t="shared" si="143"/>
        <v>0</v>
      </c>
      <c r="DA90" s="44">
        <f t="shared" si="144"/>
        <v>0</v>
      </c>
      <c r="DB90" s="44">
        <f t="shared" si="145"/>
        <v>0</v>
      </c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</row>
    <row r="91" spans="1:155" x14ac:dyDescent="0.35">
      <c r="A91" s="18"/>
      <c r="B91" s="3"/>
      <c r="C91" s="3"/>
      <c r="D91" s="3"/>
      <c r="E91" s="5"/>
      <c r="F91" s="5"/>
      <c r="G91" s="3"/>
      <c r="H91" s="4" t="str">
        <f t="shared" si="97"/>
        <v/>
      </c>
      <c r="I91" s="2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2"/>
      <c r="BG91" s="44">
        <f t="shared" si="98"/>
        <v>0</v>
      </c>
      <c r="BH91" s="44">
        <f t="shared" si="99"/>
        <v>0</v>
      </c>
      <c r="BI91" s="44">
        <f t="shared" si="100"/>
        <v>0</v>
      </c>
      <c r="BJ91" s="44">
        <f t="shared" si="101"/>
        <v>0</v>
      </c>
      <c r="BK91" s="44">
        <f t="shared" si="102"/>
        <v>0</v>
      </c>
      <c r="BL91" s="44">
        <f t="shared" si="103"/>
        <v>0</v>
      </c>
      <c r="BM91" s="44">
        <f t="shared" si="104"/>
        <v>0</v>
      </c>
      <c r="BN91" s="44">
        <f t="shared" si="105"/>
        <v>0</v>
      </c>
      <c r="BO91" s="44">
        <f t="shared" si="106"/>
        <v>0</v>
      </c>
      <c r="BP91" s="44">
        <f t="shared" si="107"/>
        <v>0</v>
      </c>
      <c r="BQ91" s="44">
        <f t="shared" si="108"/>
        <v>0</v>
      </c>
      <c r="BR91" s="44">
        <f t="shared" si="109"/>
        <v>0</v>
      </c>
      <c r="BS91" s="44">
        <f t="shared" si="110"/>
        <v>0</v>
      </c>
      <c r="BT91" s="44">
        <f t="shared" si="111"/>
        <v>0</v>
      </c>
      <c r="BU91" s="44">
        <f t="shared" si="112"/>
        <v>0</v>
      </c>
      <c r="BV91" s="44">
        <f t="shared" si="113"/>
        <v>0</v>
      </c>
      <c r="BW91" s="44">
        <f t="shared" si="114"/>
        <v>0</v>
      </c>
      <c r="BX91" s="44">
        <f t="shared" si="115"/>
        <v>0</v>
      </c>
      <c r="BY91" s="44">
        <f t="shared" si="116"/>
        <v>0</v>
      </c>
      <c r="BZ91" s="44">
        <f t="shared" si="117"/>
        <v>0</v>
      </c>
      <c r="CA91" s="44">
        <f t="shared" si="118"/>
        <v>0</v>
      </c>
      <c r="CB91" s="44">
        <f t="shared" si="119"/>
        <v>0</v>
      </c>
      <c r="CC91" s="44">
        <f t="shared" si="120"/>
        <v>0</v>
      </c>
      <c r="CD91" s="44">
        <f t="shared" si="121"/>
        <v>0</v>
      </c>
      <c r="CE91" s="44">
        <f t="shared" si="122"/>
        <v>0</v>
      </c>
      <c r="CF91" s="44">
        <f t="shared" si="123"/>
        <v>0</v>
      </c>
      <c r="CG91" s="44">
        <f t="shared" si="124"/>
        <v>0</v>
      </c>
      <c r="CH91" s="44">
        <f t="shared" si="125"/>
        <v>0</v>
      </c>
      <c r="CI91" s="44">
        <f t="shared" si="126"/>
        <v>0</v>
      </c>
      <c r="CJ91" s="44">
        <f t="shared" si="127"/>
        <v>0</v>
      </c>
      <c r="CK91" s="44">
        <f t="shared" si="128"/>
        <v>0</v>
      </c>
      <c r="CL91" s="44">
        <f t="shared" si="129"/>
        <v>0</v>
      </c>
      <c r="CM91" s="44">
        <f t="shared" si="130"/>
        <v>0</v>
      </c>
      <c r="CN91" s="44">
        <f t="shared" si="131"/>
        <v>0</v>
      </c>
      <c r="CO91" s="44">
        <f t="shared" si="132"/>
        <v>0</v>
      </c>
      <c r="CP91" s="44">
        <f t="shared" si="133"/>
        <v>0</v>
      </c>
      <c r="CQ91" s="44">
        <f t="shared" si="134"/>
        <v>0</v>
      </c>
      <c r="CR91" s="44">
        <f t="shared" si="135"/>
        <v>0</v>
      </c>
      <c r="CS91" s="44">
        <f t="shared" si="136"/>
        <v>0</v>
      </c>
      <c r="CT91" s="44">
        <f t="shared" si="137"/>
        <v>0</v>
      </c>
      <c r="CU91" s="44">
        <f t="shared" si="138"/>
        <v>0</v>
      </c>
      <c r="CV91" s="44">
        <f t="shared" si="139"/>
        <v>0</v>
      </c>
      <c r="CW91" s="44">
        <f t="shared" si="140"/>
        <v>0</v>
      </c>
      <c r="CX91" s="44">
        <f t="shared" si="141"/>
        <v>0</v>
      </c>
      <c r="CY91" s="44">
        <f t="shared" si="142"/>
        <v>0</v>
      </c>
      <c r="CZ91" s="44">
        <f t="shared" si="143"/>
        <v>0</v>
      </c>
      <c r="DA91" s="44">
        <f t="shared" si="144"/>
        <v>0</v>
      </c>
      <c r="DB91" s="44">
        <f t="shared" si="145"/>
        <v>0</v>
      </c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</row>
    <row r="92" spans="1:155" x14ac:dyDescent="0.35">
      <c r="A92" s="18"/>
      <c r="B92" s="3"/>
      <c r="C92" s="3"/>
      <c r="D92" s="3"/>
      <c r="E92" s="5"/>
      <c r="F92" s="5"/>
      <c r="G92" s="3"/>
      <c r="H92" s="4" t="str">
        <f t="shared" si="97"/>
        <v/>
      </c>
      <c r="I92" s="2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2"/>
      <c r="BG92" s="44">
        <f t="shared" si="98"/>
        <v>0</v>
      </c>
      <c r="BH92" s="44">
        <f t="shared" si="99"/>
        <v>0</v>
      </c>
      <c r="BI92" s="44">
        <f t="shared" si="100"/>
        <v>0</v>
      </c>
      <c r="BJ92" s="44">
        <f t="shared" si="101"/>
        <v>0</v>
      </c>
      <c r="BK92" s="44">
        <f t="shared" si="102"/>
        <v>0</v>
      </c>
      <c r="BL92" s="44">
        <f t="shared" si="103"/>
        <v>0</v>
      </c>
      <c r="BM92" s="44">
        <f t="shared" si="104"/>
        <v>0</v>
      </c>
      <c r="BN92" s="44">
        <f t="shared" si="105"/>
        <v>0</v>
      </c>
      <c r="BO92" s="44">
        <f t="shared" si="106"/>
        <v>0</v>
      </c>
      <c r="BP92" s="44">
        <f t="shared" si="107"/>
        <v>0</v>
      </c>
      <c r="BQ92" s="44">
        <f t="shared" si="108"/>
        <v>0</v>
      </c>
      <c r="BR92" s="44">
        <f t="shared" si="109"/>
        <v>0</v>
      </c>
      <c r="BS92" s="44">
        <f t="shared" si="110"/>
        <v>0</v>
      </c>
      <c r="BT92" s="44">
        <f t="shared" si="111"/>
        <v>0</v>
      </c>
      <c r="BU92" s="44">
        <f t="shared" si="112"/>
        <v>0</v>
      </c>
      <c r="BV92" s="44">
        <f t="shared" si="113"/>
        <v>0</v>
      </c>
      <c r="BW92" s="44">
        <f t="shared" si="114"/>
        <v>0</v>
      </c>
      <c r="BX92" s="44">
        <f t="shared" si="115"/>
        <v>0</v>
      </c>
      <c r="BY92" s="44">
        <f t="shared" si="116"/>
        <v>0</v>
      </c>
      <c r="BZ92" s="44">
        <f t="shared" si="117"/>
        <v>0</v>
      </c>
      <c r="CA92" s="44">
        <f t="shared" si="118"/>
        <v>0</v>
      </c>
      <c r="CB92" s="44">
        <f t="shared" si="119"/>
        <v>0</v>
      </c>
      <c r="CC92" s="44">
        <f t="shared" si="120"/>
        <v>0</v>
      </c>
      <c r="CD92" s="44">
        <f t="shared" si="121"/>
        <v>0</v>
      </c>
      <c r="CE92" s="44">
        <f t="shared" si="122"/>
        <v>0</v>
      </c>
      <c r="CF92" s="44">
        <f t="shared" si="123"/>
        <v>0</v>
      </c>
      <c r="CG92" s="44">
        <f t="shared" si="124"/>
        <v>0</v>
      </c>
      <c r="CH92" s="44">
        <f t="shared" si="125"/>
        <v>0</v>
      </c>
      <c r="CI92" s="44">
        <f t="shared" si="126"/>
        <v>0</v>
      </c>
      <c r="CJ92" s="44">
        <f t="shared" si="127"/>
        <v>0</v>
      </c>
      <c r="CK92" s="44">
        <f t="shared" si="128"/>
        <v>0</v>
      </c>
      <c r="CL92" s="44">
        <f t="shared" si="129"/>
        <v>0</v>
      </c>
      <c r="CM92" s="44">
        <f t="shared" si="130"/>
        <v>0</v>
      </c>
      <c r="CN92" s="44">
        <f t="shared" si="131"/>
        <v>0</v>
      </c>
      <c r="CO92" s="44">
        <f t="shared" si="132"/>
        <v>0</v>
      </c>
      <c r="CP92" s="44">
        <f t="shared" si="133"/>
        <v>0</v>
      </c>
      <c r="CQ92" s="44">
        <f t="shared" si="134"/>
        <v>0</v>
      </c>
      <c r="CR92" s="44">
        <f t="shared" si="135"/>
        <v>0</v>
      </c>
      <c r="CS92" s="44">
        <f t="shared" si="136"/>
        <v>0</v>
      </c>
      <c r="CT92" s="44">
        <f t="shared" si="137"/>
        <v>0</v>
      </c>
      <c r="CU92" s="44">
        <f t="shared" si="138"/>
        <v>0</v>
      </c>
      <c r="CV92" s="44">
        <f t="shared" si="139"/>
        <v>0</v>
      </c>
      <c r="CW92" s="44">
        <f t="shared" si="140"/>
        <v>0</v>
      </c>
      <c r="CX92" s="44">
        <f t="shared" si="141"/>
        <v>0</v>
      </c>
      <c r="CY92" s="44">
        <f t="shared" si="142"/>
        <v>0</v>
      </c>
      <c r="CZ92" s="44">
        <f t="shared" si="143"/>
        <v>0</v>
      </c>
      <c r="DA92" s="44">
        <f t="shared" si="144"/>
        <v>0</v>
      </c>
      <c r="DB92" s="44">
        <f t="shared" si="145"/>
        <v>0</v>
      </c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</row>
    <row r="93" spans="1:155" x14ac:dyDescent="0.35">
      <c r="A93" s="18"/>
      <c r="B93" s="3"/>
      <c r="C93" s="3"/>
      <c r="D93" s="3"/>
      <c r="E93" s="5"/>
      <c r="F93" s="5"/>
      <c r="G93" s="3"/>
      <c r="H93" s="4" t="str">
        <f t="shared" si="97"/>
        <v/>
      </c>
      <c r="I93" s="2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2"/>
      <c r="BG93" s="44">
        <f t="shared" si="98"/>
        <v>0</v>
      </c>
      <c r="BH93" s="44">
        <f t="shared" si="99"/>
        <v>0</v>
      </c>
      <c r="BI93" s="44">
        <f t="shared" si="100"/>
        <v>0</v>
      </c>
      <c r="BJ93" s="44">
        <f t="shared" si="101"/>
        <v>0</v>
      </c>
      <c r="BK93" s="44">
        <f t="shared" si="102"/>
        <v>0</v>
      </c>
      <c r="BL93" s="44">
        <f t="shared" si="103"/>
        <v>0</v>
      </c>
      <c r="BM93" s="44">
        <f t="shared" si="104"/>
        <v>0</v>
      </c>
      <c r="BN93" s="44">
        <f t="shared" si="105"/>
        <v>0</v>
      </c>
      <c r="BO93" s="44">
        <f t="shared" si="106"/>
        <v>0</v>
      </c>
      <c r="BP93" s="44">
        <f t="shared" si="107"/>
        <v>0</v>
      </c>
      <c r="BQ93" s="44">
        <f t="shared" si="108"/>
        <v>0</v>
      </c>
      <c r="BR93" s="44">
        <f t="shared" si="109"/>
        <v>0</v>
      </c>
      <c r="BS93" s="44">
        <f t="shared" si="110"/>
        <v>0</v>
      </c>
      <c r="BT93" s="44">
        <f t="shared" si="111"/>
        <v>0</v>
      </c>
      <c r="BU93" s="44">
        <f t="shared" si="112"/>
        <v>0</v>
      </c>
      <c r="BV93" s="44">
        <f t="shared" si="113"/>
        <v>0</v>
      </c>
      <c r="BW93" s="44">
        <f t="shared" si="114"/>
        <v>0</v>
      </c>
      <c r="BX93" s="44">
        <f t="shared" si="115"/>
        <v>0</v>
      </c>
      <c r="BY93" s="44">
        <f t="shared" si="116"/>
        <v>0</v>
      </c>
      <c r="BZ93" s="44">
        <f t="shared" si="117"/>
        <v>0</v>
      </c>
      <c r="CA93" s="44">
        <f t="shared" si="118"/>
        <v>0</v>
      </c>
      <c r="CB93" s="44">
        <f t="shared" si="119"/>
        <v>0</v>
      </c>
      <c r="CC93" s="44">
        <f t="shared" si="120"/>
        <v>0</v>
      </c>
      <c r="CD93" s="44">
        <f t="shared" si="121"/>
        <v>0</v>
      </c>
      <c r="CE93" s="44">
        <f t="shared" si="122"/>
        <v>0</v>
      </c>
      <c r="CF93" s="44">
        <f t="shared" si="123"/>
        <v>0</v>
      </c>
      <c r="CG93" s="44">
        <f t="shared" si="124"/>
        <v>0</v>
      </c>
      <c r="CH93" s="44">
        <f t="shared" si="125"/>
        <v>0</v>
      </c>
      <c r="CI93" s="44">
        <f t="shared" si="126"/>
        <v>0</v>
      </c>
      <c r="CJ93" s="44">
        <f t="shared" si="127"/>
        <v>0</v>
      </c>
      <c r="CK93" s="44">
        <f t="shared" si="128"/>
        <v>0</v>
      </c>
      <c r="CL93" s="44">
        <f t="shared" si="129"/>
        <v>0</v>
      </c>
      <c r="CM93" s="44">
        <f t="shared" si="130"/>
        <v>0</v>
      </c>
      <c r="CN93" s="44">
        <f t="shared" si="131"/>
        <v>0</v>
      </c>
      <c r="CO93" s="44">
        <f t="shared" si="132"/>
        <v>0</v>
      </c>
      <c r="CP93" s="44">
        <f t="shared" si="133"/>
        <v>0</v>
      </c>
      <c r="CQ93" s="44">
        <f t="shared" si="134"/>
        <v>0</v>
      </c>
      <c r="CR93" s="44">
        <f t="shared" si="135"/>
        <v>0</v>
      </c>
      <c r="CS93" s="44">
        <f t="shared" si="136"/>
        <v>0</v>
      </c>
      <c r="CT93" s="44">
        <f t="shared" si="137"/>
        <v>0</v>
      </c>
      <c r="CU93" s="44">
        <f t="shared" si="138"/>
        <v>0</v>
      </c>
      <c r="CV93" s="44">
        <f t="shared" si="139"/>
        <v>0</v>
      </c>
      <c r="CW93" s="44">
        <f t="shared" si="140"/>
        <v>0</v>
      </c>
      <c r="CX93" s="44">
        <f t="shared" si="141"/>
        <v>0</v>
      </c>
      <c r="CY93" s="44">
        <f t="shared" si="142"/>
        <v>0</v>
      </c>
      <c r="CZ93" s="44">
        <f t="shared" si="143"/>
        <v>0</v>
      </c>
      <c r="DA93" s="44">
        <f t="shared" si="144"/>
        <v>0</v>
      </c>
      <c r="DB93" s="44">
        <f t="shared" si="145"/>
        <v>0</v>
      </c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</row>
    <row r="94" spans="1:155" x14ac:dyDescent="0.35">
      <c r="A94" s="18"/>
      <c r="B94" s="3"/>
      <c r="C94" s="3"/>
      <c r="D94" s="3"/>
      <c r="E94" s="5"/>
      <c r="F94" s="5"/>
      <c r="G94" s="3"/>
      <c r="H94" s="4" t="str">
        <f t="shared" si="97"/>
        <v/>
      </c>
      <c r="I94" s="2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2"/>
      <c r="BG94" s="44">
        <f t="shared" si="98"/>
        <v>0</v>
      </c>
      <c r="BH94" s="44">
        <f t="shared" si="99"/>
        <v>0</v>
      </c>
      <c r="BI94" s="44">
        <f t="shared" si="100"/>
        <v>0</v>
      </c>
      <c r="BJ94" s="44">
        <f t="shared" si="101"/>
        <v>0</v>
      </c>
      <c r="BK94" s="44">
        <f t="shared" si="102"/>
        <v>0</v>
      </c>
      <c r="BL94" s="44">
        <f t="shared" si="103"/>
        <v>0</v>
      </c>
      <c r="BM94" s="44">
        <f t="shared" si="104"/>
        <v>0</v>
      </c>
      <c r="BN94" s="44">
        <f t="shared" si="105"/>
        <v>0</v>
      </c>
      <c r="BO94" s="44">
        <f t="shared" si="106"/>
        <v>0</v>
      </c>
      <c r="BP94" s="44">
        <f t="shared" si="107"/>
        <v>0</v>
      </c>
      <c r="BQ94" s="44">
        <f t="shared" si="108"/>
        <v>0</v>
      </c>
      <c r="BR94" s="44">
        <f t="shared" si="109"/>
        <v>0</v>
      </c>
      <c r="BS94" s="44">
        <f t="shared" si="110"/>
        <v>0</v>
      </c>
      <c r="BT94" s="44">
        <f t="shared" si="111"/>
        <v>0</v>
      </c>
      <c r="BU94" s="44">
        <f t="shared" si="112"/>
        <v>0</v>
      </c>
      <c r="BV94" s="44">
        <f t="shared" si="113"/>
        <v>0</v>
      </c>
      <c r="BW94" s="44">
        <f t="shared" si="114"/>
        <v>0</v>
      </c>
      <c r="BX94" s="44">
        <f t="shared" si="115"/>
        <v>0</v>
      </c>
      <c r="BY94" s="44">
        <f t="shared" si="116"/>
        <v>0</v>
      </c>
      <c r="BZ94" s="44">
        <f t="shared" si="117"/>
        <v>0</v>
      </c>
      <c r="CA94" s="44">
        <f t="shared" si="118"/>
        <v>0</v>
      </c>
      <c r="CB94" s="44">
        <f t="shared" si="119"/>
        <v>0</v>
      </c>
      <c r="CC94" s="44">
        <f t="shared" si="120"/>
        <v>0</v>
      </c>
      <c r="CD94" s="44">
        <f t="shared" si="121"/>
        <v>0</v>
      </c>
      <c r="CE94" s="44">
        <f t="shared" si="122"/>
        <v>0</v>
      </c>
      <c r="CF94" s="44">
        <f t="shared" si="123"/>
        <v>0</v>
      </c>
      <c r="CG94" s="44">
        <f t="shared" si="124"/>
        <v>0</v>
      </c>
      <c r="CH94" s="44">
        <f t="shared" si="125"/>
        <v>0</v>
      </c>
      <c r="CI94" s="44">
        <f t="shared" si="126"/>
        <v>0</v>
      </c>
      <c r="CJ94" s="44">
        <f t="shared" si="127"/>
        <v>0</v>
      </c>
      <c r="CK94" s="44">
        <f t="shared" si="128"/>
        <v>0</v>
      </c>
      <c r="CL94" s="44">
        <f t="shared" si="129"/>
        <v>0</v>
      </c>
      <c r="CM94" s="44">
        <f t="shared" si="130"/>
        <v>0</v>
      </c>
      <c r="CN94" s="44">
        <f t="shared" si="131"/>
        <v>0</v>
      </c>
      <c r="CO94" s="44">
        <f t="shared" si="132"/>
        <v>0</v>
      </c>
      <c r="CP94" s="44">
        <f t="shared" si="133"/>
        <v>0</v>
      </c>
      <c r="CQ94" s="44">
        <f t="shared" si="134"/>
        <v>0</v>
      </c>
      <c r="CR94" s="44">
        <f t="shared" si="135"/>
        <v>0</v>
      </c>
      <c r="CS94" s="44">
        <f t="shared" si="136"/>
        <v>0</v>
      </c>
      <c r="CT94" s="44">
        <f t="shared" si="137"/>
        <v>0</v>
      </c>
      <c r="CU94" s="44">
        <f t="shared" si="138"/>
        <v>0</v>
      </c>
      <c r="CV94" s="44">
        <f t="shared" si="139"/>
        <v>0</v>
      </c>
      <c r="CW94" s="44">
        <f t="shared" si="140"/>
        <v>0</v>
      </c>
      <c r="CX94" s="44">
        <f t="shared" si="141"/>
        <v>0</v>
      </c>
      <c r="CY94" s="44">
        <f t="shared" si="142"/>
        <v>0</v>
      </c>
      <c r="CZ94" s="44">
        <f t="shared" si="143"/>
        <v>0</v>
      </c>
      <c r="DA94" s="44">
        <f t="shared" si="144"/>
        <v>0</v>
      </c>
      <c r="DB94" s="44">
        <f t="shared" si="145"/>
        <v>0</v>
      </c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</row>
    <row r="95" spans="1:155" x14ac:dyDescent="0.35">
      <c r="A95" s="18"/>
      <c r="B95" s="3"/>
      <c r="C95" s="3"/>
      <c r="D95" s="3"/>
      <c r="E95" s="5"/>
      <c r="F95" s="5"/>
      <c r="G95" s="3"/>
      <c r="H95" s="4" t="str">
        <f t="shared" si="97"/>
        <v/>
      </c>
      <c r="I95" s="2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2"/>
      <c r="BG95" s="44">
        <f t="shared" si="98"/>
        <v>0</v>
      </c>
      <c r="BH95" s="44">
        <f t="shared" si="99"/>
        <v>0</v>
      </c>
      <c r="BI95" s="44">
        <f t="shared" si="100"/>
        <v>0</v>
      </c>
      <c r="BJ95" s="44">
        <f t="shared" si="101"/>
        <v>0</v>
      </c>
      <c r="BK95" s="44">
        <f t="shared" si="102"/>
        <v>0</v>
      </c>
      <c r="BL95" s="44">
        <f t="shared" si="103"/>
        <v>0</v>
      </c>
      <c r="BM95" s="44">
        <f t="shared" si="104"/>
        <v>0</v>
      </c>
      <c r="BN95" s="44">
        <f t="shared" si="105"/>
        <v>0</v>
      </c>
      <c r="BO95" s="44">
        <f t="shared" si="106"/>
        <v>0</v>
      </c>
      <c r="BP95" s="44">
        <f t="shared" si="107"/>
        <v>0</v>
      </c>
      <c r="BQ95" s="44">
        <f t="shared" si="108"/>
        <v>0</v>
      </c>
      <c r="BR95" s="44">
        <f t="shared" si="109"/>
        <v>0</v>
      </c>
      <c r="BS95" s="44">
        <f t="shared" si="110"/>
        <v>0</v>
      </c>
      <c r="BT95" s="44">
        <f t="shared" si="111"/>
        <v>0</v>
      </c>
      <c r="BU95" s="44">
        <f t="shared" si="112"/>
        <v>0</v>
      </c>
      <c r="BV95" s="44">
        <f t="shared" si="113"/>
        <v>0</v>
      </c>
      <c r="BW95" s="44">
        <f t="shared" si="114"/>
        <v>0</v>
      </c>
      <c r="BX95" s="44">
        <f t="shared" si="115"/>
        <v>0</v>
      </c>
      <c r="BY95" s="44">
        <f t="shared" si="116"/>
        <v>0</v>
      </c>
      <c r="BZ95" s="44">
        <f t="shared" si="117"/>
        <v>0</v>
      </c>
      <c r="CA95" s="44">
        <f t="shared" si="118"/>
        <v>0</v>
      </c>
      <c r="CB95" s="44">
        <f t="shared" si="119"/>
        <v>0</v>
      </c>
      <c r="CC95" s="44">
        <f t="shared" si="120"/>
        <v>0</v>
      </c>
      <c r="CD95" s="44">
        <f t="shared" si="121"/>
        <v>0</v>
      </c>
      <c r="CE95" s="44">
        <f t="shared" si="122"/>
        <v>0</v>
      </c>
      <c r="CF95" s="44">
        <f t="shared" si="123"/>
        <v>0</v>
      </c>
      <c r="CG95" s="44">
        <f t="shared" si="124"/>
        <v>0</v>
      </c>
      <c r="CH95" s="44">
        <f t="shared" si="125"/>
        <v>0</v>
      </c>
      <c r="CI95" s="44">
        <f t="shared" si="126"/>
        <v>0</v>
      </c>
      <c r="CJ95" s="44">
        <f t="shared" si="127"/>
        <v>0</v>
      </c>
      <c r="CK95" s="44">
        <f t="shared" si="128"/>
        <v>0</v>
      </c>
      <c r="CL95" s="44">
        <f t="shared" si="129"/>
        <v>0</v>
      </c>
      <c r="CM95" s="44">
        <f t="shared" si="130"/>
        <v>0</v>
      </c>
      <c r="CN95" s="44">
        <f t="shared" si="131"/>
        <v>0</v>
      </c>
      <c r="CO95" s="44">
        <f t="shared" si="132"/>
        <v>0</v>
      </c>
      <c r="CP95" s="44">
        <f t="shared" si="133"/>
        <v>0</v>
      </c>
      <c r="CQ95" s="44">
        <f t="shared" si="134"/>
        <v>0</v>
      </c>
      <c r="CR95" s="44">
        <f t="shared" si="135"/>
        <v>0</v>
      </c>
      <c r="CS95" s="44">
        <f t="shared" si="136"/>
        <v>0</v>
      </c>
      <c r="CT95" s="44">
        <f t="shared" si="137"/>
        <v>0</v>
      </c>
      <c r="CU95" s="44">
        <f t="shared" si="138"/>
        <v>0</v>
      </c>
      <c r="CV95" s="44">
        <f t="shared" si="139"/>
        <v>0</v>
      </c>
      <c r="CW95" s="44">
        <f t="shared" si="140"/>
        <v>0</v>
      </c>
      <c r="CX95" s="44">
        <f t="shared" si="141"/>
        <v>0</v>
      </c>
      <c r="CY95" s="44">
        <f t="shared" si="142"/>
        <v>0</v>
      </c>
      <c r="CZ95" s="44">
        <f t="shared" si="143"/>
        <v>0</v>
      </c>
      <c r="DA95" s="44">
        <f t="shared" si="144"/>
        <v>0</v>
      </c>
      <c r="DB95" s="44">
        <f t="shared" si="145"/>
        <v>0</v>
      </c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</row>
    <row r="96" spans="1:155" x14ac:dyDescent="0.35">
      <c r="A96" s="18"/>
      <c r="B96" s="3"/>
      <c r="C96" s="3"/>
      <c r="D96" s="3"/>
      <c r="E96" s="5"/>
      <c r="F96" s="5"/>
      <c r="G96" s="3"/>
      <c r="H96" s="4" t="str">
        <f t="shared" si="97"/>
        <v/>
      </c>
      <c r="I96" s="2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2"/>
      <c r="BG96" s="44">
        <f t="shared" si="98"/>
        <v>0</v>
      </c>
      <c r="BH96" s="44">
        <f t="shared" si="99"/>
        <v>0</v>
      </c>
      <c r="BI96" s="44">
        <f t="shared" si="100"/>
        <v>0</v>
      </c>
      <c r="BJ96" s="44">
        <f t="shared" si="101"/>
        <v>0</v>
      </c>
      <c r="BK96" s="44">
        <f t="shared" si="102"/>
        <v>0</v>
      </c>
      <c r="BL96" s="44">
        <f t="shared" si="103"/>
        <v>0</v>
      </c>
      <c r="BM96" s="44">
        <f t="shared" si="104"/>
        <v>0</v>
      </c>
      <c r="BN96" s="44">
        <f t="shared" si="105"/>
        <v>0</v>
      </c>
      <c r="BO96" s="44">
        <f t="shared" si="106"/>
        <v>0</v>
      </c>
      <c r="BP96" s="44">
        <f t="shared" si="107"/>
        <v>0</v>
      </c>
      <c r="BQ96" s="44">
        <f t="shared" si="108"/>
        <v>0</v>
      </c>
      <c r="BR96" s="44">
        <f t="shared" si="109"/>
        <v>0</v>
      </c>
      <c r="BS96" s="44">
        <f t="shared" si="110"/>
        <v>0</v>
      </c>
      <c r="BT96" s="44">
        <f t="shared" si="111"/>
        <v>0</v>
      </c>
      <c r="BU96" s="44">
        <f t="shared" si="112"/>
        <v>0</v>
      </c>
      <c r="BV96" s="44">
        <f t="shared" si="113"/>
        <v>0</v>
      </c>
      <c r="BW96" s="44">
        <f t="shared" si="114"/>
        <v>0</v>
      </c>
      <c r="BX96" s="44">
        <f t="shared" si="115"/>
        <v>0</v>
      </c>
      <c r="BY96" s="44">
        <f t="shared" si="116"/>
        <v>0</v>
      </c>
      <c r="BZ96" s="44">
        <f t="shared" si="117"/>
        <v>0</v>
      </c>
      <c r="CA96" s="44">
        <f t="shared" si="118"/>
        <v>0</v>
      </c>
      <c r="CB96" s="44">
        <f t="shared" si="119"/>
        <v>0</v>
      </c>
      <c r="CC96" s="44">
        <f t="shared" si="120"/>
        <v>0</v>
      </c>
      <c r="CD96" s="44">
        <f t="shared" si="121"/>
        <v>0</v>
      </c>
      <c r="CE96" s="44">
        <f t="shared" si="122"/>
        <v>0</v>
      </c>
      <c r="CF96" s="44">
        <f t="shared" si="123"/>
        <v>0</v>
      </c>
      <c r="CG96" s="44">
        <f t="shared" si="124"/>
        <v>0</v>
      </c>
      <c r="CH96" s="44">
        <f t="shared" si="125"/>
        <v>0</v>
      </c>
      <c r="CI96" s="44">
        <f t="shared" si="126"/>
        <v>0</v>
      </c>
      <c r="CJ96" s="44">
        <f t="shared" si="127"/>
        <v>0</v>
      </c>
      <c r="CK96" s="44">
        <f t="shared" si="128"/>
        <v>0</v>
      </c>
      <c r="CL96" s="44">
        <f t="shared" si="129"/>
        <v>0</v>
      </c>
      <c r="CM96" s="44">
        <f t="shared" si="130"/>
        <v>0</v>
      </c>
      <c r="CN96" s="44">
        <f t="shared" si="131"/>
        <v>0</v>
      </c>
      <c r="CO96" s="44">
        <f t="shared" si="132"/>
        <v>0</v>
      </c>
      <c r="CP96" s="44">
        <f t="shared" si="133"/>
        <v>0</v>
      </c>
      <c r="CQ96" s="44">
        <f t="shared" si="134"/>
        <v>0</v>
      </c>
      <c r="CR96" s="44">
        <f t="shared" si="135"/>
        <v>0</v>
      </c>
      <c r="CS96" s="44">
        <f t="shared" si="136"/>
        <v>0</v>
      </c>
      <c r="CT96" s="44">
        <f t="shared" si="137"/>
        <v>0</v>
      </c>
      <c r="CU96" s="44">
        <f t="shared" si="138"/>
        <v>0</v>
      </c>
      <c r="CV96" s="44">
        <f t="shared" si="139"/>
        <v>0</v>
      </c>
      <c r="CW96" s="44">
        <f t="shared" si="140"/>
        <v>0</v>
      </c>
      <c r="CX96" s="44">
        <f t="shared" si="141"/>
        <v>0</v>
      </c>
      <c r="CY96" s="44">
        <f t="shared" si="142"/>
        <v>0</v>
      </c>
      <c r="CZ96" s="44">
        <f t="shared" si="143"/>
        <v>0</v>
      </c>
      <c r="DA96" s="44">
        <f t="shared" si="144"/>
        <v>0</v>
      </c>
      <c r="DB96" s="44">
        <f t="shared" si="145"/>
        <v>0</v>
      </c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</row>
    <row r="97" spans="1:155" x14ac:dyDescent="0.35">
      <c r="A97" s="18"/>
      <c r="B97" s="3"/>
      <c r="C97" s="3"/>
      <c r="D97" s="3"/>
      <c r="E97" s="5"/>
      <c r="F97" s="5"/>
      <c r="G97" s="3"/>
      <c r="H97" s="4" t="str">
        <f t="shared" si="97"/>
        <v/>
      </c>
      <c r="I97" s="2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2"/>
      <c r="BG97" s="44">
        <f t="shared" si="98"/>
        <v>0</v>
      </c>
      <c r="BH97" s="44">
        <f t="shared" si="99"/>
        <v>0</v>
      </c>
      <c r="BI97" s="44">
        <f t="shared" si="100"/>
        <v>0</v>
      </c>
      <c r="BJ97" s="44">
        <f t="shared" si="101"/>
        <v>0</v>
      </c>
      <c r="BK97" s="44">
        <f t="shared" si="102"/>
        <v>0</v>
      </c>
      <c r="BL97" s="44">
        <f t="shared" si="103"/>
        <v>0</v>
      </c>
      <c r="BM97" s="44">
        <f t="shared" si="104"/>
        <v>0</v>
      </c>
      <c r="BN97" s="44">
        <f t="shared" si="105"/>
        <v>0</v>
      </c>
      <c r="BO97" s="44">
        <f t="shared" si="106"/>
        <v>0</v>
      </c>
      <c r="BP97" s="44">
        <f t="shared" si="107"/>
        <v>0</v>
      </c>
      <c r="BQ97" s="44">
        <f t="shared" si="108"/>
        <v>0</v>
      </c>
      <c r="BR97" s="44">
        <f t="shared" si="109"/>
        <v>0</v>
      </c>
      <c r="BS97" s="44">
        <f t="shared" si="110"/>
        <v>0</v>
      </c>
      <c r="BT97" s="44">
        <f t="shared" si="111"/>
        <v>0</v>
      </c>
      <c r="BU97" s="44">
        <f t="shared" si="112"/>
        <v>0</v>
      </c>
      <c r="BV97" s="44">
        <f t="shared" si="113"/>
        <v>0</v>
      </c>
      <c r="BW97" s="44">
        <f t="shared" si="114"/>
        <v>0</v>
      </c>
      <c r="BX97" s="44">
        <f t="shared" si="115"/>
        <v>0</v>
      </c>
      <c r="BY97" s="44">
        <f t="shared" si="116"/>
        <v>0</v>
      </c>
      <c r="BZ97" s="44">
        <f t="shared" si="117"/>
        <v>0</v>
      </c>
      <c r="CA97" s="44">
        <f t="shared" si="118"/>
        <v>0</v>
      </c>
      <c r="CB97" s="44">
        <f t="shared" si="119"/>
        <v>0</v>
      </c>
      <c r="CC97" s="44">
        <f t="shared" si="120"/>
        <v>0</v>
      </c>
      <c r="CD97" s="44">
        <f t="shared" si="121"/>
        <v>0</v>
      </c>
      <c r="CE97" s="44">
        <f t="shared" si="122"/>
        <v>0</v>
      </c>
      <c r="CF97" s="44">
        <f t="shared" si="123"/>
        <v>0</v>
      </c>
      <c r="CG97" s="44">
        <f t="shared" si="124"/>
        <v>0</v>
      </c>
      <c r="CH97" s="44">
        <f t="shared" si="125"/>
        <v>0</v>
      </c>
      <c r="CI97" s="44">
        <f t="shared" si="126"/>
        <v>0</v>
      </c>
      <c r="CJ97" s="44">
        <f t="shared" si="127"/>
        <v>0</v>
      </c>
      <c r="CK97" s="44">
        <f t="shared" si="128"/>
        <v>0</v>
      </c>
      <c r="CL97" s="44">
        <f t="shared" si="129"/>
        <v>0</v>
      </c>
      <c r="CM97" s="44">
        <f t="shared" si="130"/>
        <v>0</v>
      </c>
      <c r="CN97" s="44">
        <f t="shared" si="131"/>
        <v>0</v>
      </c>
      <c r="CO97" s="44">
        <f t="shared" si="132"/>
        <v>0</v>
      </c>
      <c r="CP97" s="44">
        <f t="shared" si="133"/>
        <v>0</v>
      </c>
      <c r="CQ97" s="44">
        <f t="shared" si="134"/>
        <v>0</v>
      </c>
      <c r="CR97" s="44">
        <f t="shared" si="135"/>
        <v>0</v>
      </c>
      <c r="CS97" s="44">
        <f t="shared" si="136"/>
        <v>0</v>
      </c>
      <c r="CT97" s="44">
        <f t="shared" si="137"/>
        <v>0</v>
      </c>
      <c r="CU97" s="44">
        <f t="shared" si="138"/>
        <v>0</v>
      </c>
      <c r="CV97" s="44">
        <f t="shared" si="139"/>
        <v>0</v>
      </c>
      <c r="CW97" s="44">
        <f t="shared" si="140"/>
        <v>0</v>
      </c>
      <c r="CX97" s="44">
        <f t="shared" si="141"/>
        <v>0</v>
      </c>
      <c r="CY97" s="44">
        <f t="shared" si="142"/>
        <v>0</v>
      </c>
      <c r="CZ97" s="44">
        <f t="shared" si="143"/>
        <v>0</v>
      </c>
      <c r="DA97" s="44">
        <f t="shared" si="144"/>
        <v>0</v>
      </c>
      <c r="DB97" s="44">
        <f t="shared" si="145"/>
        <v>0</v>
      </c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</row>
    <row r="98" spans="1:155" x14ac:dyDescent="0.35">
      <c r="A98" s="18"/>
      <c r="B98" s="3"/>
      <c r="C98" s="3"/>
      <c r="D98" s="3"/>
      <c r="E98" s="5"/>
      <c r="F98" s="5"/>
      <c r="G98" s="3"/>
      <c r="H98" s="4" t="str">
        <f t="shared" si="97"/>
        <v/>
      </c>
      <c r="I98" s="2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2"/>
      <c r="BG98" s="44">
        <f t="shared" si="98"/>
        <v>0</v>
      </c>
      <c r="BH98" s="44">
        <f t="shared" si="99"/>
        <v>0</v>
      </c>
      <c r="BI98" s="44">
        <f t="shared" si="100"/>
        <v>0</v>
      </c>
      <c r="BJ98" s="44">
        <f t="shared" si="101"/>
        <v>0</v>
      </c>
      <c r="BK98" s="44">
        <f t="shared" si="102"/>
        <v>0</v>
      </c>
      <c r="BL98" s="44">
        <f t="shared" si="103"/>
        <v>0</v>
      </c>
      <c r="BM98" s="44">
        <f t="shared" si="104"/>
        <v>0</v>
      </c>
      <c r="BN98" s="44">
        <f t="shared" si="105"/>
        <v>0</v>
      </c>
      <c r="BO98" s="44">
        <f t="shared" si="106"/>
        <v>0</v>
      </c>
      <c r="BP98" s="44">
        <f t="shared" si="107"/>
        <v>0</v>
      </c>
      <c r="BQ98" s="44">
        <f t="shared" si="108"/>
        <v>0</v>
      </c>
      <c r="BR98" s="44">
        <f t="shared" si="109"/>
        <v>0</v>
      </c>
      <c r="BS98" s="44">
        <f t="shared" si="110"/>
        <v>0</v>
      </c>
      <c r="BT98" s="44">
        <f t="shared" si="111"/>
        <v>0</v>
      </c>
      <c r="BU98" s="44">
        <f t="shared" si="112"/>
        <v>0</v>
      </c>
      <c r="BV98" s="44">
        <f t="shared" si="113"/>
        <v>0</v>
      </c>
      <c r="BW98" s="44">
        <f t="shared" si="114"/>
        <v>0</v>
      </c>
      <c r="BX98" s="44">
        <f t="shared" si="115"/>
        <v>0</v>
      </c>
      <c r="BY98" s="44">
        <f t="shared" si="116"/>
        <v>0</v>
      </c>
      <c r="BZ98" s="44">
        <f t="shared" si="117"/>
        <v>0</v>
      </c>
      <c r="CA98" s="44">
        <f t="shared" si="118"/>
        <v>0</v>
      </c>
      <c r="CB98" s="44">
        <f t="shared" si="119"/>
        <v>0</v>
      </c>
      <c r="CC98" s="44">
        <f t="shared" si="120"/>
        <v>0</v>
      </c>
      <c r="CD98" s="44">
        <f t="shared" si="121"/>
        <v>0</v>
      </c>
      <c r="CE98" s="44">
        <f t="shared" si="122"/>
        <v>0</v>
      </c>
      <c r="CF98" s="44">
        <f t="shared" si="123"/>
        <v>0</v>
      </c>
      <c r="CG98" s="44">
        <f t="shared" si="124"/>
        <v>0</v>
      </c>
      <c r="CH98" s="44">
        <f t="shared" si="125"/>
        <v>0</v>
      </c>
      <c r="CI98" s="44">
        <f t="shared" si="126"/>
        <v>0</v>
      </c>
      <c r="CJ98" s="44">
        <f t="shared" si="127"/>
        <v>0</v>
      </c>
      <c r="CK98" s="44">
        <f t="shared" si="128"/>
        <v>0</v>
      </c>
      <c r="CL98" s="44">
        <f t="shared" si="129"/>
        <v>0</v>
      </c>
      <c r="CM98" s="44">
        <f t="shared" si="130"/>
        <v>0</v>
      </c>
      <c r="CN98" s="44">
        <f t="shared" si="131"/>
        <v>0</v>
      </c>
      <c r="CO98" s="44">
        <f t="shared" si="132"/>
        <v>0</v>
      </c>
      <c r="CP98" s="44">
        <f t="shared" si="133"/>
        <v>0</v>
      </c>
      <c r="CQ98" s="44">
        <f t="shared" si="134"/>
        <v>0</v>
      </c>
      <c r="CR98" s="44">
        <f t="shared" si="135"/>
        <v>0</v>
      </c>
      <c r="CS98" s="44">
        <f t="shared" si="136"/>
        <v>0</v>
      </c>
      <c r="CT98" s="44">
        <f t="shared" si="137"/>
        <v>0</v>
      </c>
      <c r="CU98" s="44">
        <f t="shared" si="138"/>
        <v>0</v>
      </c>
      <c r="CV98" s="44">
        <f t="shared" si="139"/>
        <v>0</v>
      </c>
      <c r="CW98" s="44">
        <f t="shared" si="140"/>
        <v>0</v>
      </c>
      <c r="CX98" s="44">
        <f t="shared" si="141"/>
        <v>0</v>
      </c>
      <c r="CY98" s="44">
        <f t="shared" si="142"/>
        <v>0</v>
      </c>
      <c r="CZ98" s="44">
        <f t="shared" si="143"/>
        <v>0</v>
      </c>
      <c r="DA98" s="44">
        <f t="shared" si="144"/>
        <v>0</v>
      </c>
      <c r="DB98" s="44">
        <f t="shared" si="145"/>
        <v>0</v>
      </c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</row>
    <row r="99" spans="1:155" x14ac:dyDescent="0.35">
      <c r="A99" s="18"/>
      <c r="B99" s="3"/>
      <c r="C99" s="3"/>
      <c r="D99" s="3"/>
      <c r="E99" s="5"/>
      <c r="F99" s="5"/>
      <c r="G99" s="3"/>
      <c r="H99" s="4" t="str">
        <f t="shared" si="97"/>
        <v/>
      </c>
      <c r="I99" s="2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2"/>
      <c r="BG99" s="44">
        <f t="shared" si="98"/>
        <v>0</v>
      </c>
      <c r="BH99" s="44">
        <f t="shared" si="99"/>
        <v>0</v>
      </c>
      <c r="BI99" s="44">
        <f t="shared" si="100"/>
        <v>0</v>
      </c>
      <c r="BJ99" s="44">
        <f t="shared" si="101"/>
        <v>0</v>
      </c>
      <c r="BK99" s="44">
        <f t="shared" si="102"/>
        <v>0</v>
      </c>
      <c r="BL99" s="44">
        <f t="shared" si="103"/>
        <v>0</v>
      </c>
      <c r="BM99" s="44">
        <f t="shared" si="104"/>
        <v>0</v>
      </c>
      <c r="BN99" s="44">
        <f t="shared" si="105"/>
        <v>0</v>
      </c>
      <c r="BO99" s="44">
        <f t="shared" si="106"/>
        <v>0</v>
      </c>
      <c r="BP99" s="44">
        <f t="shared" si="107"/>
        <v>0</v>
      </c>
      <c r="BQ99" s="44">
        <f t="shared" si="108"/>
        <v>0</v>
      </c>
      <c r="BR99" s="44">
        <f t="shared" si="109"/>
        <v>0</v>
      </c>
      <c r="BS99" s="44">
        <f t="shared" si="110"/>
        <v>0</v>
      </c>
      <c r="BT99" s="44">
        <f t="shared" si="111"/>
        <v>0</v>
      </c>
      <c r="BU99" s="44">
        <f t="shared" si="112"/>
        <v>0</v>
      </c>
      <c r="BV99" s="44">
        <f t="shared" si="113"/>
        <v>0</v>
      </c>
      <c r="BW99" s="44">
        <f t="shared" si="114"/>
        <v>0</v>
      </c>
      <c r="BX99" s="44">
        <f t="shared" si="115"/>
        <v>0</v>
      </c>
      <c r="BY99" s="44">
        <f t="shared" si="116"/>
        <v>0</v>
      </c>
      <c r="BZ99" s="44">
        <f t="shared" si="117"/>
        <v>0</v>
      </c>
      <c r="CA99" s="44">
        <f t="shared" si="118"/>
        <v>0</v>
      </c>
      <c r="CB99" s="44">
        <f t="shared" si="119"/>
        <v>0</v>
      </c>
      <c r="CC99" s="44">
        <f t="shared" si="120"/>
        <v>0</v>
      </c>
      <c r="CD99" s="44">
        <f t="shared" si="121"/>
        <v>0</v>
      </c>
      <c r="CE99" s="44">
        <f t="shared" si="122"/>
        <v>0</v>
      </c>
      <c r="CF99" s="44">
        <f t="shared" si="123"/>
        <v>0</v>
      </c>
      <c r="CG99" s="44">
        <f t="shared" si="124"/>
        <v>0</v>
      </c>
      <c r="CH99" s="44">
        <f t="shared" si="125"/>
        <v>0</v>
      </c>
      <c r="CI99" s="44">
        <f t="shared" si="126"/>
        <v>0</v>
      </c>
      <c r="CJ99" s="44">
        <f t="shared" si="127"/>
        <v>0</v>
      </c>
      <c r="CK99" s="44">
        <f t="shared" si="128"/>
        <v>0</v>
      </c>
      <c r="CL99" s="44">
        <f t="shared" si="129"/>
        <v>0</v>
      </c>
      <c r="CM99" s="44">
        <f t="shared" si="130"/>
        <v>0</v>
      </c>
      <c r="CN99" s="44">
        <f t="shared" si="131"/>
        <v>0</v>
      </c>
      <c r="CO99" s="44">
        <f t="shared" si="132"/>
        <v>0</v>
      </c>
      <c r="CP99" s="44">
        <f t="shared" si="133"/>
        <v>0</v>
      </c>
      <c r="CQ99" s="44">
        <f t="shared" si="134"/>
        <v>0</v>
      </c>
      <c r="CR99" s="44">
        <f t="shared" si="135"/>
        <v>0</v>
      </c>
      <c r="CS99" s="44">
        <f t="shared" si="136"/>
        <v>0</v>
      </c>
      <c r="CT99" s="44">
        <f t="shared" si="137"/>
        <v>0</v>
      </c>
      <c r="CU99" s="44">
        <f t="shared" si="138"/>
        <v>0</v>
      </c>
      <c r="CV99" s="44">
        <f t="shared" si="139"/>
        <v>0</v>
      </c>
      <c r="CW99" s="44">
        <f t="shared" si="140"/>
        <v>0</v>
      </c>
      <c r="CX99" s="44">
        <f t="shared" si="141"/>
        <v>0</v>
      </c>
      <c r="CY99" s="44">
        <f t="shared" si="142"/>
        <v>0</v>
      </c>
      <c r="CZ99" s="44">
        <f t="shared" si="143"/>
        <v>0</v>
      </c>
      <c r="DA99" s="44">
        <f t="shared" si="144"/>
        <v>0</v>
      </c>
      <c r="DB99" s="44">
        <f t="shared" si="145"/>
        <v>0</v>
      </c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</row>
    <row r="100" spans="1:155" x14ac:dyDescent="0.35">
      <c r="A100" s="18"/>
      <c r="B100" s="3"/>
      <c r="C100" s="3"/>
      <c r="D100" s="3"/>
      <c r="E100" s="5"/>
      <c r="F100" s="5"/>
      <c r="G100" s="3"/>
      <c r="H100" s="4" t="str">
        <f t="shared" si="97"/>
        <v/>
      </c>
      <c r="I100" s="2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2"/>
      <c r="BG100" s="44">
        <f t="shared" si="98"/>
        <v>0</v>
      </c>
      <c r="BH100" s="44">
        <f t="shared" si="99"/>
        <v>0</v>
      </c>
      <c r="BI100" s="44">
        <f t="shared" si="100"/>
        <v>0</v>
      </c>
      <c r="BJ100" s="44">
        <f t="shared" si="101"/>
        <v>0</v>
      </c>
      <c r="BK100" s="44">
        <f t="shared" si="102"/>
        <v>0</v>
      </c>
      <c r="BL100" s="44">
        <f t="shared" si="103"/>
        <v>0</v>
      </c>
      <c r="BM100" s="44">
        <f t="shared" si="104"/>
        <v>0</v>
      </c>
      <c r="BN100" s="44">
        <f t="shared" si="105"/>
        <v>0</v>
      </c>
      <c r="BO100" s="44">
        <f t="shared" si="106"/>
        <v>0</v>
      </c>
      <c r="BP100" s="44">
        <f t="shared" si="107"/>
        <v>0</v>
      </c>
      <c r="BQ100" s="44">
        <f t="shared" si="108"/>
        <v>0</v>
      </c>
      <c r="BR100" s="44">
        <f t="shared" si="109"/>
        <v>0</v>
      </c>
      <c r="BS100" s="44">
        <f t="shared" si="110"/>
        <v>0</v>
      </c>
      <c r="BT100" s="44">
        <f t="shared" si="111"/>
        <v>0</v>
      </c>
      <c r="BU100" s="44">
        <f t="shared" si="112"/>
        <v>0</v>
      </c>
      <c r="BV100" s="44">
        <f t="shared" si="113"/>
        <v>0</v>
      </c>
      <c r="BW100" s="44">
        <f t="shared" si="114"/>
        <v>0</v>
      </c>
      <c r="BX100" s="44">
        <f t="shared" si="115"/>
        <v>0</v>
      </c>
      <c r="BY100" s="44">
        <f t="shared" si="116"/>
        <v>0</v>
      </c>
      <c r="BZ100" s="44">
        <f t="shared" si="117"/>
        <v>0</v>
      </c>
      <c r="CA100" s="44">
        <f t="shared" si="118"/>
        <v>0</v>
      </c>
      <c r="CB100" s="44">
        <f t="shared" si="119"/>
        <v>0</v>
      </c>
      <c r="CC100" s="44">
        <f t="shared" si="120"/>
        <v>0</v>
      </c>
      <c r="CD100" s="44">
        <f t="shared" si="121"/>
        <v>0</v>
      </c>
      <c r="CE100" s="44">
        <f t="shared" si="122"/>
        <v>0</v>
      </c>
      <c r="CF100" s="44">
        <f t="shared" si="123"/>
        <v>0</v>
      </c>
      <c r="CG100" s="44">
        <f t="shared" si="124"/>
        <v>0</v>
      </c>
      <c r="CH100" s="44">
        <f t="shared" si="125"/>
        <v>0</v>
      </c>
      <c r="CI100" s="44">
        <f t="shared" si="126"/>
        <v>0</v>
      </c>
      <c r="CJ100" s="44">
        <f t="shared" si="127"/>
        <v>0</v>
      </c>
      <c r="CK100" s="44">
        <f t="shared" si="128"/>
        <v>0</v>
      </c>
      <c r="CL100" s="44">
        <f t="shared" si="129"/>
        <v>0</v>
      </c>
      <c r="CM100" s="44">
        <f t="shared" si="130"/>
        <v>0</v>
      </c>
      <c r="CN100" s="44">
        <f t="shared" si="131"/>
        <v>0</v>
      </c>
      <c r="CO100" s="44">
        <f t="shared" si="132"/>
        <v>0</v>
      </c>
      <c r="CP100" s="44">
        <f t="shared" si="133"/>
        <v>0</v>
      </c>
      <c r="CQ100" s="44">
        <f t="shared" si="134"/>
        <v>0</v>
      </c>
      <c r="CR100" s="44">
        <f t="shared" si="135"/>
        <v>0</v>
      </c>
      <c r="CS100" s="44">
        <f t="shared" si="136"/>
        <v>0</v>
      </c>
      <c r="CT100" s="44">
        <f t="shared" si="137"/>
        <v>0</v>
      </c>
      <c r="CU100" s="44">
        <f t="shared" si="138"/>
        <v>0</v>
      </c>
      <c r="CV100" s="44">
        <f t="shared" si="139"/>
        <v>0</v>
      </c>
      <c r="CW100" s="44">
        <f t="shared" si="140"/>
        <v>0</v>
      </c>
      <c r="CX100" s="44">
        <f t="shared" si="141"/>
        <v>0</v>
      </c>
      <c r="CY100" s="44">
        <f t="shared" si="142"/>
        <v>0</v>
      </c>
      <c r="CZ100" s="44">
        <f t="shared" si="143"/>
        <v>0</v>
      </c>
      <c r="DA100" s="44">
        <f t="shared" si="144"/>
        <v>0</v>
      </c>
      <c r="DB100" s="44">
        <f t="shared" si="145"/>
        <v>0</v>
      </c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</row>
    <row r="101" spans="1:155" x14ac:dyDescent="0.35">
      <c r="A101" s="18"/>
      <c r="B101" s="3"/>
      <c r="C101" s="3"/>
      <c r="D101" s="3"/>
      <c r="E101" s="5"/>
      <c r="F101" s="5"/>
      <c r="G101" s="3"/>
      <c r="H101" s="4" t="str">
        <f t="shared" si="97"/>
        <v/>
      </c>
      <c r="I101" s="2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2"/>
      <c r="BG101" s="44">
        <f t="shared" si="98"/>
        <v>0</v>
      </c>
      <c r="BH101" s="44">
        <f t="shared" si="99"/>
        <v>0</v>
      </c>
      <c r="BI101" s="44">
        <f t="shared" si="100"/>
        <v>0</v>
      </c>
      <c r="BJ101" s="44">
        <f t="shared" si="101"/>
        <v>0</v>
      </c>
      <c r="BK101" s="44">
        <f t="shared" si="102"/>
        <v>0</v>
      </c>
      <c r="BL101" s="44">
        <f t="shared" si="103"/>
        <v>0</v>
      </c>
      <c r="BM101" s="44">
        <f t="shared" si="104"/>
        <v>0</v>
      </c>
      <c r="BN101" s="44">
        <f t="shared" si="105"/>
        <v>0</v>
      </c>
      <c r="BO101" s="44">
        <f t="shared" si="106"/>
        <v>0</v>
      </c>
      <c r="BP101" s="44">
        <f t="shared" si="107"/>
        <v>0</v>
      </c>
      <c r="BQ101" s="44">
        <f t="shared" si="108"/>
        <v>0</v>
      </c>
      <c r="BR101" s="44">
        <f t="shared" si="109"/>
        <v>0</v>
      </c>
      <c r="BS101" s="44">
        <f t="shared" si="110"/>
        <v>0</v>
      </c>
      <c r="BT101" s="44">
        <f t="shared" si="111"/>
        <v>0</v>
      </c>
      <c r="BU101" s="44">
        <f t="shared" si="112"/>
        <v>0</v>
      </c>
      <c r="BV101" s="44">
        <f t="shared" si="113"/>
        <v>0</v>
      </c>
      <c r="BW101" s="44">
        <f t="shared" si="114"/>
        <v>0</v>
      </c>
      <c r="BX101" s="44">
        <f t="shared" si="115"/>
        <v>0</v>
      </c>
      <c r="BY101" s="44">
        <f t="shared" si="116"/>
        <v>0</v>
      </c>
      <c r="BZ101" s="44">
        <f t="shared" si="117"/>
        <v>0</v>
      </c>
      <c r="CA101" s="44">
        <f t="shared" si="118"/>
        <v>0</v>
      </c>
      <c r="CB101" s="44">
        <f t="shared" si="119"/>
        <v>0</v>
      </c>
      <c r="CC101" s="44">
        <f t="shared" si="120"/>
        <v>0</v>
      </c>
      <c r="CD101" s="44">
        <f t="shared" si="121"/>
        <v>0</v>
      </c>
      <c r="CE101" s="44">
        <f t="shared" si="122"/>
        <v>0</v>
      </c>
      <c r="CF101" s="44">
        <f t="shared" si="123"/>
        <v>0</v>
      </c>
      <c r="CG101" s="44">
        <f t="shared" si="124"/>
        <v>0</v>
      </c>
      <c r="CH101" s="44">
        <f t="shared" si="125"/>
        <v>0</v>
      </c>
      <c r="CI101" s="44">
        <f t="shared" si="126"/>
        <v>0</v>
      </c>
      <c r="CJ101" s="44">
        <f t="shared" si="127"/>
        <v>0</v>
      </c>
      <c r="CK101" s="44">
        <f t="shared" si="128"/>
        <v>0</v>
      </c>
      <c r="CL101" s="44">
        <f t="shared" si="129"/>
        <v>0</v>
      </c>
      <c r="CM101" s="44">
        <f t="shared" si="130"/>
        <v>0</v>
      </c>
      <c r="CN101" s="44">
        <f t="shared" si="131"/>
        <v>0</v>
      </c>
      <c r="CO101" s="44">
        <f t="shared" si="132"/>
        <v>0</v>
      </c>
      <c r="CP101" s="44">
        <f t="shared" si="133"/>
        <v>0</v>
      </c>
      <c r="CQ101" s="44">
        <f t="shared" si="134"/>
        <v>0</v>
      </c>
      <c r="CR101" s="44">
        <f t="shared" si="135"/>
        <v>0</v>
      </c>
      <c r="CS101" s="44">
        <f t="shared" si="136"/>
        <v>0</v>
      </c>
      <c r="CT101" s="44">
        <f t="shared" si="137"/>
        <v>0</v>
      </c>
      <c r="CU101" s="44">
        <f t="shared" si="138"/>
        <v>0</v>
      </c>
      <c r="CV101" s="44">
        <f t="shared" si="139"/>
        <v>0</v>
      </c>
      <c r="CW101" s="44">
        <f t="shared" si="140"/>
        <v>0</v>
      </c>
      <c r="CX101" s="44">
        <f t="shared" si="141"/>
        <v>0</v>
      </c>
      <c r="CY101" s="44">
        <f t="shared" si="142"/>
        <v>0</v>
      </c>
      <c r="CZ101" s="44">
        <f t="shared" si="143"/>
        <v>0</v>
      </c>
      <c r="DA101" s="44">
        <f t="shared" si="144"/>
        <v>0</v>
      </c>
      <c r="DB101" s="44">
        <f t="shared" si="145"/>
        <v>0</v>
      </c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</row>
    <row r="102" spans="1:155" x14ac:dyDescent="0.35">
      <c r="A102" s="18"/>
      <c r="B102" s="3"/>
      <c r="C102" s="3"/>
      <c r="D102" s="3"/>
      <c r="E102" s="5"/>
      <c r="F102" s="5"/>
      <c r="G102" s="3"/>
      <c r="H102" s="4" t="str">
        <f t="shared" si="97"/>
        <v/>
      </c>
      <c r="I102" s="2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2"/>
      <c r="BG102" s="44">
        <f t="shared" si="98"/>
        <v>0</v>
      </c>
      <c r="BH102" s="44">
        <f t="shared" si="99"/>
        <v>0</v>
      </c>
      <c r="BI102" s="44">
        <f t="shared" si="100"/>
        <v>0</v>
      </c>
      <c r="BJ102" s="44">
        <f t="shared" si="101"/>
        <v>0</v>
      </c>
      <c r="BK102" s="44">
        <f t="shared" si="102"/>
        <v>0</v>
      </c>
      <c r="BL102" s="44">
        <f t="shared" si="103"/>
        <v>0</v>
      </c>
      <c r="BM102" s="44">
        <f t="shared" si="104"/>
        <v>0</v>
      </c>
      <c r="BN102" s="44">
        <f t="shared" si="105"/>
        <v>0</v>
      </c>
      <c r="BO102" s="44">
        <f t="shared" si="106"/>
        <v>0</v>
      </c>
      <c r="BP102" s="44">
        <f t="shared" si="107"/>
        <v>0</v>
      </c>
      <c r="BQ102" s="44">
        <f t="shared" si="108"/>
        <v>0</v>
      </c>
      <c r="BR102" s="44">
        <f t="shared" si="109"/>
        <v>0</v>
      </c>
      <c r="BS102" s="44">
        <f t="shared" si="110"/>
        <v>0</v>
      </c>
      <c r="BT102" s="44">
        <f t="shared" si="111"/>
        <v>0</v>
      </c>
      <c r="BU102" s="44">
        <f t="shared" si="112"/>
        <v>0</v>
      </c>
      <c r="BV102" s="44">
        <f t="shared" si="113"/>
        <v>0</v>
      </c>
      <c r="BW102" s="44">
        <f t="shared" si="114"/>
        <v>0</v>
      </c>
      <c r="BX102" s="44">
        <f t="shared" si="115"/>
        <v>0</v>
      </c>
      <c r="BY102" s="44">
        <f t="shared" si="116"/>
        <v>0</v>
      </c>
      <c r="BZ102" s="44">
        <f t="shared" si="117"/>
        <v>0</v>
      </c>
      <c r="CA102" s="44">
        <f t="shared" si="118"/>
        <v>0</v>
      </c>
      <c r="CB102" s="44">
        <f t="shared" si="119"/>
        <v>0</v>
      </c>
      <c r="CC102" s="44">
        <f t="shared" si="120"/>
        <v>0</v>
      </c>
      <c r="CD102" s="44">
        <f t="shared" si="121"/>
        <v>0</v>
      </c>
      <c r="CE102" s="44">
        <f t="shared" si="122"/>
        <v>0</v>
      </c>
      <c r="CF102" s="44">
        <f t="shared" si="123"/>
        <v>0</v>
      </c>
      <c r="CG102" s="44">
        <f t="shared" si="124"/>
        <v>0</v>
      </c>
      <c r="CH102" s="44">
        <f t="shared" si="125"/>
        <v>0</v>
      </c>
      <c r="CI102" s="44">
        <f t="shared" si="126"/>
        <v>0</v>
      </c>
      <c r="CJ102" s="44">
        <f t="shared" si="127"/>
        <v>0</v>
      </c>
      <c r="CK102" s="44">
        <f t="shared" si="128"/>
        <v>0</v>
      </c>
      <c r="CL102" s="44">
        <f t="shared" si="129"/>
        <v>0</v>
      </c>
      <c r="CM102" s="44">
        <f t="shared" si="130"/>
        <v>0</v>
      </c>
      <c r="CN102" s="44">
        <f t="shared" si="131"/>
        <v>0</v>
      </c>
      <c r="CO102" s="44">
        <f t="shared" si="132"/>
        <v>0</v>
      </c>
      <c r="CP102" s="44">
        <f t="shared" si="133"/>
        <v>0</v>
      </c>
      <c r="CQ102" s="44">
        <f t="shared" si="134"/>
        <v>0</v>
      </c>
      <c r="CR102" s="44">
        <f t="shared" si="135"/>
        <v>0</v>
      </c>
      <c r="CS102" s="44">
        <f t="shared" si="136"/>
        <v>0</v>
      </c>
      <c r="CT102" s="44">
        <f t="shared" si="137"/>
        <v>0</v>
      </c>
      <c r="CU102" s="44">
        <f t="shared" si="138"/>
        <v>0</v>
      </c>
      <c r="CV102" s="44">
        <f t="shared" si="139"/>
        <v>0</v>
      </c>
      <c r="CW102" s="44">
        <f t="shared" si="140"/>
        <v>0</v>
      </c>
      <c r="CX102" s="44">
        <f t="shared" si="141"/>
        <v>0</v>
      </c>
      <c r="CY102" s="44">
        <f t="shared" si="142"/>
        <v>0</v>
      </c>
      <c r="CZ102" s="44">
        <f t="shared" si="143"/>
        <v>0</v>
      </c>
      <c r="DA102" s="44">
        <f t="shared" si="144"/>
        <v>0</v>
      </c>
      <c r="DB102" s="44">
        <f t="shared" si="145"/>
        <v>0</v>
      </c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</row>
    <row r="103" spans="1:155" x14ac:dyDescent="0.35">
      <c r="A103" s="18"/>
      <c r="B103" s="3"/>
      <c r="C103" s="3"/>
      <c r="D103" s="3"/>
      <c r="E103" s="5"/>
      <c r="F103" s="5"/>
      <c r="G103" s="3"/>
      <c r="H103" s="4" t="str">
        <f t="shared" si="97"/>
        <v/>
      </c>
      <c r="I103" s="2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2"/>
      <c r="BG103" s="44">
        <f t="shared" si="98"/>
        <v>0</v>
      </c>
      <c r="BH103" s="44">
        <f t="shared" si="99"/>
        <v>0</v>
      </c>
      <c r="BI103" s="44">
        <f t="shared" si="100"/>
        <v>0</v>
      </c>
      <c r="BJ103" s="44">
        <f t="shared" si="101"/>
        <v>0</v>
      </c>
      <c r="BK103" s="44">
        <f t="shared" si="102"/>
        <v>0</v>
      </c>
      <c r="BL103" s="44">
        <f t="shared" si="103"/>
        <v>0</v>
      </c>
      <c r="BM103" s="44">
        <f t="shared" si="104"/>
        <v>0</v>
      </c>
      <c r="BN103" s="44">
        <f t="shared" si="105"/>
        <v>0</v>
      </c>
      <c r="BO103" s="44">
        <f t="shared" si="106"/>
        <v>0</v>
      </c>
      <c r="BP103" s="44">
        <f t="shared" si="107"/>
        <v>0</v>
      </c>
      <c r="BQ103" s="44">
        <f t="shared" si="108"/>
        <v>0</v>
      </c>
      <c r="BR103" s="44">
        <f t="shared" si="109"/>
        <v>0</v>
      </c>
      <c r="BS103" s="44">
        <f t="shared" si="110"/>
        <v>0</v>
      </c>
      <c r="BT103" s="44">
        <f t="shared" si="111"/>
        <v>0</v>
      </c>
      <c r="BU103" s="44">
        <f t="shared" si="112"/>
        <v>0</v>
      </c>
      <c r="BV103" s="44">
        <f t="shared" si="113"/>
        <v>0</v>
      </c>
      <c r="BW103" s="44">
        <f t="shared" si="114"/>
        <v>0</v>
      </c>
      <c r="BX103" s="44">
        <f t="shared" si="115"/>
        <v>0</v>
      </c>
      <c r="BY103" s="44">
        <f t="shared" si="116"/>
        <v>0</v>
      </c>
      <c r="BZ103" s="44">
        <f t="shared" si="117"/>
        <v>0</v>
      </c>
      <c r="CA103" s="44">
        <f t="shared" si="118"/>
        <v>0</v>
      </c>
      <c r="CB103" s="44">
        <f t="shared" si="119"/>
        <v>0</v>
      </c>
      <c r="CC103" s="44">
        <f t="shared" si="120"/>
        <v>0</v>
      </c>
      <c r="CD103" s="44">
        <f t="shared" si="121"/>
        <v>0</v>
      </c>
      <c r="CE103" s="44">
        <f t="shared" si="122"/>
        <v>0</v>
      </c>
      <c r="CF103" s="44">
        <f t="shared" si="123"/>
        <v>0</v>
      </c>
      <c r="CG103" s="44">
        <f t="shared" si="124"/>
        <v>0</v>
      </c>
      <c r="CH103" s="44">
        <f t="shared" si="125"/>
        <v>0</v>
      </c>
      <c r="CI103" s="44">
        <f t="shared" si="126"/>
        <v>0</v>
      </c>
      <c r="CJ103" s="44">
        <f t="shared" si="127"/>
        <v>0</v>
      </c>
      <c r="CK103" s="44">
        <f t="shared" si="128"/>
        <v>0</v>
      </c>
      <c r="CL103" s="44">
        <f t="shared" si="129"/>
        <v>0</v>
      </c>
      <c r="CM103" s="44">
        <f t="shared" si="130"/>
        <v>0</v>
      </c>
      <c r="CN103" s="44">
        <f t="shared" si="131"/>
        <v>0</v>
      </c>
      <c r="CO103" s="44">
        <f t="shared" si="132"/>
        <v>0</v>
      </c>
      <c r="CP103" s="44">
        <f t="shared" si="133"/>
        <v>0</v>
      </c>
      <c r="CQ103" s="44">
        <f t="shared" si="134"/>
        <v>0</v>
      </c>
      <c r="CR103" s="44">
        <f t="shared" si="135"/>
        <v>0</v>
      </c>
      <c r="CS103" s="44">
        <f t="shared" si="136"/>
        <v>0</v>
      </c>
      <c r="CT103" s="44">
        <f t="shared" si="137"/>
        <v>0</v>
      </c>
      <c r="CU103" s="44">
        <f t="shared" si="138"/>
        <v>0</v>
      </c>
      <c r="CV103" s="44">
        <f t="shared" si="139"/>
        <v>0</v>
      </c>
      <c r="CW103" s="44">
        <f t="shared" si="140"/>
        <v>0</v>
      </c>
      <c r="CX103" s="44">
        <f t="shared" si="141"/>
        <v>0</v>
      </c>
      <c r="CY103" s="44">
        <f t="shared" si="142"/>
        <v>0</v>
      </c>
      <c r="CZ103" s="44">
        <f t="shared" si="143"/>
        <v>0</v>
      </c>
      <c r="DA103" s="44">
        <f t="shared" si="144"/>
        <v>0</v>
      </c>
      <c r="DB103" s="44">
        <f t="shared" si="145"/>
        <v>0</v>
      </c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</row>
    <row r="104" spans="1:155" x14ac:dyDescent="0.35">
      <c r="A104" s="18"/>
      <c r="B104" s="3"/>
      <c r="C104" s="3"/>
      <c r="D104" s="3"/>
      <c r="E104" s="5"/>
      <c r="F104" s="5"/>
      <c r="G104" s="3"/>
      <c r="H104" s="4" t="str">
        <f t="shared" si="97"/>
        <v/>
      </c>
      <c r="I104" s="2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2"/>
      <c r="BG104" s="44">
        <f t="shared" si="98"/>
        <v>0</v>
      </c>
      <c r="BH104" s="44">
        <f t="shared" si="99"/>
        <v>0</v>
      </c>
      <c r="BI104" s="44">
        <f t="shared" si="100"/>
        <v>0</v>
      </c>
      <c r="BJ104" s="44">
        <f t="shared" si="101"/>
        <v>0</v>
      </c>
      <c r="BK104" s="44">
        <f t="shared" si="102"/>
        <v>0</v>
      </c>
      <c r="BL104" s="44">
        <f t="shared" si="103"/>
        <v>0</v>
      </c>
      <c r="BM104" s="44">
        <f t="shared" si="104"/>
        <v>0</v>
      </c>
      <c r="BN104" s="44">
        <f t="shared" si="105"/>
        <v>0</v>
      </c>
      <c r="BO104" s="44">
        <f t="shared" si="106"/>
        <v>0</v>
      </c>
      <c r="BP104" s="44">
        <f t="shared" si="107"/>
        <v>0</v>
      </c>
      <c r="BQ104" s="44">
        <f t="shared" si="108"/>
        <v>0</v>
      </c>
      <c r="BR104" s="44">
        <f t="shared" si="109"/>
        <v>0</v>
      </c>
      <c r="BS104" s="44">
        <f t="shared" si="110"/>
        <v>0</v>
      </c>
      <c r="BT104" s="44">
        <f t="shared" si="111"/>
        <v>0</v>
      </c>
      <c r="BU104" s="44">
        <f t="shared" si="112"/>
        <v>0</v>
      </c>
      <c r="BV104" s="44">
        <f t="shared" si="113"/>
        <v>0</v>
      </c>
      <c r="BW104" s="44">
        <f t="shared" si="114"/>
        <v>0</v>
      </c>
      <c r="BX104" s="44">
        <f t="shared" si="115"/>
        <v>0</v>
      </c>
      <c r="BY104" s="44">
        <f t="shared" si="116"/>
        <v>0</v>
      </c>
      <c r="BZ104" s="44">
        <f t="shared" si="117"/>
        <v>0</v>
      </c>
      <c r="CA104" s="44">
        <f t="shared" si="118"/>
        <v>0</v>
      </c>
      <c r="CB104" s="44">
        <f t="shared" si="119"/>
        <v>0</v>
      </c>
      <c r="CC104" s="44">
        <f t="shared" si="120"/>
        <v>0</v>
      </c>
      <c r="CD104" s="44">
        <f t="shared" si="121"/>
        <v>0</v>
      </c>
      <c r="CE104" s="44">
        <f t="shared" si="122"/>
        <v>0</v>
      </c>
      <c r="CF104" s="44">
        <f t="shared" si="123"/>
        <v>0</v>
      </c>
      <c r="CG104" s="44">
        <f t="shared" si="124"/>
        <v>0</v>
      </c>
      <c r="CH104" s="44">
        <f t="shared" si="125"/>
        <v>0</v>
      </c>
      <c r="CI104" s="44">
        <f t="shared" si="126"/>
        <v>0</v>
      </c>
      <c r="CJ104" s="44">
        <f t="shared" si="127"/>
        <v>0</v>
      </c>
      <c r="CK104" s="44">
        <f t="shared" si="128"/>
        <v>0</v>
      </c>
      <c r="CL104" s="44">
        <f t="shared" si="129"/>
        <v>0</v>
      </c>
      <c r="CM104" s="44">
        <f t="shared" si="130"/>
        <v>0</v>
      </c>
      <c r="CN104" s="44">
        <f t="shared" si="131"/>
        <v>0</v>
      </c>
      <c r="CO104" s="44">
        <f t="shared" si="132"/>
        <v>0</v>
      </c>
      <c r="CP104" s="44">
        <f t="shared" si="133"/>
        <v>0</v>
      </c>
      <c r="CQ104" s="44">
        <f t="shared" si="134"/>
        <v>0</v>
      </c>
      <c r="CR104" s="44">
        <f t="shared" si="135"/>
        <v>0</v>
      </c>
      <c r="CS104" s="44">
        <f t="shared" si="136"/>
        <v>0</v>
      </c>
      <c r="CT104" s="44">
        <f t="shared" si="137"/>
        <v>0</v>
      </c>
      <c r="CU104" s="44">
        <f t="shared" si="138"/>
        <v>0</v>
      </c>
      <c r="CV104" s="44">
        <f t="shared" si="139"/>
        <v>0</v>
      </c>
      <c r="CW104" s="44">
        <f t="shared" si="140"/>
        <v>0</v>
      </c>
      <c r="CX104" s="44">
        <f t="shared" si="141"/>
        <v>0</v>
      </c>
      <c r="CY104" s="44">
        <f t="shared" si="142"/>
        <v>0</v>
      </c>
      <c r="CZ104" s="44">
        <f t="shared" si="143"/>
        <v>0</v>
      </c>
      <c r="DA104" s="44">
        <f t="shared" si="144"/>
        <v>0</v>
      </c>
      <c r="DB104" s="44">
        <f t="shared" si="145"/>
        <v>0</v>
      </c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</row>
    <row r="105" spans="1:155" x14ac:dyDescent="0.35">
      <c r="A105" s="18"/>
      <c r="B105" s="3"/>
      <c r="C105" s="3"/>
      <c r="D105" s="3"/>
      <c r="E105" s="5"/>
      <c r="F105" s="5"/>
      <c r="G105" s="3"/>
      <c r="H105" s="4" t="str">
        <f t="shared" si="97"/>
        <v/>
      </c>
      <c r="I105" s="2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2"/>
      <c r="BG105" s="44">
        <f t="shared" si="98"/>
        <v>0</v>
      </c>
      <c r="BH105" s="44">
        <f t="shared" si="99"/>
        <v>0</v>
      </c>
      <c r="BI105" s="44">
        <f t="shared" si="100"/>
        <v>0</v>
      </c>
      <c r="BJ105" s="44">
        <f t="shared" si="101"/>
        <v>0</v>
      </c>
      <c r="BK105" s="44">
        <f t="shared" si="102"/>
        <v>0</v>
      </c>
      <c r="BL105" s="44">
        <f t="shared" si="103"/>
        <v>0</v>
      </c>
      <c r="BM105" s="44">
        <f t="shared" si="104"/>
        <v>0</v>
      </c>
      <c r="BN105" s="44">
        <f t="shared" si="105"/>
        <v>0</v>
      </c>
      <c r="BO105" s="44">
        <f t="shared" si="106"/>
        <v>0</v>
      </c>
      <c r="BP105" s="44">
        <f t="shared" si="107"/>
        <v>0</v>
      </c>
      <c r="BQ105" s="44">
        <f t="shared" si="108"/>
        <v>0</v>
      </c>
      <c r="BR105" s="44">
        <f t="shared" si="109"/>
        <v>0</v>
      </c>
      <c r="BS105" s="44">
        <f t="shared" si="110"/>
        <v>0</v>
      </c>
      <c r="BT105" s="44">
        <f t="shared" si="111"/>
        <v>0</v>
      </c>
      <c r="BU105" s="44">
        <f t="shared" si="112"/>
        <v>0</v>
      </c>
      <c r="BV105" s="44">
        <f t="shared" si="113"/>
        <v>0</v>
      </c>
      <c r="BW105" s="44">
        <f t="shared" si="114"/>
        <v>0</v>
      </c>
      <c r="BX105" s="44">
        <f t="shared" si="115"/>
        <v>0</v>
      </c>
      <c r="BY105" s="44">
        <f t="shared" si="116"/>
        <v>0</v>
      </c>
      <c r="BZ105" s="44">
        <f t="shared" si="117"/>
        <v>0</v>
      </c>
      <c r="CA105" s="44">
        <f t="shared" si="118"/>
        <v>0</v>
      </c>
      <c r="CB105" s="44">
        <f t="shared" si="119"/>
        <v>0</v>
      </c>
      <c r="CC105" s="44">
        <f t="shared" si="120"/>
        <v>0</v>
      </c>
      <c r="CD105" s="44">
        <f t="shared" si="121"/>
        <v>0</v>
      </c>
      <c r="CE105" s="44">
        <f t="shared" si="122"/>
        <v>0</v>
      </c>
      <c r="CF105" s="44">
        <f t="shared" si="123"/>
        <v>0</v>
      </c>
      <c r="CG105" s="44">
        <f t="shared" si="124"/>
        <v>0</v>
      </c>
      <c r="CH105" s="44">
        <f t="shared" si="125"/>
        <v>0</v>
      </c>
      <c r="CI105" s="44">
        <f t="shared" si="126"/>
        <v>0</v>
      </c>
      <c r="CJ105" s="44">
        <f t="shared" si="127"/>
        <v>0</v>
      </c>
      <c r="CK105" s="44">
        <f t="shared" si="128"/>
        <v>0</v>
      </c>
      <c r="CL105" s="44">
        <f t="shared" si="129"/>
        <v>0</v>
      </c>
      <c r="CM105" s="44">
        <f t="shared" si="130"/>
        <v>0</v>
      </c>
      <c r="CN105" s="44">
        <f t="shared" si="131"/>
        <v>0</v>
      </c>
      <c r="CO105" s="44">
        <f t="shared" si="132"/>
        <v>0</v>
      </c>
      <c r="CP105" s="44">
        <f t="shared" si="133"/>
        <v>0</v>
      </c>
      <c r="CQ105" s="44">
        <f t="shared" si="134"/>
        <v>0</v>
      </c>
      <c r="CR105" s="44">
        <f t="shared" si="135"/>
        <v>0</v>
      </c>
      <c r="CS105" s="44">
        <f t="shared" si="136"/>
        <v>0</v>
      </c>
      <c r="CT105" s="44">
        <f t="shared" si="137"/>
        <v>0</v>
      </c>
      <c r="CU105" s="44">
        <f t="shared" si="138"/>
        <v>0</v>
      </c>
      <c r="CV105" s="44">
        <f t="shared" si="139"/>
        <v>0</v>
      </c>
      <c r="CW105" s="44">
        <f t="shared" si="140"/>
        <v>0</v>
      </c>
      <c r="CX105" s="44">
        <f t="shared" si="141"/>
        <v>0</v>
      </c>
      <c r="CY105" s="44">
        <f t="shared" si="142"/>
        <v>0</v>
      </c>
      <c r="CZ105" s="44">
        <f t="shared" si="143"/>
        <v>0</v>
      </c>
      <c r="DA105" s="44">
        <f t="shared" si="144"/>
        <v>0</v>
      </c>
      <c r="DB105" s="44">
        <f t="shared" si="145"/>
        <v>0</v>
      </c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</row>
    <row r="106" spans="1:155" x14ac:dyDescent="0.35">
      <c r="A106" s="18"/>
      <c r="B106" s="3"/>
      <c r="C106" s="3"/>
      <c r="D106" s="3"/>
      <c r="E106" s="5"/>
      <c r="F106" s="5"/>
      <c r="G106" s="3"/>
      <c r="H106" s="4" t="str">
        <f t="shared" si="97"/>
        <v/>
      </c>
      <c r="I106" s="2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2"/>
      <c r="BG106" s="44">
        <f t="shared" si="98"/>
        <v>0</v>
      </c>
      <c r="BH106" s="44">
        <f t="shared" si="99"/>
        <v>0</v>
      </c>
      <c r="BI106" s="44">
        <f t="shared" si="100"/>
        <v>0</v>
      </c>
      <c r="BJ106" s="44">
        <f t="shared" si="101"/>
        <v>0</v>
      </c>
      <c r="BK106" s="44">
        <f t="shared" si="102"/>
        <v>0</v>
      </c>
      <c r="BL106" s="44">
        <f t="shared" si="103"/>
        <v>0</v>
      </c>
      <c r="BM106" s="44">
        <f t="shared" si="104"/>
        <v>0</v>
      </c>
      <c r="BN106" s="44">
        <f t="shared" si="105"/>
        <v>0</v>
      </c>
      <c r="BO106" s="44">
        <f t="shared" si="106"/>
        <v>0</v>
      </c>
      <c r="BP106" s="44">
        <f t="shared" si="107"/>
        <v>0</v>
      </c>
      <c r="BQ106" s="44">
        <f t="shared" si="108"/>
        <v>0</v>
      </c>
      <c r="BR106" s="44">
        <f t="shared" si="109"/>
        <v>0</v>
      </c>
      <c r="BS106" s="44">
        <f t="shared" si="110"/>
        <v>0</v>
      </c>
      <c r="BT106" s="44">
        <f t="shared" si="111"/>
        <v>0</v>
      </c>
      <c r="BU106" s="44">
        <f t="shared" si="112"/>
        <v>0</v>
      </c>
      <c r="BV106" s="44">
        <f t="shared" si="113"/>
        <v>0</v>
      </c>
      <c r="BW106" s="44">
        <f t="shared" si="114"/>
        <v>0</v>
      </c>
      <c r="BX106" s="44">
        <f t="shared" si="115"/>
        <v>0</v>
      </c>
      <c r="BY106" s="44">
        <f t="shared" si="116"/>
        <v>0</v>
      </c>
      <c r="BZ106" s="44">
        <f t="shared" si="117"/>
        <v>0</v>
      </c>
      <c r="CA106" s="44">
        <f t="shared" si="118"/>
        <v>0</v>
      </c>
      <c r="CB106" s="44">
        <f t="shared" si="119"/>
        <v>0</v>
      </c>
      <c r="CC106" s="44">
        <f t="shared" si="120"/>
        <v>0</v>
      </c>
      <c r="CD106" s="44">
        <f t="shared" si="121"/>
        <v>0</v>
      </c>
      <c r="CE106" s="44">
        <f t="shared" si="122"/>
        <v>0</v>
      </c>
      <c r="CF106" s="44">
        <f t="shared" si="123"/>
        <v>0</v>
      </c>
      <c r="CG106" s="44">
        <f t="shared" si="124"/>
        <v>0</v>
      </c>
      <c r="CH106" s="44">
        <f t="shared" si="125"/>
        <v>0</v>
      </c>
      <c r="CI106" s="44">
        <f t="shared" si="126"/>
        <v>0</v>
      </c>
      <c r="CJ106" s="44">
        <f t="shared" si="127"/>
        <v>0</v>
      </c>
      <c r="CK106" s="44">
        <f t="shared" si="128"/>
        <v>0</v>
      </c>
      <c r="CL106" s="44">
        <f t="shared" si="129"/>
        <v>0</v>
      </c>
      <c r="CM106" s="44">
        <f t="shared" si="130"/>
        <v>0</v>
      </c>
      <c r="CN106" s="44">
        <f t="shared" si="131"/>
        <v>0</v>
      </c>
      <c r="CO106" s="44">
        <f t="shared" si="132"/>
        <v>0</v>
      </c>
      <c r="CP106" s="44">
        <f t="shared" si="133"/>
        <v>0</v>
      </c>
      <c r="CQ106" s="44">
        <f t="shared" si="134"/>
        <v>0</v>
      </c>
      <c r="CR106" s="44">
        <f t="shared" si="135"/>
        <v>0</v>
      </c>
      <c r="CS106" s="44">
        <f t="shared" si="136"/>
        <v>0</v>
      </c>
      <c r="CT106" s="44">
        <f t="shared" si="137"/>
        <v>0</v>
      </c>
      <c r="CU106" s="44">
        <f t="shared" si="138"/>
        <v>0</v>
      </c>
      <c r="CV106" s="44">
        <f t="shared" si="139"/>
        <v>0</v>
      </c>
      <c r="CW106" s="44">
        <f t="shared" si="140"/>
        <v>0</v>
      </c>
      <c r="CX106" s="44">
        <f t="shared" si="141"/>
        <v>0</v>
      </c>
      <c r="CY106" s="44">
        <f t="shared" si="142"/>
        <v>0</v>
      </c>
      <c r="CZ106" s="44">
        <f t="shared" si="143"/>
        <v>0</v>
      </c>
      <c r="DA106" s="44">
        <f t="shared" si="144"/>
        <v>0</v>
      </c>
      <c r="DB106" s="44">
        <f t="shared" si="145"/>
        <v>0</v>
      </c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</row>
    <row r="107" spans="1:155" x14ac:dyDescent="0.35">
      <c r="A107" s="18"/>
      <c r="B107" s="3"/>
      <c r="C107" s="3"/>
      <c r="D107" s="3"/>
      <c r="E107" s="5"/>
      <c r="F107" s="5"/>
      <c r="G107" s="3"/>
      <c r="H107" s="4" t="str">
        <f t="shared" si="97"/>
        <v/>
      </c>
      <c r="I107" s="2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2"/>
      <c r="BG107" s="44">
        <f t="shared" si="98"/>
        <v>0</v>
      </c>
      <c r="BH107" s="44">
        <f t="shared" si="99"/>
        <v>0</v>
      </c>
      <c r="BI107" s="44">
        <f t="shared" si="100"/>
        <v>0</v>
      </c>
      <c r="BJ107" s="44">
        <f t="shared" si="101"/>
        <v>0</v>
      </c>
      <c r="BK107" s="44">
        <f t="shared" si="102"/>
        <v>0</v>
      </c>
      <c r="BL107" s="44">
        <f t="shared" si="103"/>
        <v>0</v>
      </c>
      <c r="BM107" s="44">
        <f t="shared" si="104"/>
        <v>0</v>
      </c>
      <c r="BN107" s="44">
        <f t="shared" si="105"/>
        <v>0</v>
      </c>
      <c r="BO107" s="44">
        <f t="shared" si="106"/>
        <v>0</v>
      </c>
      <c r="BP107" s="44">
        <f t="shared" si="107"/>
        <v>0</v>
      </c>
      <c r="BQ107" s="44">
        <f t="shared" si="108"/>
        <v>0</v>
      </c>
      <c r="BR107" s="44">
        <f t="shared" si="109"/>
        <v>0</v>
      </c>
      <c r="BS107" s="44">
        <f t="shared" si="110"/>
        <v>0</v>
      </c>
      <c r="BT107" s="44">
        <f t="shared" si="111"/>
        <v>0</v>
      </c>
      <c r="BU107" s="44">
        <f t="shared" si="112"/>
        <v>0</v>
      </c>
      <c r="BV107" s="44">
        <f t="shared" si="113"/>
        <v>0</v>
      </c>
      <c r="BW107" s="44">
        <f t="shared" si="114"/>
        <v>0</v>
      </c>
      <c r="BX107" s="44">
        <f t="shared" si="115"/>
        <v>0</v>
      </c>
      <c r="BY107" s="44">
        <f t="shared" si="116"/>
        <v>0</v>
      </c>
      <c r="BZ107" s="44">
        <f t="shared" si="117"/>
        <v>0</v>
      </c>
      <c r="CA107" s="44">
        <f t="shared" si="118"/>
        <v>0</v>
      </c>
      <c r="CB107" s="44">
        <f t="shared" si="119"/>
        <v>0</v>
      </c>
      <c r="CC107" s="44">
        <f t="shared" si="120"/>
        <v>0</v>
      </c>
      <c r="CD107" s="44">
        <f t="shared" si="121"/>
        <v>0</v>
      </c>
      <c r="CE107" s="44">
        <f t="shared" si="122"/>
        <v>0</v>
      </c>
      <c r="CF107" s="44">
        <f t="shared" si="123"/>
        <v>0</v>
      </c>
      <c r="CG107" s="44">
        <f t="shared" si="124"/>
        <v>0</v>
      </c>
      <c r="CH107" s="44">
        <f t="shared" si="125"/>
        <v>0</v>
      </c>
      <c r="CI107" s="44">
        <f t="shared" si="126"/>
        <v>0</v>
      </c>
      <c r="CJ107" s="44">
        <f t="shared" si="127"/>
        <v>0</v>
      </c>
      <c r="CK107" s="44">
        <f t="shared" si="128"/>
        <v>0</v>
      </c>
      <c r="CL107" s="44">
        <f t="shared" si="129"/>
        <v>0</v>
      </c>
      <c r="CM107" s="44">
        <f t="shared" si="130"/>
        <v>0</v>
      </c>
      <c r="CN107" s="44">
        <f t="shared" si="131"/>
        <v>0</v>
      </c>
      <c r="CO107" s="44">
        <f t="shared" si="132"/>
        <v>0</v>
      </c>
      <c r="CP107" s="44">
        <f t="shared" si="133"/>
        <v>0</v>
      </c>
      <c r="CQ107" s="44">
        <f t="shared" si="134"/>
        <v>0</v>
      </c>
      <c r="CR107" s="44">
        <f t="shared" si="135"/>
        <v>0</v>
      </c>
      <c r="CS107" s="44">
        <f t="shared" si="136"/>
        <v>0</v>
      </c>
      <c r="CT107" s="44">
        <f t="shared" si="137"/>
        <v>0</v>
      </c>
      <c r="CU107" s="44">
        <f t="shared" si="138"/>
        <v>0</v>
      </c>
      <c r="CV107" s="44">
        <f t="shared" si="139"/>
        <v>0</v>
      </c>
      <c r="CW107" s="44">
        <f t="shared" si="140"/>
        <v>0</v>
      </c>
      <c r="CX107" s="44">
        <f t="shared" si="141"/>
        <v>0</v>
      </c>
      <c r="CY107" s="44">
        <f t="shared" si="142"/>
        <v>0</v>
      </c>
      <c r="CZ107" s="44">
        <f t="shared" si="143"/>
        <v>0</v>
      </c>
      <c r="DA107" s="44">
        <f t="shared" si="144"/>
        <v>0</v>
      </c>
      <c r="DB107" s="44">
        <f t="shared" si="145"/>
        <v>0</v>
      </c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</row>
    <row r="108" spans="1:155" x14ac:dyDescent="0.35">
      <c r="A108" s="18"/>
      <c r="B108" s="3"/>
      <c r="C108" s="3"/>
      <c r="D108" s="3"/>
      <c r="E108" s="5"/>
      <c r="F108" s="5"/>
      <c r="G108" s="3"/>
      <c r="H108" s="4" t="str">
        <f t="shared" si="97"/>
        <v/>
      </c>
      <c r="I108" s="2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2"/>
      <c r="BG108" s="44">
        <f t="shared" si="98"/>
        <v>0</v>
      </c>
      <c r="BH108" s="44">
        <f t="shared" si="99"/>
        <v>0</v>
      </c>
      <c r="BI108" s="44">
        <f t="shared" si="100"/>
        <v>0</v>
      </c>
      <c r="BJ108" s="44">
        <f t="shared" si="101"/>
        <v>0</v>
      </c>
      <c r="BK108" s="44">
        <f t="shared" si="102"/>
        <v>0</v>
      </c>
      <c r="BL108" s="44">
        <f t="shared" si="103"/>
        <v>0</v>
      </c>
      <c r="BM108" s="44">
        <f t="shared" si="104"/>
        <v>0</v>
      </c>
      <c r="BN108" s="44">
        <f t="shared" si="105"/>
        <v>0</v>
      </c>
      <c r="BO108" s="44">
        <f t="shared" si="106"/>
        <v>0</v>
      </c>
      <c r="BP108" s="44">
        <f t="shared" si="107"/>
        <v>0</v>
      </c>
      <c r="BQ108" s="44">
        <f t="shared" si="108"/>
        <v>0</v>
      </c>
      <c r="BR108" s="44">
        <f t="shared" si="109"/>
        <v>0</v>
      </c>
      <c r="BS108" s="44">
        <f t="shared" si="110"/>
        <v>0</v>
      </c>
      <c r="BT108" s="44">
        <f t="shared" si="111"/>
        <v>0</v>
      </c>
      <c r="BU108" s="44">
        <f t="shared" si="112"/>
        <v>0</v>
      </c>
      <c r="BV108" s="44">
        <f t="shared" si="113"/>
        <v>0</v>
      </c>
      <c r="BW108" s="44">
        <f t="shared" si="114"/>
        <v>0</v>
      </c>
      <c r="BX108" s="44">
        <f t="shared" si="115"/>
        <v>0</v>
      </c>
      <c r="BY108" s="44">
        <f t="shared" si="116"/>
        <v>0</v>
      </c>
      <c r="BZ108" s="44">
        <f t="shared" si="117"/>
        <v>0</v>
      </c>
      <c r="CA108" s="44">
        <f t="shared" si="118"/>
        <v>0</v>
      </c>
      <c r="CB108" s="44">
        <f t="shared" si="119"/>
        <v>0</v>
      </c>
      <c r="CC108" s="44">
        <f t="shared" si="120"/>
        <v>0</v>
      </c>
      <c r="CD108" s="44">
        <f t="shared" si="121"/>
        <v>0</v>
      </c>
      <c r="CE108" s="44">
        <f t="shared" si="122"/>
        <v>0</v>
      </c>
      <c r="CF108" s="44">
        <f t="shared" si="123"/>
        <v>0</v>
      </c>
      <c r="CG108" s="44">
        <f t="shared" si="124"/>
        <v>0</v>
      </c>
      <c r="CH108" s="44">
        <f t="shared" si="125"/>
        <v>0</v>
      </c>
      <c r="CI108" s="44">
        <f t="shared" si="126"/>
        <v>0</v>
      </c>
      <c r="CJ108" s="44">
        <f t="shared" si="127"/>
        <v>0</v>
      </c>
      <c r="CK108" s="44">
        <f t="shared" si="128"/>
        <v>0</v>
      </c>
      <c r="CL108" s="44">
        <f t="shared" si="129"/>
        <v>0</v>
      </c>
      <c r="CM108" s="44">
        <f t="shared" si="130"/>
        <v>0</v>
      </c>
      <c r="CN108" s="44">
        <f t="shared" si="131"/>
        <v>0</v>
      </c>
      <c r="CO108" s="44">
        <f t="shared" si="132"/>
        <v>0</v>
      </c>
      <c r="CP108" s="44">
        <f t="shared" si="133"/>
        <v>0</v>
      </c>
      <c r="CQ108" s="44">
        <f t="shared" si="134"/>
        <v>0</v>
      </c>
      <c r="CR108" s="44">
        <f t="shared" si="135"/>
        <v>0</v>
      </c>
      <c r="CS108" s="44">
        <f t="shared" si="136"/>
        <v>0</v>
      </c>
      <c r="CT108" s="44">
        <f t="shared" si="137"/>
        <v>0</v>
      </c>
      <c r="CU108" s="44">
        <f t="shared" si="138"/>
        <v>0</v>
      </c>
      <c r="CV108" s="44">
        <f t="shared" si="139"/>
        <v>0</v>
      </c>
      <c r="CW108" s="44">
        <f t="shared" si="140"/>
        <v>0</v>
      </c>
      <c r="CX108" s="44">
        <f t="shared" si="141"/>
        <v>0</v>
      </c>
      <c r="CY108" s="44">
        <f t="shared" si="142"/>
        <v>0</v>
      </c>
      <c r="CZ108" s="44">
        <f t="shared" si="143"/>
        <v>0</v>
      </c>
      <c r="DA108" s="44">
        <f t="shared" si="144"/>
        <v>0</v>
      </c>
      <c r="DB108" s="44">
        <f t="shared" si="145"/>
        <v>0</v>
      </c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</row>
    <row r="109" spans="1:155" x14ac:dyDescent="0.35">
      <c r="A109" s="18"/>
      <c r="B109" s="3"/>
      <c r="C109" s="3"/>
      <c r="D109" s="3"/>
      <c r="E109" s="5"/>
      <c r="F109" s="5"/>
      <c r="G109" s="3"/>
      <c r="H109" s="4" t="str">
        <f t="shared" si="97"/>
        <v/>
      </c>
      <c r="I109" s="2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2"/>
      <c r="BG109" s="44">
        <f t="shared" si="98"/>
        <v>0</v>
      </c>
      <c r="BH109" s="44">
        <f t="shared" si="99"/>
        <v>0</v>
      </c>
      <c r="BI109" s="44">
        <f t="shared" si="100"/>
        <v>0</v>
      </c>
      <c r="BJ109" s="44">
        <f t="shared" si="101"/>
        <v>0</v>
      </c>
      <c r="BK109" s="44">
        <f t="shared" si="102"/>
        <v>0</v>
      </c>
      <c r="BL109" s="44">
        <f t="shared" si="103"/>
        <v>0</v>
      </c>
      <c r="BM109" s="44">
        <f t="shared" si="104"/>
        <v>0</v>
      </c>
      <c r="BN109" s="44">
        <f t="shared" si="105"/>
        <v>0</v>
      </c>
      <c r="BO109" s="44">
        <f t="shared" si="106"/>
        <v>0</v>
      </c>
      <c r="BP109" s="44">
        <f t="shared" si="107"/>
        <v>0</v>
      </c>
      <c r="BQ109" s="44">
        <f t="shared" si="108"/>
        <v>0</v>
      </c>
      <c r="BR109" s="44">
        <f t="shared" si="109"/>
        <v>0</v>
      </c>
      <c r="BS109" s="44">
        <f t="shared" si="110"/>
        <v>0</v>
      </c>
      <c r="BT109" s="44">
        <f t="shared" si="111"/>
        <v>0</v>
      </c>
      <c r="BU109" s="44">
        <f t="shared" si="112"/>
        <v>0</v>
      </c>
      <c r="BV109" s="44">
        <f t="shared" si="113"/>
        <v>0</v>
      </c>
      <c r="BW109" s="44">
        <f t="shared" si="114"/>
        <v>0</v>
      </c>
      <c r="BX109" s="44">
        <f t="shared" si="115"/>
        <v>0</v>
      </c>
      <c r="BY109" s="44">
        <f t="shared" si="116"/>
        <v>0</v>
      </c>
      <c r="BZ109" s="44">
        <f t="shared" si="117"/>
        <v>0</v>
      </c>
      <c r="CA109" s="44">
        <f t="shared" si="118"/>
        <v>0</v>
      </c>
      <c r="CB109" s="44">
        <f t="shared" si="119"/>
        <v>0</v>
      </c>
      <c r="CC109" s="44">
        <f t="shared" si="120"/>
        <v>0</v>
      </c>
      <c r="CD109" s="44">
        <f t="shared" si="121"/>
        <v>0</v>
      </c>
      <c r="CE109" s="44">
        <f t="shared" si="122"/>
        <v>0</v>
      </c>
      <c r="CF109" s="44">
        <f t="shared" si="123"/>
        <v>0</v>
      </c>
      <c r="CG109" s="44">
        <f t="shared" si="124"/>
        <v>0</v>
      </c>
      <c r="CH109" s="44">
        <f t="shared" si="125"/>
        <v>0</v>
      </c>
      <c r="CI109" s="44">
        <f t="shared" si="126"/>
        <v>0</v>
      </c>
      <c r="CJ109" s="44">
        <f t="shared" si="127"/>
        <v>0</v>
      </c>
      <c r="CK109" s="44">
        <f t="shared" si="128"/>
        <v>0</v>
      </c>
      <c r="CL109" s="44">
        <f t="shared" si="129"/>
        <v>0</v>
      </c>
      <c r="CM109" s="44">
        <f t="shared" si="130"/>
        <v>0</v>
      </c>
      <c r="CN109" s="44">
        <f t="shared" si="131"/>
        <v>0</v>
      </c>
      <c r="CO109" s="44">
        <f t="shared" si="132"/>
        <v>0</v>
      </c>
      <c r="CP109" s="44">
        <f t="shared" si="133"/>
        <v>0</v>
      </c>
      <c r="CQ109" s="44">
        <f t="shared" si="134"/>
        <v>0</v>
      </c>
      <c r="CR109" s="44">
        <f t="shared" si="135"/>
        <v>0</v>
      </c>
      <c r="CS109" s="44">
        <f t="shared" si="136"/>
        <v>0</v>
      </c>
      <c r="CT109" s="44">
        <f t="shared" si="137"/>
        <v>0</v>
      </c>
      <c r="CU109" s="44">
        <f t="shared" si="138"/>
        <v>0</v>
      </c>
      <c r="CV109" s="44">
        <f t="shared" si="139"/>
        <v>0</v>
      </c>
      <c r="CW109" s="44">
        <f t="shared" si="140"/>
        <v>0</v>
      </c>
      <c r="CX109" s="44">
        <f t="shared" si="141"/>
        <v>0</v>
      </c>
      <c r="CY109" s="44">
        <f t="shared" si="142"/>
        <v>0</v>
      </c>
      <c r="CZ109" s="44">
        <f t="shared" si="143"/>
        <v>0</v>
      </c>
      <c r="DA109" s="44">
        <f t="shared" si="144"/>
        <v>0</v>
      </c>
      <c r="DB109" s="44">
        <f t="shared" si="145"/>
        <v>0</v>
      </c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</row>
    <row r="110" spans="1:155" x14ac:dyDescent="0.35">
      <c r="A110" s="18"/>
      <c r="B110" s="3"/>
      <c r="C110" s="3"/>
      <c r="D110" s="3"/>
      <c r="E110" s="5"/>
      <c r="F110" s="5"/>
      <c r="G110" s="3"/>
      <c r="H110" s="4" t="str">
        <f t="shared" si="97"/>
        <v/>
      </c>
      <c r="I110" s="2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2"/>
      <c r="BG110" s="44">
        <f t="shared" si="98"/>
        <v>0</v>
      </c>
      <c r="BH110" s="44">
        <f t="shared" si="99"/>
        <v>0</v>
      </c>
      <c r="BI110" s="44">
        <f t="shared" si="100"/>
        <v>0</v>
      </c>
      <c r="BJ110" s="44">
        <f t="shared" si="101"/>
        <v>0</v>
      </c>
      <c r="BK110" s="44">
        <f t="shared" si="102"/>
        <v>0</v>
      </c>
      <c r="BL110" s="44">
        <f t="shared" si="103"/>
        <v>0</v>
      </c>
      <c r="BM110" s="44">
        <f t="shared" si="104"/>
        <v>0</v>
      </c>
      <c r="BN110" s="44">
        <f t="shared" si="105"/>
        <v>0</v>
      </c>
      <c r="BO110" s="44">
        <f t="shared" si="106"/>
        <v>0</v>
      </c>
      <c r="BP110" s="44">
        <f t="shared" si="107"/>
        <v>0</v>
      </c>
      <c r="BQ110" s="44">
        <f t="shared" si="108"/>
        <v>0</v>
      </c>
      <c r="BR110" s="44">
        <f t="shared" si="109"/>
        <v>0</v>
      </c>
      <c r="BS110" s="44">
        <f t="shared" si="110"/>
        <v>0</v>
      </c>
      <c r="BT110" s="44">
        <f t="shared" si="111"/>
        <v>0</v>
      </c>
      <c r="BU110" s="44">
        <f t="shared" si="112"/>
        <v>0</v>
      </c>
      <c r="BV110" s="44">
        <f t="shared" si="113"/>
        <v>0</v>
      </c>
      <c r="BW110" s="44">
        <f t="shared" si="114"/>
        <v>0</v>
      </c>
      <c r="BX110" s="44">
        <f t="shared" si="115"/>
        <v>0</v>
      </c>
      <c r="BY110" s="44">
        <f t="shared" si="116"/>
        <v>0</v>
      </c>
      <c r="BZ110" s="44">
        <f t="shared" si="117"/>
        <v>0</v>
      </c>
      <c r="CA110" s="44">
        <f t="shared" si="118"/>
        <v>0</v>
      </c>
      <c r="CB110" s="44">
        <f t="shared" si="119"/>
        <v>0</v>
      </c>
      <c r="CC110" s="44">
        <f t="shared" si="120"/>
        <v>0</v>
      </c>
      <c r="CD110" s="44">
        <f t="shared" si="121"/>
        <v>0</v>
      </c>
      <c r="CE110" s="44">
        <f t="shared" si="122"/>
        <v>0</v>
      </c>
      <c r="CF110" s="44">
        <f t="shared" si="123"/>
        <v>0</v>
      </c>
      <c r="CG110" s="44">
        <f t="shared" si="124"/>
        <v>0</v>
      </c>
      <c r="CH110" s="44">
        <f t="shared" si="125"/>
        <v>0</v>
      </c>
      <c r="CI110" s="44">
        <f t="shared" si="126"/>
        <v>0</v>
      </c>
      <c r="CJ110" s="44">
        <f t="shared" si="127"/>
        <v>0</v>
      </c>
      <c r="CK110" s="44">
        <f t="shared" si="128"/>
        <v>0</v>
      </c>
      <c r="CL110" s="44">
        <f t="shared" si="129"/>
        <v>0</v>
      </c>
      <c r="CM110" s="44">
        <f t="shared" si="130"/>
        <v>0</v>
      </c>
      <c r="CN110" s="44">
        <f t="shared" si="131"/>
        <v>0</v>
      </c>
      <c r="CO110" s="44">
        <f t="shared" si="132"/>
        <v>0</v>
      </c>
      <c r="CP110" s="44">
        <f t="shared" si="133"/>
        <v>0</v>
      </c>
      <c r="CQ110" s="44">
        <f t="shared" si="134"/>
        <v>0</v>
      </c>
      <c r="CR110" s="44">
        <f t="shared" si="135"/>
        <v>0</v>
      </c>
      <c r="CS110" s="44">
        <f t="shared" si="136"/>
        <v>0</v>
      </c>
      <c r="CT110" s="44">
        <f t="shared" si="137"/>
        <v>0</v>
      </c>
      <c r="CU110" s="44">
        <f t="shared" si="138"/>
        <v>0</v>
      </c>
      <c r="CV110" s="44">
        <f t="shared" si="139"/>
        <v>0</v>
      </c>
      <c r="CW110" s="44">
        <f t="shared" si="140"/>
        <v>0</v>
      </c>
      <c r="CX110" s="44">
        <f t="shared" si="141"/>
        <v>0</v>
      </c>
      <c r="CY110" s="44">
        <f t="shared" si="142"/>
        <v>0</v>
      </c>
      <c r="CZ110" s="44">
        <f t="shared" si="143"/>
        <v>0</v>
      </c>
      <c r="DA110" s="44">
        <f t="shared" si="144"/>
        <v>0</v>
      </c>
      <c r="DB110" s="44">
        <f t="shared" si="145"/>
        <v>0</v>
      </c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</row>
    <row r="111" spans="1:155" x14ac:dyDescent="0.35">
      <c r="A111" s="18"/>
      <c r="B111" s="3"/>
      <c r="C111" s="3"/>
      <c r="D111" s="3"/>
      <c r="E111" s="5"/>
      <c r="F111" s="5"/>
      <c r="G111" s="3"/>
      <c r="H111" s="4" t="str">
        <f t="shared" si="97"/>
        <v/>
      </c>
      <c r="I111" s="2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2"/>
      <c r="BG111" s="44">
        <f t="shared" si="98"/>
        <v>0</v>
      </c>
      <c r="BH111" s="44">
        <f t="shared" si="99"/>
        <v>0</v>
      </c>
      <c r="BI111" s="44">
        <f t="shared" si="100"/>
        <v>0</v>
      </c>
      <c r="BJ111" s="44">
        <f t="shared" si="101"/>
        <v>0</v>
      </c>
      <c r="BK111" s="44">
        <f t="shared" si="102"/>
        <v>0</v>
      </c>
      <c r="BL111" s="44">
        <f t="shared" si="103"/>
        <v>0</v>
      </c>
      <c r="BM111" s="44">
        <f t="shared" si="104"/>
        <v>0</v>
      </c>
      <c r="BN111" s="44">
        <f t="shared" si="105"/>
        <v>0</v>
      </c>
      <c r="BO111" s="44">
        <f t="shared" si="106"/>
        <v>0</v>
      </c>
      <c r="BP111" s="44">
        <f t="shared" si="107"/>
        <v>0</v>
      </c>
      <c r="BQ111" s="44">
        <f t="shared" si="108"/>
        <v>0</v>
      </c>
      <c r="BR111" s="44">
        <f t="shared" si="109"/>
        <v>0</v>
      </c>
      <c r="BS111" s="44">
        <f t="shared" si="110"/>
        <v>0</v>
      </c>
      <c r="BT111" s="44">
        <f t="shared" si="111"/>
        <v>0</v>
      </c>
      <c r="BU111" s="44">
        <f t="shared" si="112"/>
        <v>0</v>
      </c>
      <c r="BV111" s="44">
        <f t="shared" si="113"/>
        <v>0</v>
      </c>
      <c r="BW111" s="44">
        <f t="shared" si="114"/>
        <v>0</v>
      </c>
      <c r="BX111" s="44">
        <f t="shared" si="115"/>
        <v>0</v>
      </c>
      <c r="BY111" s="44">
        <f t="shared" si="116"/>
        <v>0</v>
      </c>
      <c r="BZ111" s="44">
        <f t="shared" si="117"/>
        <v>0</v>
      </c>
      <c r="CA111" s="44">
        <f t="shared" si="118"/>
        <v>0</v>
      </c>
      <c r="CB111" s="44">
        <f t="shared" si="119"/>
        <v>0</v>
      </c>
      <c r="CC111" s="44">
        <f t="shared" si="120"/>
        <v>0</v>
      </c>
      <c r="CD111" s="44">
        <f t="shared" si="121"/>
        <v>0</v>
      </c>
      <c r="CE111" s="44">
        <f t="shared" si="122"/>
        <v>0</v>
      </c>
      <c r="CF111" s="44">
        <f t="shared" si="123"/>
        <v>0</v>
      </c>
      <c r="CG111" s="44">
        <f t="shared" si="124"/>
        <v>0</v>
      </c>
      <c r="CH111" s="44">
        <f t="shared" si="125"/>
        <v>0</v>
      </c>
      <c r="CI111" s="44">
        <f t="shared" si="126"/>
        <v>0</v>
      </c>
      <c r="CJ111" s="44">
        <f t="shared" si="127"/>
        <v>0</v>
      </c>
      <c r="CK111" s="44">
        <f t="shared" si="128"/>
        <v>0</v>
      </c>
      <c r="CL111" s="44">
        <f t="shared" si="129"/>
        <v>0</v>
      </c>
      <c r="CM111" s="44">
        <f t="shared" si="130"/>
        <v>0</v>
      </c>
      <c r="CN111" s="44">
        <f t="shared" si="131"/>
        <v>0</v>
      </c>
      <c r="CO111" s="44">
        <f t="shared" si="132"/>
        <v>0</v>
      </c>
      <c r="CP111" s="44">
        <f t="shared" si="133"/>
        <v>0</v>
      </c>
      <c r="CQ111" s="44">
        <f t="shared" si="134"/>
        <v>0</v>
      </c>
      <c r="CR111" s="44">
        <f t="shared" si="135"/>
        <v>0</v>
      </c>
      <c r="CS111" s="44">
        <f t="shared" si="136"/>
        <v>0</v>
      </c>
      <c r="CT111" s="44">
        <f t="shared" si="137"/>
        <v>0</v>
      </c>
      <c r="CU111" s="44">
        <f t="shared" si="138"/>
        <v>0</v>
      </c>
      <c r="CV111" s="44">
        <f t="shared" si="139"/>
        <v>0</v>
      </c>
      <c r="CW111" s="44">
        <f t="shared" si="140"/>
        <v>0</v>
      </c>
      <c r="CX111" s="44">
        <f t="shared" si="141"/>
        <v>0</v>
      </c>
      <c r="CY111" s="44">
        <f t="shared" si="142"/>
        <v>0</v>
      </c>
      <c r="CZ111" s="44">
        <f t="shared" si="143"/>
        <v>0</v>
      </c>
      <c r="DA111" s="44">
        <f t="shared" si="144"/>
        <v>0</v>
      </c>
      <c r="DB111" s="44">
        <f t="shared" si="145"/>
        <v>0</v>
      </c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</row>
    <row r="112" spans="1:155" x14ac:dyDescent="0.35">
      <c r="A112" s="18"/>
      <c r="B112" s="3"/>
      <c r="C112" s="3"/>
      <c r="D112" s="3"/>
      <c r="E112" s="5"/>
      <c r="F112" s="5"/>
      <c r="G112" s="3"/>
      <c r="H112" s="4" t="str">
        <f t="shared" si="97"/>
        <v/>
      </c>
      <c r="I112" s="2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2"/>
      <c r="BG112" s="44">
        <f t="shared" si="98"/>
        <v>0</v>
      </c>
      <c r="BH112" s="44">
        <f t="shared" si="99"/>
        <v>0</v>
      </c>
      <c r="BI112" s="44">
        <f t="shared" si="100"/>
        <v>0</v>
      </c>
      <c r="BJ112" s="44">
        <f t="shared" si="101"/>
        <v>0</v>
      </c>
      <c r="BK112" s="44">
        <f t="shared" si="102"/>
        <v>0</v>
      </c>
      <c r="BL112" s="44">
        <f t="shared" si="103"/>
        <v>0</v>
      </c>
      <c r="BM112" s="44">
        <f t="shared" si="104"/>
        <v>0</v>
      </c>
      <c r="BN112" s="44">
        <f t="shared" si="105"/>
        <v>0</v>
      </c>
      <c r="BO112" s="44">
        <f t="shared" si="106"/>
        <v>0</v>
      </c>
      <c r="BP112" s="44">
        <f t="shared" si="107"/>
        <v>0</v>
      </c>
      <c r="BQ112" s="44">
        <f t="shared" si="108"/>
        <v>0</v>
      </c>
      <c r="BR112" s="44">
        <f t="shared" si="109"/>
        <v>0</v>
      </c>
      <c r="BS112" s="44">
        <f t="shared" si="110"/>
        <v>0</v>
      </c>
      <c r="BT112" s="44">
        <f t="shared" si="111"/>
        <v>0</v>
      </c>
      <c r="BU112" s="44">
        <f t="shared" si="112"/>
        <v>0</v>
      </c>
      <c r="BV112" s="44">
        <f t="shared" si="113"/>
        <v>0</v>
      </c>
      <c r="BW112" s="44">
        <f t="shared" si="114"/>
        <v>0</v>
      </c>
      <c r="BX112" s="44">
        <f t="shared" si="115"/>
        <v>0</v>
      </c>
      <c r="BY112" s="44">
        <f t="shared" si="116"/>
        <v>0</v>
      </c>
      <c r="BZ112" s="44">
        <f t="shared" si="117"/>
        <v>0</v>
      </c>
      <c r="CA112" s="44">
        <f t="shared" si="118"/>
        <v>0</v>
      </c>
      <c r="CB112" s="44">
        <f t="shared" si="119"/>
        <v>0</v>
      </c>
      <c r="CC112" s="44">
        <f t="shared" si="120"/>
        <v>0</v>
      </c>
      <c r="CD112" s="44">
        <f t="shared" si="121"/>
        <v>0</v>
      </c>
      <c r="CE112" s="44">
        <f t="shared" si="122"/>
        <v>0</v>
      </c>
      <c r="CF112" s="44">
        <f t="shared" si="123"/>
        <v>0</v>
      </c>
      <c r="CG112" s="44">
        <f t="shared" si="124"/>
        <v>0</v>
      </c>
      <c r="CH112" s="44">
        <f t="shared" si="125"/>
        <v>0</v>
      </c>
      <c r="CI112" s="44">
        <f t="shared" si="126"/>
        <v>0</v>
      </c>
      <c r="CJ112" s="44">
        <f t="shared" si="127"/>
        <v>0</v>
      </c>
      <c r="CK112" s="44">
        <f t="shared" si="128"/>
        <v>0</v>
      </c>
      <c r="CL112" s="44">
        <f t="shared" si="129"/>
        <v>0</v>
      </c>
      <c r="CM112" s="44">
        <f t="shared" si="130"/>
        <v>0</v>
      </c>
      <c r="CN112" s="44">
        <f t="shared" si="131"/>
        <v>0</v>
      </c>
      <c r="CO112" s="44">
        <f t="shared" si="132"/>
        <v>0</v>
      </c>
      <c r="CP112" s="44">
        <f t="shared" si="133"/>
        <v>0</v>
      </c>
      <c r="CQ112" s="44">
        <f t="shared" si="134"/>
        <v>0</v>
      </c>
      <c r="CR112" s="44">
        <f t="shared" si="135"/>
        <v>0</v>
      </c>
      <c r="CS112" s="44">
        <f t="shared" si="136"/>
        <v>0</v>
      </c>
      <c r="CT112" s="44">
        <f t="shared" si="137"/>
        <v>0</v>
      </c>
      <c r="CU112" s="44">
        <f t="shared" si="138"/>
        <v>0</v>
      </c>
      <c r="CV112" s="44">
        <f t="shared" si="139"/>
        <v>0</v>
      </c>
      <c r="CW112" s="44">
        <f t="shared" si="140"/>
        <v>0</v>
      </c>
      <c r="CX112" s="44">
        <f t="shared" si="141"/>
        <v>0</v>
      </c>
      <c r="CY112" s="44">
        <f t="shared" si="142"/>
        <v>0</v>
      </c>
      <c r="CZ112" s="44">
        <f t="shared" si="143"/>
        <v>0</v>
      </c>
      <c r="DA112" s="44">
        <f t="shared" si="144"/>
        <v>0</v>
      </c>
      <c r="DB112" s="44">
        <f t="shared" si="145"/>
        <v>0</v>
      </c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</row>
    <row r="113" spans="1:155" x14ac:dyDescent="0.35">
      <c r="A113" s="18"/>
      <c r="B113" s="3"/>
      <c r="C113" s="3"/>
      <c r="D113" s="3"/>
      <c r="E113" s="5"/>
      <c r="F113" s="5"/>
      <c r="G113" s="3"/>
      <c r="H113" s="4" t="str">
        <f t="shared" si="97"/>
        <v/>
      </c>
      <c r="I113" s="2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2"/>
      <c r="BG113" s="44">
        <f t="shared" si="98"/>
        <v>0</v>
      </c>
      <c r="BH113" s="44">
        <f t="shared" si="99"/>
        <v>0</v>
      </c>
      <c r="BI113" s="44">
        <f t="shared" si="100"/>
        <v>0</v>
      </c>
      <c r="BJ113" s="44">
        <f t="shared" si="101"/>
        <v>0</v>
      </c>
      <c r="BK113" s="44">
        <f t="shared" si="102"/>
        <v>0</v>
      </c>
      <c r="BL113" s="44">
        <f t="shared" si="103"/>
        <v>0</v>
      </c>
      <c r="BM113" s="44">
        <f t="shared" si="104"/>
        <v>0</v>
      </c>
      <c r="BN113" s="44">
        <f t="shared" si="105"/>
        <v>0</v>
      </c>
      <c r="BO113" s="44">
        <f t="shared" si="106"/>
        <v>0</v>
      </c>
      <c r="BP113" s="44">
        <f t="shared" si="107"/>
        <v>0</v>
      </c>
      <c r="BQ113" s="44">
        <f t="shared" si="108"/>
        <v>0</v>
      </c>
      <c r="BR113" s="44">
        <f t="shared" si="109"/>
        <v>0</v>
      </c>
      <c r="BS113" s="44">
        <f t="shared" si="110"/>
        <v>0</v>
      </c>
      <c r="BT113" s="44">
        <f t="shared" si="111"/>
        <v>0</v>
      </c>
      <c r="BU113" s="44">
        <f t="shared" si="112"/>
        <v>0</v>
      </c>
      <c r="BV113" s="44">
        <f t="shared" si="113"/>
        <v>0</v>
      </c>
      <c r="BW113" s="44">
        <f t="shared" si="114"/>
        <v>0</v>
      </c>
      <c r="BX113" s="44">
        <f t="shared" si="115"/>
        <v>0</v>
      </c>
      <c r="BY113" s="44">
        <f t="shared" si="116"/>
        <v>0</v>
      </c>
      <c r="BZ113" s="44">
        <f t="shared" si="117"/>
        <v>0</v>
      </c>
      <c r="CA113" s="44">
        <f t="shared" si="118"/>
        <v>0</v>
      </c>
      <c r="CB113" s="44">
        <f t="shared" si="119"/>
        <v>0</v>
      </c>
      <c r="CC113" s="44">
        <f t="shared" si="120"/>
        <v>0</v>
      </c>
      <c r="CD113" s="44">
        <f t="shared" si="121"/>
        <v>0</v>
      </c>
      <c r="CE113" s="44">
        <f t="shared" si="122"/>
        <v>0</v>
      </c>
      <c r="CF113" s="44">
        <f t="shared" si="123"/>
        <v>0</v>
      </c>
      <c r="CG113" s="44">
        <f t="shared" si="124"/>
        <v>0</v>
      </c>
      <c r="CH113" s="44">
        <f t="shared" si="125"/>
        <v>0</v>
      </c>
      <c r="CI113" s="44">
        <f t="shared" si="126"/>
        <v>0</v>
      </c>
      <c r="CJ113" s="44">
        <f t="shared" si="127"/>
        <v>0</v>
      </c>
      <c r="CK113" s="44">
        <f t="shared" si="128"/>
        <v>0</v>
      </c>
      <c r="CL113" s="44">
        <f t="shared" si="129"/>
        <v>0</v>
      </c>
      <c r="CM113" s="44">
        <f t="shared" si="130"/>
        <v>0</v>
      </c>
      <c r="CN113" s="44">
        <f t="shared" si="131"/>
        <v>0</v>
      </c>
      <c r="CO113" s="44">
        <f t="shared" si="132"/>
        <v>0</v>
      </c>
      <c r="CP113" s="44">
        <f t="shared" si="133"/>
        <v>0</v>
      </c>
      <c r="CQ113" s="44">
        <f t="shared" si="134"/>
        <v>0</v>
      </c>
      <c r="CR113" s="44">
        <f t="shared" si="135"/>
        <v>0</v>
      </c>
      <c r="CS113" s="44">
        <f t="shared" si="136"/>
        <v>0</v>
      </c>
      <c r="CT113" s="44">
        <f t="shared" si="137"/>
        <v>0</v>
      </c>
      <c r="CU113" s="44">
        <f t="shared" si="138"/>
        <v>0</v>
      </c>
      <c r="CV113" s="44">
        <f t="shared" si="139"/>
        <v>0</v>
      </c>
      <c r="CW113" s="44">
        <f t="shared" si="140"/>
        <v>0</v>
      </c>
      <c r="CX113" s="44">
        <f t="shared" si="141"/>
        <v>0</v>
      </c>
      <c r="CY113" s="44">
        <f t="shared" si="142"/>
        <v>0</v>
      </c>
      <c r="CZ113" s="44">
        <f t="shared" si="143"/>
        <v>0</v>
      </c>
      <c r="DA113" s="44">
        <f t="shared" si="144"/>
        <v>0</v>
      </c>
      <c r="DB113" s="44">
        <f t="shared" si="145"/>
        <v>0</v>
      </c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</row>
    <row r="114" spans="1:155" x14ac:dyDescent="0.35">
      <c r="A114" s="18"/>
      <c r="B114" s="3"/>
      <c r="C114" s="3"/>
      <c r="D114" s="3"/>
      <c r="E114" s="5"/>
      <c r="F114" s="5"/>
      <c r="G114" s="3"/>
      <c r="H114" s="4" t="str">
        <f t="shared" si="97"/>
        <v/>
      </c>
      <c r="I114" s="2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2"/>
      <c r="BG114" s="44">
        <f t="shared" si="98"/>
        <v>0</v>
      </c>
      <c r="BH114" s="44">
        <f t="shared" si="99"/>
        <v>0</v>
      </c>
      <c r="BI114" s="44">
        <f t="shared" si="100"/>
        <v>0</v>
      </c>
      <c r="BJ114" s="44">
        <f t="shared" si="101"/>
        <v>0</v>
      </c>
      <c r="BK114" s="44">
        <f t="shared" si="102"/>
        <v>0</v>
      </c>
      <c r="BL114" s="44">
        <f t="shared" si="103"/>
        <v>0</v>
      </c>
      <c r="BM114" s="44">
        <f t="shared" si="104"/>
        <v>0</v>
      </c>
      <c r="BN114" s="44">
        <f t="shared" si="105"/>
        <v>0</v>
      </c>
      <c r="BO114" s="44">
        <f t="shared" si="106"/>
        <v>0</v>
      </c>
      <c r="BP114" s="44">
        <f t="shared" si="107"/>
        <v>0</v>
      </c>
      <c r="BQ114" s="44">
        <f t="shared" si="108"/>
        <v>0</v>
      </c>
      <c r="BR114" s="44">
        <f t="shared" si="109"/>
        <v>0</v>
      </c>
      <c r="BS114" s="44">
        <f t="shared" si="110"/>
        <v>0</v>
      </c>
      <c r="BT114" s="44">
        <f t="shared" si="111"/>
        <v>0</v>
      </c>
      <c r="BU114" s="44">
        <f t="shared" si="112"/>
        <v>0</v>
      </c>
      <c r="BV114" s="44">
        <f t="shared" si="113"/>
        <v>0</v>
      </c>
      <c r="BW114" s="44">
        <f t="shared" si="114"/>
        <v>0</v>
      </c>
      <c r="BX114" s="44">
        <f t="shared" si="115"/>
        <v>0</v>
      </c>
      <c r="BY114" s="44">
        <f t="shared" si="116"/>
        <v>0</v>
      </c>
      <c r="BZ114" s="44">
        <f t="shared" si="117"/>
        <v>0</v>
      </c>
      <c r="CA114" s="44">
        <f t="shared" si="118"/>
        <v>0</v>
      </c>
      <c r="CB114" s="44">
        <f t="shared" si="119"/>
        <v>0</v>
      </c>
      <c r="CC114" s="44">
        <f t="shared" si="120"/>
        <v>0</v>
      </c>
      <c r="CD114" s="44">
        <f t="shared" si="121"/>
        <v>0</v>
      </c>
      <c r="CE114" s="44">
        <f t="shared" si="122"/>
        <v>0</v>
      </c>
      <c r="CF114" s="44">
        <f t="shared" si="123"/>
        <v>0</v>
      </c>
      <c r="CG114" s="44">
        <f t="shared" si="124"/>
        <v>0</v>
      </c>
      <c r="CH114" s="44">
        <f t="shared" si="125"/>
        <v>0</v>
      </c>
      <c r="CI114" s="44">
        <f t="shared" si="126"/>
        <v>0</v>
      </c>
      <c r="CJ114" s="44">
        <f t="shared" si="127"/>
        <v>0</v>
      </c>
      <c r="CK114" s="44">
        <f t="shared" si="128"/>
        <v>0</v>
      </c>
      <c r="CL114" s="44">
        <f t="shared" si="129"/>
        <v>0</v>
      </c>
      <c r="CM114" s="44">
        <f t="shared" si="130"/>
        <v>0</v>
      </c>
      <c r="CN114" s="44">
        <f t="shared" si="131"/>
        <v>0</v>
      </c>
      <c r="CO114" s="44">
        <f t="shared" si="132"/>
        <v>0</v>
      </c>
      <c r="CP114" s="44">
        <f t="shared" si="133"/>
        <v>0</v>
      </c>
      <c r="CQ114" s="44">
        <f t="shared" si="134"/>
        <v>0</v>
      </c>
      <c r="CR114" s="44">
        <f t="shared" si="135"/>
        <v>0</v>
      </c>
      <c r="CS114" s="44">
        <f t="shared" si="136"/>
        <v>0</v>
      </c>
      <c r="CT114" s="44">
        <f t="shared" si="137"/>
        <v>0</v>
      </c>
      <c r="CU114" s="44">
        <f t="shared" si="138"/>
        <v>0</v>
      </c>
      <c r="CV114" s="44">
        <f t="shared" si="139"/>
        <v>0</v>
      </c>
      <c r="CW114" s="44">
        <f t="shared" si="140"/>
        <v>0</v>
      </c>
      <c r="CX114" s="44">
        <f t="shared" si="141"/>
        <v>0</v>
      </c>
      <c r="CY114" s="44">
        <f t="shared" si="142"/>
        <v>0</v>
      </c>
      <c r="CZ114" s="44">
        <f t="shared" si="143"/>
        <v>0</v>
      </c>
      <c r="DA114" s="44">
        <f t="shared" si="144"/>
        <v>0</v>
      </c>
      <c r="DB114" s="44">
        <f t="shared" si="145"/>
        <v>0</v>
      </c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</row>
    <row r="115" spans="1:155" x14ac:dyDescent="0.35">
      <c r="A115" s="18"/>
      <c r="B115" s="3"/>
      <c r="C115" s="3"/>
      <c r="D115" s="3"/>
      <c r="E115" s="5"/>
      <c r="F115" s="5"/>
      <c r="G115" s="3"/>
      <c r="H115" s="4" t="str">
        <f t="shared" si="97"/>
        <v/>
      </c>
      <c r="I115" s="2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2"/>
      <c r="BG115" s="44">
        <f t="shared" si="98"/>
        <v>0</v>
      </c>
      <c r="BH115" s="44">
        <f t="shared" si="99"/>
        <v>0</v>
      </c>
      <c r="BI115" s="44">
        <f t="shared" si="100"/>
        <v>0</v>
      </c>
      <c r="BJ115" s="44">
        <f t="shared" si="101"/>
        <v>0</v>
      </c>
      <c r="BK115" s="44">
        <f t="shared" si="102"/>
        <v>0</v>
      </c>
      <c r="BL115" s="44">
        <f t="shared" si="103"/>
        <v>0</v>
      </c>
      <c r="BM115" s="44">
        <f t="shared" si="104"/>
        <v>0</v>
      </c>
      <c r="BN115" s="44">
        <f t="shared" si="105"/>
        <v>0</v>
      </c>
      <c r="BO115" s="44">
        <f t="shared" si="106"/>
        <v>0</v>
      </c>
      <c r="BP115" s="44">
        <f t="shared" si="107"/>
        <v>0</v>
      </c>
      <c r="BQ115" s="44">
        <f t="shared" si="108"/>
        <v>0</v>
      </c>
      <c r="BR115" s="44">
        <f t="shared" si="109"/>
        <v>0</v>
      </c>
      <c r="BS115" s="44">
        <f t="shared" si="110"/>
        <v>0</v>
      </c>
      <c r="BT115" s="44">
        <f t="shared" si="111"/>
        <v>0</v>
      </c>
      <c r="BU115" s="44">
        <f t="shared" si="112"/>
        <v>0</v>
      </c>
      <c r="BV115" s="44">
        <f t="shared" si="113"/>
        <v>0</v>
      </c>
      <c r="BW115" s="44">
        <f t="shared" si="114"/>
        <v>0</v>
      </c>
      <c r="BX115" s="44">
        <f t="shared" si="115"/>
        <v>0</v>
      </c>
      <c r="BY115" s="44">
        <f t="shared" si="116"/>
        <v>0</v>
      </c>
      <c r="BZ115" s="44">
        <f t="shared" si="117"/>
        <v>0</v>
      </c>
      <c r="CA115" s="44">
        <f t="shared" si="118"/>
        <v>0</v>
      </c>
      <c r="CB115" s="44">
        <f t="shared" si="119"/>
        <v>0</v>
      </c>
      <c r="CC115" s="44">
        <f t="shared" si="120"/>
        <v>0</v>
      </c>
      <c r="CD115" s="44">
        <f t="shared" si="121"/>
        <v>0</v>
      </c>
      <c r="CE115" s="44">
        <f t="shared" si="122"/>
        <v>0</v>
      </c>
      <c r="CF115" s="44">
        <f t="shared" si="123"/>
        <v>0</v>
      </c>
      <c r="CG115" s="44">
        <f t="shared" si="124"/>
        <v>0</v>
      </c>
      <c r="CH115" s="44">
        <f t="shared" si="125"/>
        <v>0</v>
      </c>
      <c r="CI115" s="44">
        <f t="shared" si="126"/>
        <v>0</v>
      </c>
      <c r="CJ115" s="44">
        <f t="shared" si="127"/>
        <v>0</v>
      </c>
      <c r="CK115" s="44">
        <f t="shared" si="128"/>
        <v>0</v>
      </c>
      <c r="CL115" s="44">
        <f t="shared" si="129"/>
        <v>0</v>
      </c>
      <c r="CM115" s="44">
        <f t="shared" si="130"/>
        <v>0</v>
      </c>
      <c r="CN115" s="44">
        <f t="shared" si="131"/>
        <v>0</v>
      </c>
      <c r="CO115" s="44">
        <f t="shared" si="132"/>
        <v>0</v>
      </c>
      <c r="CP115" s="44">
        <f t="shared" si="133"/>
        <v>0</v>
      </c>
      <c r="CQ115" s="44">
        <f t="shared" si="134"/>
        <v>0</v>
      </c>
      <c r="CR115" s="44">
        <f t="shared" si="135"/>
        <v>0</v>
      </c>
      <c r="CS115" s="44">
        <f t="shared" si="136"/>
        <v>0</v>
      </c>
      <c r="CT115" s="44">
        <f t="shared" si="137"/>
        <v>0</v>
      </c>
      <c r="CU115" s="44">
        <f t="shared" si="138"/>
        <v>0</v>
      </c>
      <c r="CV115" s="44">
        <f t="shared" si="139"/>
        <v>0</v>
      </c>
      <c r="CW115" s="44">
        <f t="shared" si="140"/>
        <v>0</v>
      </c>
      <c r="CX115" s="44">
        <f t="shared" si="141"/>
        <v>0</v>
      </c>
      <c r="CY115" s="44">
        <f t="shared" si="142"/>
        <v>0</v>
      </c>
      <c r="CZ115" s="44">
        <f t="shared" si="143"/>
        <v>0</v>
      </c>
      <c r="DA115" s="44">
        <f t="shared" si="144"/>
        <v>0</v>
      </c>
      <c r="DB115" s="44">
        <f t="shared" si="145"/>
        <v>0</v>
      </c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</row>
    <row r="116" spans="1:155" x14ac:dyDescent="0.35">
      <c r="A116" s="18"/>
      <c r="B116" s="3"/>
      <c r="C116" s="3"/>
      <c r="D116" s="3"/>
      <c r="E116" s="5"/>
      <c r="F116" s="5"/>
      <c r="G116" s="3"/>
      <c r="H116" s="4" t="str">
        <f t="shared" si="97"/>
        <v/>
      </c>
      <c r="I116" s="2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2"/>
      <c r="BG116" s="44">
        <f t="shared" si="98"/>
        <v>0</v>
      </c>
      <c r="BH116" s="44">
        <f t="shared" si="99"/>
        <v>0</v>
      </c>
      <c r="BI116" s="44">
        <f t="shared" si="100"/>
        <v>0</v>
      </c>
      <c r="BJ116" s="44">
        <f t="shared" si="101"/>
        <v>0</v>
      </c>
      <c r="BK116" s="44">
        <f t="shared" si="102"/>
        <v>0</v>
      </c>
      <c r="BL116" s="44">
        <f t="shared" si="103"/>
        <v>0</v>
      </c>
      <c r="BM116" s="44">
        <f t="shared" si="104"/>
        <v>0</v>
      </c>
      <c r="BN116" s="44">
        <f t="shared" si="105"/>
        <v>0</v>
      </c>
      <c r="BO116" s="44">
        <f t="shared" si="106"/>
        <v>0</v>
      </c>
      <c r="BP116" s="44">
        <f t="shared" si="107"/>
        <v>0</v>
      </c>
      <c r="BQ116" s="44">
        <f t="shared" si="108"/>
        <v>0</v>
      </c>
      <c r="BR116" s="44">
        <f t="shared" si="109"/>
        <v>0</v>
      </c>
      <c r="BS116" s="44">
        <f t="shared" si="110"/>
        <v>0</v>
      </c>
      <c r="BT116" s="44">
        <f t="shared" si="111"/>
        <v>0</v>
      </c>
      <c r="BU116" s="44">
        <f t="shared" si="112"/>
        <v>0</v>
      </c>
      <c r="BV116" s="44">
        <f t="shared" si="113"/>
        <v>0</v>
      </c>
      <c r="BW116" s="44">
        <f t="shared" si="114"/>
        <v>0</v>
      </c>
      <c r="BX116" s="44">
        <f t="shared" si="115"/>
        <v>0</v>
      </c>
      <c r="BY116" s="44">
        <f t="shared" si="116"/>
        <v>0</v>
      </c>
      <c r="BZ116" s="44">
        <f t="shared" si="117"/>
        <v>0</v>
      </c>
      <c r="CA116" s="44">
        <f t="shared" si="118"/>
        <v>0</v>
      </c>
      <c r="CB116" s="44">
        <f t="shared" si="119"/>
        <v>0</v>
      </c>
      <c r="CC116" s="44">
        <f t="shared" si="120"/>
        <v>0</v>
      </c>
      <c r="CD116" s="44">
        <f t="shared" si="121"/>
        <v>0</v>
      </c>
      <c r="CE116" s="44">
        <f t="shared" si="122"/>
        <v>0</v>
      </c>
      <c r="CF116" s="44">
        <f t="shared" si="123"/>
        <v>0</v>
      </c>
      <c r="CG116" s="44">
        <f t="shared" si="124"/>
        <v>0</v>
      </c>
      <c r="CH116" s="44">
        <f t="shared" si="125"/>
        <v>0</v>
      </c>
      <c r="CI116" s="44">
        <f t="shared" si="126"/>
        <v>0</v>
      </c>
      <c r="CJ116" s="44">
        <f t="shared" si="127"/>
        <v>0</v>
      </c>
      <c r="CK116" s="44">
        <f t="shared" si="128"/>
        <v>0</v>
      </c>
      <c r="CL116" s="44">
        <f t="shared" si="129"/>
        <v>0</v>
      </c>
      <c r="CM116" s="44">
        <f t="shared" si="130"/>
        <v>0</v>
      </c>
      <c r="CN116" s="44">
        <f t="shared" si="131"/>
        <v>0</v>
      </c>
      <c r="CO116" s="44">
        <f t="shared" si="132"/>
        <v>0</v>
      </c>
      <c r="CP116" s="44">
        <f t="shared" si="133"/>
        <v>0</v>
      </c>
      <c r="CQ116" s="44">
        <f t="shared" si="134"/>
        <v>0</v>
      </c>
      <c r="CR116" s="44">
        <f t="shared" si="135"/>
        <v>0</v>
      </c>
      <c r="CS116" s="44">
        <f t="shared" si="136"/>
        <v>0</v>
      </c>
      <c r="CT116" s="44">
        <f t="shared" si="137"/>
        <v>0</v>
      </c>
      <c r="CU116" s="44">
        <f t="shared" si="138"/>
        <v>0</v>
      </c>
      <c r="CV116" s="44">
        <f t="shared" si="139"/>
        <v>0</v>
      </c>
      <c r="CW116" s="44">
        <f t="shared" si="140"/>
        <v>0</v>
      </c>
      <c r="CX116" s="44">
        <f t="shared" si="141"/>
        <v>0</v>
      </c>
      <c r="CY116" s="44">
        <f t="shared" si="142"/>
        <v>0</v>
      </c>
      <c r="CZ116" s="44">
        <f t="shared" si="143"/>
        <v>0</v>
      </c>
      <c r="DA116" s="44">
        <f t="shared" si="144"/>
        <v>0</v>
      </c>
      <c r="DB116" s="44">
        <f t="shared" si="145"/>
        <v>0</v>
      </c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</row>
    <row r="117" spans="1:155" x14ac:dyDescent="0.35">
      <c r="A117" s="18"/>
      <c r="B117" s="3"/>
      <c r="C117" s="3"/>
      <c r="D117" s="3"/>
      <c r="E117" s="5"/>
      <c r="F117" s="5"/>
      <c r="G117" s="3"/>
      <c r="H117" s="4" t="str">
        <f t="shared" si="97"/>
        <v/>
      </c>
      <c r="I117" s="2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2"/>
      <c r="BG117" s="44">
        <f t="shared" si="98"/>
        <v>0</v>
      </c>
      <c r="BH117" s="44">
        <f t="shared" si="99"/>
        <v>0</v>
      </c>
      <c r="BI117" s="44">
        <f t="shared" si="100"/>
        <v>0</v>
      </c>
      <c r="BJ117" s="44">
        <f t="shared" si="101"/>
        <v>0</v>
      </c>
      <c r="BK117" s="44">
        <f t="shared" si="102"/>
        <v>0</v>
      </c>
      <c r="BL117" s="44">
        <f t="shared" si="103"/>
        <v>0</v>
      </c>
      <c r="BM117" s="44">
        <f t="shared" si="104"/>
        <v>0</v>
      </c>
      <c r="BN117" s="44">
        <f t="shared" si="105"/>
        <v>0</v>
      </c>
      <c r="BO117" s="44">
        <f t="shared" si="106"/>
        <v>0</v>
      </c>
      <c r="BP117" s="44">
        <f t="shared" si="107"/>
        <v>0</v>
      </c>
      <c r="BQ117" s="44">
        <f t="shared" si="108"/>
        <v>0</v>
      </c>
      <c r="BR117" s="44">
        <f t="shared" si="109"/>
        <v>0</v>
      </c>
      <c r="BS117" s="44">
        <f t="shared" si="110"/>
        <v>0</v>
      </c>
      <c r="BT117" s="44">
        <f t="shared" si="111"/>
        <v>0</v>
      </c>
      <c r="BU117" s="44">
        <f t="shared" si="112"/>
        <v>0</v>
      </c>
      <c r="BV117" s="44">
        <f t="shared" si="113"/>
        <v>0</v>
      </c>
      <c r="BW117" s="44">
        <f t="shared" si="114"/>
        <v>0</v>
      </c>
      <c r="BX117" s="44">
        <f t="shared" si="115"/>
        <v>0</v>
      </c>
      <c r="BY117" s="44">
        <f t="shared" si="116"/>
        <v>0</v>
      </c>
      <c r="BZ117" s="44">
        <f t="shared" si="117"/>
        <v>0</v>
      </c>
      <c r="CA117" s="44">
        <f t="shared" si="118"/>
        <v>0</v>
      </c>
      <c r="CB117" s="44">
        <f t="shared" si="119"/>
        <v>0</v>
      </c>
      <c r="CC117" s="44">
        <f t="shared" si="120"/>
        <v>0</v>
      </c>
      <c r="CD117" s="44">
        <f t="shared" si="121"/>
        <v>0</v>
      </c>
      <c r="CE117" s="44">
        <f t="shared" si="122"/>
        <v>0</v>
      </c>
      <c r="CF117" s="44">
        <f t="shared" si="123"/>
        <v>0</v>
      </c>
      <c r="CG117" s="44">
        <f t="shared" si="124"/>
        <v>0</v>
      </c>
      <c r="CH117" s="44">
        <f t="shared" si="125"/>
        <v>0</v>
      </c>
      <c r="CI117" s="44">
        <f t="shared" si="126"/>
        <v>0</v>
      </c>
      <c r="CJ117" s="44">
        <f t="shared" si="127"/>
        <v>0</v>
      </c>
      <c r="CK117" s="44">
        <f t="shared" si="128"/>
        <v>0</v>
      </c>
      <c r="CL117" s="44">
        <f t="shared" si="129"/>
        <v>0</v>
      </c>
      <c r="CM117" s="44">
        <f t="shared" si="130"/>
        <v>0</v>
      </c>
      <c r="CN117" s="44">
        <f t="shared" si="131"/>
        <v>0</v>
      </c>
      <c r="CO117" s="44">
        <f t="shared" si="132"/>
        <v>0</v>
      </c>
      <c r="CP117" s="44">
        <f t="shared" si="133"/>
        <v>0</v>
      </c>
      <c r="CQ117" s="44">
        <f t="shared" si="134"/>
        <v>0</v>
      </c>
      <c r="CR117" s="44">
        <f t="shared" si="135"/>
        <v>0</v>
      </c>
      <c r="CS117" s="44">
        <f t="shared" si="136"/>
        <v>0</v>
      </c>
      <c r="CT117" s="44">
        <f t="shared" si="137"/>
        <v>0</v>
      </c>
      <c r="CU117" s="44">
        <f t="shared" si="138"/>
        <v>0</v>
      </c>
      <c r="CV117" s="44">
        <f t="shared" si="139"/>
        <v>0</v>
      </c>
      <c r="CW117" s="44">
        <f t="shared" si="140"/>
        <v>0</v>
      </c>
      <c r="CX117" s="44">
        <f t="shared" si="141"/>
        <v>0</v>
      </c>
      <c r="CY117" s="44">
        <f t="shared" si="142"/>
        <v>0</v>
      </c>
      <c r="CZ117" s="44">
        <f t="shared" si="143"/>
        <v>0</v>
      </c>
      <c r="DA117" s="44">
        <f t="shared" si="144"/>
        <v>0</v>
      </c>
      <c r="DB117" s="44">
        <f t="shared" si="145"/>
        <v>0</v>
      </c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</row>
    <row r="118" spans="1:155" x14ac:dyDescent="0.35">
      <c r="A118" s="18"/>
      <c r="B118" s="3"/>
      <c r="C118" s="3"/>
      <c r="D118" s="3"/>
      <c r="E118" s="5"/>
      <c r="F118" s="5"/>
      <c r="G118" s="3"/>
      <c r="H118" s="4" t="str">
        <f t="shared" si="97"/>
        <v/>
      </c>
      <c r="I118" s="2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2"/>
      <c r="BG118" s="44">
        <f t="shared" si="98"/>
        <v>0</v>
      </c>
      <c r="BH118" s="44">
        <f t="shared" si="99"/>
        <v>0</v>
      </c>
      <c r="BI118" s="44">
        <f t="shared" si="100"/>
        <v>0</v>
      </c>
      <c r="BJ118" s="44">
        <f t="shared" si="101"/>
        <v>0</v>
      </c>
      <c r="BK118" s="44">
        <f t="shared" si="102"/>
        <v>0</v>
      </c>
      <c r="BL118" s="44">
        <f t="shared" si="103"/>
        <v>0</v>
      </c>
      <c r="BM118" s="44">
        <f t="shared" si="104"/>
        <v>0</v>
      </c>
      <c r="BN118" s="44">
        <f t="shared" si="105"/>
        <v>0</v>
      </c>
      <c r="BO118" s="44">
        <f t="shared" si="106"/>
        <v>0</v>
      </c>
      <c r="BP118" s="44">
        <f t="shared" si="107"/>
        <v>0</v>
      </c>
      <c r="BQ118" s="44">
        <f t="shared" si="108"/>
        <v>0</v>
      </c>
      <c r="BR118" s="44">
        <f t="shared" si="109"/>
        <v>0</v>
      </c>
      <c r="BS118" s="44">
        <f t="shared" si="110"/>
        <v>0</v>
      </c>
      <c r="BT118" s="44">
        <f t="shared" si="111"/>
        <v>0</v>
      </c>
      <c r="BU118" s="44">
        <f t="shared" si="112"/>
        <v>0</v>
      </c>
      <c r="BV118" s="44">
        <f t="shared" si="113"/>
        <v>0</v>
      </c>
      <c r="BW118" s="44">
        <f t="shared" si="114"/>
        <v>0</v>
      </c>
      <c r="BX118" s="44">
        <f t="shared" si="115"/>
        <v>0</v>
      </c>
      <c r="BY118" s="44">
        <f t="shared" si="116"/>
        <v>0</v>
      </c>
      <c r="BZ118" s="44">
        <f t="shared" si="117"/>
        <v>0</v>
      </c>
      <c r="CA118" s="44">
        <f t="shared" si="118"/>
        <v>0</v>
      </c>
      <c r="CB118" s="44">
        <f t="shared" si="119"/>
        <v>0</v>
      </c>
      <c r="CC118" s="44">
        <f t="shared" si="120"/>
        <v>0</v>
      </c>
      <c r="CD118" s="44">
        <f t="shared" si="121"/>
        <v>0</v>
      </c>
      <c r="CE118" s="44">
        <f t="shared" si="122"/>
        <v>0</v>
      </c>
      <c r="CF118" s="44">
        <f t="shared" si="123"/>
        <v>0</v>
      </c>
      <c r="CG118" s="44">
        <f t="shared" si="124"/>
        <v>0</v>
      </c>
      <c r="CH118" s="44">
        <f t="shared" si="125"/>
        <v>0</v>
      </c>
      <c r="CI118" s="44">
        <f t="shared" si="126"/>
        <v>0</v>
      </c>
      <c r="CJ118" s="44">
        <f t="shared" si="127"/>
        <v>0</v>
      </c>
      <c r="CK118" s="44">
        <f t="shared" si="128"/>
        <v>0</v>
      </c>
      <c r="CL118" s="44">
        <f t="shared" si="129"/>
        <v>0</v>
      </c>
      <c r="CM118" s="44">
        <f t="shared" si="130"/>
        <v>0</v>
      </c>
      <c r="CN118" s="44">
        <f t="shared" si="131"/>
        <v>0</v>
      </c>
      <c r="CO118" s="44">
        <f t="shared" si="132"/>
        <v>0</v>
      </c>
      <c r="CP118" s="44">
        <f t="shared" si="133"/>
        <v>0</v>
      </c>
      <c r="CQ118" s="44">
        <f t="shared" si="134"/>
        <v>0</v>
      </c>
      <c r="CR118" s="44">
        <f t="shared" si="135"/>
        <v>0</v>
      </c>
      <c r="CS118" s="44">
        <f t="shared" si="136"/>
        <v>0</v>
      </c>
      <c r="CT118" s="44">
        <f t="shared" si="137"/>
        <v>0</v>
      </c>
      <c r="CU118" s="44">
        <f t="shared" si="138"/>
        <v>0</v>
      </c>
      <c r="CV118" s="44">
        <f t="shared" si="139"/>
        <v>0</v>
      </c>
      <c r="CW118" s="44">
        <f t="shared" si="140"/>
        <v>0</v>
      </c>
      <c r="CX118" s="44">
        <f t="shared" si="141"/>
        <v>0</v>
      </c>
      <c r="CY118" s="44">
        <f t="shared" si="142"/>
        <v>0</v>
      </c>
      <c r="CZ118" s="44">
        <f t="shared" si="143"/>
        <v>0</v>
      </c>
      <c r="DA118" s="44">
        <f t="shared" si="144"/>
        <v>0</v>
      </c>
      <c r="DB118" s="44">
        <f t="shared" si="145"/>
        <v>0</v>
      </c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</row>
    <row r="119" spans="1:155" x14ac:dyDescent="0.35">
      <c r="A119" s="18"/>
      <c r="B119" s="3"/>
      <c r="C119" s="3"/>
      <c r="D119" s="3"/>
      <c r="E119" s="5"/>
      <c r="F119" s="5"/>
      <c r="G119" s="3"/>
      <c r="H119" s="4" t="str">
        <f t="shared" si="97"/>
        <v/>
      </c>
      <c r="I119" s="2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2"/>
      <c r="BG119" s="44">
        <f t="shared" si="98"/>
        <v>0</v>
      </c>
      <c r="BH119" s="44">
        <f t="shared" si="99"/>
        <v>0</v>
      </c>
      <c r="BI119" s="44">
        <f t="shared" si="100"/>
        <v>0</v>
      </c>
      <c r="BJ119" s="44">
        <f t="shared" si="101"/>
        <v>0</v>
      </c>
      <c r="BK119" s="44">
        <f t="shared" si="102"/>
        <v>0</v>
      </c>
      <c r="BL119" s="44">
        <f t="shared" si="103"/>
        <v>0</v>
      </c>
      <c r="BM119" s="44">
        <f t="shared" si="104"/>
        <v>0</v>
      </c>
      <c r="BN119" s="44">
        <f t="shared" si="105"/>
        <v>0</v>
      </c>
      <c r="BO119" s="44">
        <f t="shared" si="106"/>
        <v>0</v>
      </c>
      <c r="BP119" s="44">
        <f t="shared" si="107"/>
        <v>0</v>
      </c>
      <c r="BQ119" s="44">
        <f t="shared" si="108"/>
        <v>0</v>
      </c>
      <c r="BR119" s="44">
        <f t="shared" si="109"/>
        <v>0</v>
      </c>
      <c r="BS119" s="44">
        <f t="shared" si="110"/>
        <v>0</v>
      </c>
      <c r="BT119" s="44">
        <f t="shared" si="111"/>
        <v>0</v>
      </c>
      <c r="BU119" s="44">
        <f t="shared" si="112"/>
        <v>0</v>
      </c>
      <c r="BV119" s="44">
        <f t="shared" si="113"/>
        <v>0</v>
      </c>
      <c r="BW119" s="44">
        <f t="shared" si="114"/>
        <v>0</v>
      </c>
      <c r="BX119" s="44">
        <f t="shared" si="115"/>
        <v>0</v>
      </c>
      <c r="BY119" s="44">
        <f t="shared" si="116"/>
        <v>0</v>
      </c>
      <c r="BZ119" s="44">
        <f t="shared" si="117"/>
        <v>0</v>
      </c>
      <c r="CA119" s="44">
        <f t="shared" si="118"/>
        <v>0</v>
      </c>
      <c r="CB119" s="44">
        <f t="shared" si="119"/>
        <v>0</v>
      </c>
      <c r="CC119" s="44">
        <f t="shared" si="120"/>
        <v>0</v>
      </c>
      <c r="CD119" s="44">
        <f t="shared" si="121"/>
        <v>0</v>
      </c>
      <c r="CE119" s="44">
        <f t="shared" si="122"/>
        <v>0</v>
      </c>
      <c r="CF119" s="44">
        <f t="shared" si="123"/>
        <v>0</v>
      </c>
      <c r="CG119" s="44">
        <f t="shared" si="124"/>
        <v>0</v>
      </c>
      <c r="CH119" s="44">
        <f t="shared" si="125"/>
        <v>0</v>
      </c>
      <c r="CI119" s="44">
        <f t="shared" si="126"/>
        <v>0</v>
      </c>
      <c r="CJ119" s="44">
        <f t="shared" si="127"/>
        <v>0</v>
      </c>
      <c r="CK119" s="44">
        <f t="shared" si="128"/>
        <v>0</v>
      </c>
      <c r="CL119" s="44">
        <f t="shared" si="129"/>
        <v>0</v>
      </c>
      <c r="CM119" s="44">
        <f t="shared" si="130"/>
        <v>0</v>
      </c>
      <c r="CN119" s="44">
        <f t="shared" si="131"/>
        <v>0</v>
      </c>
      <c r="CO119" s="44">
        <f t="shared" si="132"/>
        <v>0</v>
      </c>
      <c r="CP119" s="44">
        <f t="shared" si="133"/>
        <v>0</v>
      </c>
      <c r="CQ119" s="44">
        <f t="shared" si="134"/>
        <v>0</v>
      </c>
      <c r="CR119" s="44">
        <f t="shared" si="135"/>
        <v>0</v>
      </c>
      <c r="CS119" s="44">
        <f t="shared" si="136"/>
        <v>0</v>
      </c>
      <c r="CT119" s="44">
        <f t="shared" si="137"/>
        <v>0</v>
      </c>
      <c r="CU119" s="44">
        <f t="shared" si="138"/>
        <v>0</v>
      </c>
      <c r="CV119" s="44">
        <f t="shared" si="139"/>
        <v>0</v>
      </c>
      <c r="CW119" s="44">
        <f t="shared" si="140"/>
        <v>0</v>
      </c>
      <c r="CX119" s="44">
        <f t="shared" si="141"/>
        <v>0</v>
      </c>
      <c r="CY119" s="44">
        <f t="shared" si="142"/>
        <v>0</v>
      </c>
      <c r="CZ119" s="44">
        <f t="shared" si="143"/>
        <v>0</v>
      </c>
      <c r="DA119" s="44">
        <f t="shared" si="144"/>
        <v>0</v>
      </c>
      <c r="DB119" s="44">
        <f t="shared" si="145"/>
        <v>0</v>
      </c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</row>
    <row r="120" spans="1:155" x14ac:dyDescent="0.35">
      <c r="A120" s="18"/>
      <c r="B120" s="3"/>
      <c r="C120" s="3"/>
      <c r="D120" s="3"/>
      <c r="E120" s="5"/>
      <c r="F120" s="5"/>
      <c r="G120" s="3"/>
      <c r="H120" s="4" t="str">
        <f t="shared" si="97"/>
        <v/>
      </c>
      <c r="I120" s="2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2"/>
      <c r="BG120" s="44">
        <f t="shared" si="98"/>
        <v>0</v>
      </c>
      <c r="BH120" s="44">
        <f t="shared" si="99"/>
        <v>0</v>
      </c>
      <c r="BI120" s="44">
        <f t="shared" si="100"/>
        <v>0</v>
      </c>
      <c r="BJ120" s="44">
        <f t="shared" si="101"/>
        <v>0</v>
      </c>
      <c r="BK120" s="44">
        <f t="shared" si="102"/>
        <v>0</v>
      </c>
      <c r="BL120" s="44">
        <f t="shared" si="103"/>
        <v>0</v>
      </c>
      <c r="BM120" s="44">
        <f t="shared" si="104"/>
        <v>0</v>
      </c>
      <c r="BN120" s="44">
        <f t="shared" si="105"/>
        <v>0</v>
      </c>
      <c r="BO120" s="44">
        <f t="shared" si="106"/>
        <v>0</v>
      </c>
      <c r="BP120" s="44">
        <f t="shared" si="107"/>
        <v>0</v>
      </c>
      <c r="BQ120" s="44">
        <f t="shared" si="108"/>
        <v>0</v>
      </c>
      <c r="BR120" s="44">
        <f t="shared" si="109"/>
        <v>0</v>
      </c>
      <c r="BS120" s="44">
        <f t="shared" si="110"/>
        <v>0</v>
      </c>
      <c r="BT120" s="44">
        <f t="shared" si="111"/>
        <v>0</v>
      </c>
      <c r="BU120" s="44">
        <f t="shared" si="112"/>
        <v>0</v>
      </c>
      <c r="BV120" s="44">
        <f t="shared" si="113"/>
        <v>0</v>
      </c>
      <c r="BW120" s="44">
        <f t="shared" si="114"/>
        <v>0</v>
      </c>
      <c r="BX120" s="44">
        <f t="shared" si="115"/>
        <v>0</v>
      </c>
      <c r="BY120" s="44">
        <f t="shared" si="116"/>
        <v>0</v>
      </c>
      <c r="BZ120" s="44">
        <f t="shared" si="117"/>
        <v>0</v>
      </c>
      <c r="CA120" s="44">
        <f t="shared" si="118"/>
        <v>0</v>
      </c>
      <c r="CB120" s="44">
        <f t="shared" si="119"/>
        <v>0</v>
      </c>
      <c r="CC120" s="44">
        <f t="shared" si="120"/>
        <v>0</v>
      </c>
      <c r="CD120" s="44">
        <f t="shared" si="121"/>
        <v>0</v>
      </c>
      <c r="CE120" s="44">
        <f t="shared" si="122"/>
        <v>0</v>
      </c>
      <c r="CF120" s="44">
        <f t="shared" si="123"/>
        <v>0</v>
      </c>
      <c r="CG120" s="44">
        <f t="shared" si="124"/>
        <v>0</v>
      </c>
      <c r="CH120" s="44">
        <f t="shared" si="125"/>
        <v>0</v>
      </c>
      <c r="CI120" s="44">
        <f t="shared" si="126"/>
        <v>0</v>
      </c>
      <c r="CJ120" s="44">
        <f t="shared" si="127"/>
        <v>0</v>
      </c>
      <c r="CK120" s="44">
        <f t="shared" si="128"/>
        <v>0</v>
      </c>
      <c r="CL120" s="44">
        <f t="shared" si="129"/>
        <v>0</v>
      </c>
      <c r="CM120" s="44">
        <f t="shared" si="130"/>
        <v>0</v>
      </c>
      <c r="CN120" s="44">
        <f t="shared" si="131"/>
        <v>0</v>
      </c>
      <c r="CO120" s="44">
        <f t="shared" si="132"/>
        <v>0</v>
      </c>
      <c r="CP120" s="44">
        <f t="shared" si="133"/>
        <v>0</v>
      </c>
      <c r="CQ120" s="44">
        <f t="shared" si="134"/>
        <v>0</v>
      </c>
      <c r="CR120" s="44">
        <f t="shared" si="135"/>
        <v>0</v>
      </c>
      <c r="CS120" s="44">
        <f t="shared" si="136"/>
        <v>0</v>
      </c>
      <c r="CT120" s="44">
        <f t="shared" si="137"/>
        <v>0</v>
      </c>
      <c r="CU120" s="44">
        <f t="shared" si="138"/>
        <v>0</v>
      </c>
      <c r="CV120" s="44">
        <f t="shared" si="139"/>
        <v>0</v>
      </c>
      <c r="CW120" s="44">
        <f t="shared" si="140"/>
        <v>0</v>
      </c>
      <c r="CX120" s="44">
        <f t="shared" si="141"/>
        <v>0</v>
      </c>
      <c r="CY120" s="44">
        <f t="shared" si="142"/>
        <v>0</v>
      </c>
      <c r="CZ120" s="44">
        <f t="shared" si="143"/>
        <v>0</v>
      </c>
      <c r="DA120" s="44">
        <f t="shared" si="144"/>
        <v>0</v>
      </c>
      <c r="DB120" s="44">
        <f t="shared" si="145"/>
        <v>0</v>
      </c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</row>
    <row r="121" spans="1:155" x14ac:dyDescent="0.35">
      <c r="A121" s="18"/>
      <c r="B121" s="3"/>
      <c r="C121" s="3"/>
      <c r="D121" s="3"/>
      <c r="E121" s="5"/>
      <c r="F121" s="5"/>
      <c r="G121" s="3"/>
      <c r="H121" s="4" t="str">
        <f t="shared" si="97"/>
        <v/>
      </c>
      <c r="I121" s="2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2"/>
      <c r="BG121" s="44">
        <f t="shared" si="98"/>
        <v>0</v>
      </c>
      <c r="BH121" s="44">
        <f t="shared" si="99"/>
        <v>0</v>
      </c>
      <c r="BI121" s="44">
        <f t="shared" si="100"/>
        <v>0</v>
      </c>
      <c r="BJ121" s="44">
        <f t="shared" si="101"/>
        <v>0</v>
      </c>
      <c r="BK121" s="44">
        <f t="shared" si="102"/>
        <v>0</v>
      </c>
      <c r="BL121" s="44">
        <f t="shared" si="103"/>
        <v>0</v>
      </c>
      <c r="BM121" s="44">
        <f t="shared" si="104"/>
        <v>0</v>
      </c>
      <c r="BN121" s="44">
        <f t="shared" si="105"/>
        <v>0</v>
      </c>
      <c r="BO121" s="44">
        <f t="shared" si="106"/>
        <v>0</v>
      </c>
      <c r="BP121" s="44">
        <f t="shared" si="107"/>
        <v>0</v>
      </c>
      <c r="BQ121" s="44">
        <f t="shared" si="108"/>
        <v>0</v>
      </c>
      <c r="BR121" s="44">
        <f t="shared" si="109"/>
        <v>0</v>
      </c>
      <c r="BS121" s="44">
        <f t="shared" si="110"/>
        <v>0</v>
      </c>
      <c r="BT121" s="44">
        <f t="shared" si="111"/>
        <v>0</v>
      </c>
      <c r="BU121" s="44">
        <f t="shared" si="112"/>
        <v>0</v>
      </c>
      <c r="BV121" s="44">
        <f t="shared" si="113"/>
        <v>0</v>
      </c>
      <c r="BW121" s="44">
        <f t="shared" si="114"/>
        <v>0</v>
      </c>
      <c r="BX121" s="44">
        <f t="shared" si="115"/>
        <v>0</v>
      </c>
      <c r="BY121" s="44">
        <f t="shared" si="116"/>
        <v>0</v>
      </c>
      <c r="BZ121" s="44">
        <f t="shared" si="117"/>
        <v>0</v>
      </c>
      <c r="CA121" s="44">
        <f t="shared" si="118"/>
        <v>0</v>
      </c>
      <c r="CB121" s="44">
        <f t="shared" si="119"/>
        <v>0</v>
      </c>
      <c r="CC121" s="44">
        <f t="shared" si="120"/>
        <v>0</v>
      </c>
      <c r="CD121" s="44">
        <f t="shared" si="121"/>
        <v>0</v>
      </c>
      <c r="CE121" s="44">
        <f t="shared" si="122"/>
        <v>0</v>
      </c>
      <c r="CF121" s="44">
        <f t="shared" si="123"/>
        <v>0</v>
      </c>
      <c r="CG121" s="44">
        <f t="shared" si="124"/>
        <v>0</v>
      </c>
      <c r="CH121" s="44">
        <f t="shared" si="125"/>
        <v>0</v>
      </c>
      <c r="CI121" s="44">
        <f t="shared" si="126"/>
        <v>0</v>
      </c>
      <c r="CJ121" s="44">
        <f t="shared" si="127"/>
        <v>0</v>
      </c>
      <c r="CK121" s="44">
        <f t="shared" si="128"/>
        <v>0</v>
      </c>
      <c r="CL121" s="44">
        <f t="shared" si="129"/>
        <v>0</v>
      </c>
      <c r="CM121" s="44">
        <f t="shared" si="130"/>
        <v>0</v>
      </c>
      <c r="CN121" s="44">
        <f t="shared" si="131"/>
        <v>0</v>
      </c>
      <c r="CO121" s="44">
        <f t="shared" si="132"/>
        <v>0</v>
      </c>
      <c r="CP121" s="44">
        <f t="shared" si="133"/>
        <v>0</v>
      </c>
      <c r="CQ121" s="44">
        <f t="shared" si="134"/>
        <v>0</v>
      </c>
      <c r="CR121" s="44">
        <f t="shared" si="135"/>
        <v>0</v>
      </c>
      <c r="CS121" s="44">
        <f t="shared" si="136"/>
        <v>0</v>
      </c>
      <c r="CT121" s="44">
        <f t="shared" si="137"/>
        <v>0</v>
      </c>
      <c r="CU121" s="44">
        <f t="shared" si="138"/>
        <v>0</v>
      </c>
      <c r="CV121" s="44">
        <f t="shared" si="139"/>
        <v>0</v>
      </c>
      <c r="CW121" s="44">
        <f t="shared" si="140"/>
        <v>0</v>
      </c>
      <c r="CX121" s="44">
        <f t="shared" si="141"/>
        <v>0</v>
      </c>
      <c r="CY121" s="44">
        <f t="shared" si="142"/>
        <v>0</v>
      </c>
      <c r="CZ121" s="44">
        <f t="shared" si="143"/>
        <v>0</v>
      </c>
      <c r="DA121" s="44">
        <f t="shared" si="144"/>
        <v>0</v>
      </c>
      <c r="DB121" s="44">
        <f t="shared" si="145"/>
        <v>0</v>
      </c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</row>
    <row r="122" spans="1:155" x14ac:dyDescent="0.35">
      <c r="A122" s="18"/>
      <c r="B122" s="3"/>
      <c r="C122" s="3"/>
      <c r="D122" s="3"/>
      <c r="E122" s="5"/>
      <c r="F122" s="5"/>
      <c r="G122" s="3"/>
      <c r="H122" s="4" t="str">
        <f t="shared" si="97"/>
        <v/>
      </c>
      <c r="I122" s="2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2"/>
      <c r="BG122" s="44">
        <f t="shared" si="98"/>
        <v>0</v>
      </c>
      <c r="BH122" s="44">
        <f t="shared" si="99"/>
        <v>0</v>
      </c>
      <c r="BI122" s="44">
        <f t="shared" si="100"/>
        <v>0</v>
      </c>
      <c r="BJ122" s="44">
        <f t="shared" si="101"/>
        <v>0</v>
      </c>
      <c r="BK122" s="44">
        <f t="shared" si="102"/>
        <v>0</v>
      </c>
      <c r="BL122" s="44">
        <f t="shared" si="103"/>
        <v>0</v>
      </c>
      <c r="BM122" s="44">
        <f t="shared" si="104"/>
        <v>0</v>
      </c>
      <c r="BN122" s="44">
        <f t="shared" si="105"/>
        <v>0</v>
      </c>
      <c r="BO122" s="44">
        <f t="shared" si="106"/>
        <v>0</v>
      </c>
      <c r="BP122" s="44">
        <f t="shared" si="107"/>
        <v>0</v>
      </c>
      <c r="BQ122" s="44">
        <f t="shared" si="108"/>
        <v>0</v>
      </c>
      <c r="BR122" s="44">
        <f t="shared" si="109"/>
        <v>0</v>
      </c>
      <c r="BS122" s="44">
        <f t="shared" si="110"/>
        <v>0</v>
      </c>
      <c r="BT122" s="44">
        <f t="shared" si="111"/>
        <v>0</v>
      </c>
      <c r="BU122" s="44">
        <f t="shared" si="112"/>
        <v>0</v>
      </c>
      <c r="BV122" s="44">
        <f t="shared" si="113"/>
        <v>0</v>
      </c>
      <c r="BW122" s="44">
        <f t="shared" si="114"/>
        <v>0</v>
      </c>
      <c r="BX122" s="44">
        <f t="shared" si="115"/>
        <v>0</v>
      </c>
      <c r="BY122" s="44">
        <f t="shared" si="116"/>
        <v>0</v>
      </c>
      <c r="BZ122" s="44">
        <f t="shared" si="117"/>
        <v>0</v>
      </c>
      <c r="CA122" s="44">
        <f t="shared" si="118"/>
        <v>0</v>
      </c>
      <c r="CB122" s="44">
        <f t="shared" si="119"/>
        <v>0</v>
      </c>
      <c r="CC122" s="44">
        <f t="shared" si="120"/>
        <v>0</v>
      </c>
      <c r="CD122" s="44">
        <f t="shared" si="121"/>
        <v>0</v>
      </c>
      <c r="CE122" s="44">
        <f t="shared" si="122"/>
        <v>0</v>
      </c>
      <c r="CF122" s="44">
        <f t="shared" si="123"/>
        <v>0</v>
      </c>
      <c r="CG122" s="44">
        <f t="shared" si="124"/>
        <v>0</v>
      </c>
      <c r="CH122" s="44">
        <f t="shared" si="125"/>
        <v>0</v>
      </c>
      <c r="CI122" s="44">
        <f t="shared" si="126"/>
        <v>0</v>
      </c>
      <c r="CJ122" s="44">
        <f t="shared" si="127"/>
        <v>0</v>
      </c>
      <c r="CK122" s="44">
        <f t="shared" si="128"/>
        <v>0</v>
      </c>
      <c r="CL122" s="44">
        <f t="shared" si="129"/>
        <v>0</v>
      </c>
      <c r="CM122" s="44">
        <f t="shared" si="130"/>
        <v>0</v>
      </c>
      <c r="CN122" s="44">
        <f t="shared" si="131"/>
        <v>0</v>
      </c>
      <c r="CO122" s="44">
        <f t="shared" si="132"/>
        <v>0</v>
      </c>
      <c r="CP122" s="44">
        <f t="shared" si="133"/>
        <v>0</v>
      </c>
      <c r="CQ122" s="44">
        <f t="shared" si="134"/>
        <v>0</v>
      </c>
      <c r="CR122" s="44">
        <f t="shared" si="135"/>
        <v>0</v>
      </c>
      <c r="CS122" s="44">
        <f t="shared" si="136"/>
        <v>0</v>
      </c>
      <c r="CT122" s="44">
        <f t="shared" si="137"/>
        <v>0</v>
      </c>
      <c r="CU122" s="44">
        <f t="shared" si="138"/>
        <v>0</v>
      </c>
      <c r="CV122" s="44">
        <f t="shared" si="139"/>
        <v>0</v>
      </c>
      <c r="CW122" s="44">
        <f t="shared" si="140"/>
        <v>0</v>
      </c>
      <c r="CX122" s="44">
        <f t="shared" si="141"/>
        <v>0</v>
      </c>
      <c r="CY122" s="44">
        <f t="shared" si="142"/>
        <v>0</v>
      </c>
      <c r="CZ122" s="44">
        <f t="shared" si="143"/>
        <v>0</v>
      </c>
      <c r="DA122" s="44">
        <f t="shared" si="144"/>
        <v>0</v>
      </c>
      <c r="DB122" s="44">
        <f t="shared" si="145"/>
        <v>0</v>
      </c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</row>
    <row r="123" spans="1:155" x14ac:dyDescent="0.35">
      <c r="A123" s="18"/>
      <c r="B123" s="3"/>
      <c r="C123" s="3"/>
      <c r="D123" s="3"/>
      <c r="E123" s="5"/>
      <c r="F123" s="5"/>
      <c r="G123" s="3"/>
      <c r="H123" s="4" t="str">
        <f t="shared" si="97"/>
        <v/>
      </c>
      <c r="I123" s="2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2"/>
      <c r="BG123" s="44">
        <f t="shared" si="98"/>
        <v>0</v>
      </c>
      <c r="BH123" s="44">
        <f t="shared" si="99"/>
        <v>0</v>
      </c>
      <c r="BI123" s="44">
        <f t="shared" si="100"/>
        <v>0</v>
      </c>
      <c r="BJ123" s="44">
        <f t="shared" si="101"/>
        <v>0</v>
      </c>
      <c r="BK123" s="44">
        <f t="shared" si="102"/>
        <v>0</v>
      </c>
      <c r="BL123" s="44">
        <f t="shared" si="103"/>
        <v>0</v>
      </c>
      <c r="BM123" s="44">
        <f t="shared" si="104"/>
        <v>0</v>
      </c>
      <c r="BN123" s="44">
        <f t="shared" si="105"/>
        <v>0</v>
      </c>
      <c r="BO123" s="44">
        <f t="shared" si="106"/>
        <v>0</v>
      </c>
      <c r="BP123" s="44">
        <f t="shared" si="107"/>
        <v>0</v>
      </c>
      <c r="BQ123" s="44">
        <f t="shared" si="108"/>
        <v>0</v>
      </c>
      <c r="BR123" s="44">
        <f t="shared" si="109"/>
        <v>0</v>
      </c>
      <c r="BS123" s="44">
        <f t="shared" si="110"/>
        <v>0</v>
      </c>
      <c r="BT123" s="44">
        <f t="shared" si="111"/>
        <v>0</v>
      </c>
      <c r="BU123" s="44">
        <f t="shared" si="112"/>
        <v>0</v>
      </c>
      <c r="BV123" s="44">
        <f t="shared" si="113"/>
        <v>0</v>
      </c>
      <c r="BW123" s="44">
        <f t="shared" si="114"/>
        <v>0</v>
      </c>
      <c r="BX123" s="44">
        <f t="shared" si="115"/>
        <v>0</v>
      </c>
      <c r="BY123" s="44">
        <f t="shared" si="116"/>
        <v>0</v>
      </c>
      <c r="BZ123" s="44">
        <f t="shared" si="117"/>
        <v>0</v>
      </c>
      <c r="CA123" s="44">
        <f t="shared" si="118"/>
        <v>0</v>
      </c>
      <c r="CB123" s="44">
        <f t="shared" si="119"/>
        <v>0</v>
      </c>
      <c r="CC123" s="44">
        <f t="shared" si="120"/>
        <v>0</v>
      </c>
      <c r="CD123" s="44">
        <f t="shared" si="121"/>
        <v>0</v>
      </c>
      <c r="CE123" s="44">
        <f t="shared" si="122"/>
        <v>0</v>
      </c>
      <c r="CF123" s="44">
        <f t="shared" si="123"/>
        <v>0</v>
      </c>
      <c r="CG123" s="44">
        <f t="shared" si="124"/>
        <v>0</v>
      </c>
      <c r="CH123" s="44">
        <f t="shared" si="125"/>
        <v>0</v>
      </c>
      <c r="CI123" s="44">
        <f t="shared" si="126"/>
        <v>0</v>
      </c>
      <c r="CJ123" s="44">
        <f t="shared" si="127"/>
        <v>0</v>
      </c>
      <c r="CK123" s="44">
        <f t="shared" si="128"/>
        <v>0</v>
      </c>
      <c r="CL123" s="44">
        <f t="shared" si="129"/>
        <v>0</v>
      </c>
      <c r="CM123" s="44">
        <f t="shared" si="130"/>
        <v>0</v>
      </c>
      <c r="CN123" s="44">
        <f t="shared" si="131"/>
        <v>0</v>
      </c>
      <c r="CO123" s="44">
        <f t="shared" si="132"/>
        <v>0</v>
      </c>
      <c r="CP123" s="44">
        <f t="shared" si="133"/>
        <v>0</v>
      </c>
      <c r="CQ123" s="44">
        <f t="shared" si="134"/>
        <v>0</v>
      </c>
      <c r="CR123" s="44">
        <f t="shared" si="135"/>
        <v>0</v>
      </c>
      <c r="CS123" s="44">
        <f t="shared" si="136"/>
        <v>0</v>
      </c>
      <c r="CT123" s="44">
        <f t="shared" si="137"/>
        <v>0</v>
      </c>
      <c r="CU123" s="44">
        <f t="shared" si="138"/>
        <v>0</v>
      </c>
      <c r="CV123" s="44">
        <f t="shared" si="139"/>
        <v>0</v>
      </c>
      <c r="CW123" s="44">
        <f t="shared" si="140"/>
        <v>0</v>
      </c>
      <c r="CX123" s="44">
        <f t="shared" si="141"/>
        <v>0</v>
      </c>
      <c r="CY123" s="44">
        <f t="shared" si="142"/>
        <v>0</v>
      </c>
      <c r="CZ123" s="44">
        <f t="shared" si="143"/>
        <v>0</v>
      </c>
      <c r="DA123" s="44">
        <f t="shared" si="144"/>
        <v>0</v>
      </c>
      <c r="DB123" s="44">
        <f t="shared" si="145"/>
        <v>0</v>
      </c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</row>
    <row r="124" spans="1:155" x14ac:dyDescent="0.35">
      <c r="A124" s="18"/>
      <c r="B124" s="3"/>
      <c r="C124" s="3"/>
      <c r="D124" s="3"/>
      <c r="E124" s="5"/>
      <c r="F124" s="5"/>
      <c r="G124" s="3"/>
      <c r="H124" s="4" t="str">
        <f t="shared" si="97"/>
        <v/>
      </c>
      <c r="I124" s="2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2"/>
      <c r="BG124" s="44">
        <f t="shared" si="98"/>
        <v>0</v>
      </c>
      <c r="BH124" s="44">
        <f t="shared" si="99"/>
        <v>0</v>
      </c>
      <c r="BI124" s="44">
        <f t="shared" si="100"/>
        <v>0</v>
      </c>
      <c r="BJ124" s="44">
        <f t="shared" si="101"/>
        <v>0</v>
      </c>
      <c r="BK124" s="44">
        <f t="shared" si="102"/>
        <v>0</v>
      </c>
      <c r="BL124" s="44">
        <f t="shared" si="103"/>
        <v>0</v>
      </c>
      <c r="BM124" s="44">
        <f t="shared" si="104"/>
        <v>0</v>
      </c>
      <c r="BN124" s="44">
        <f t="shared" si="105"/>
        <v>0</v>
      </c>
      <c r="BO124" s="44">
        <f t="shared" si="106"/>
        <v>0</v>
      </c>
      <c r="BP124" s="44">
        <f t="shared" si="107"/>
        <v>0</v>
      </c>
      <c r="BQ124" s="44">
        <f t="shared" si="108"/>
        <v>0</v>
      </c>
      <c r="BR124" s="44">
        <f t="shared" si="109"/>
        <v>0</v>
      </c>
      <c r="BS124" s="44">
        <f t="shared" si="110"/>
        <v>0</v>
      </c>
      <c r="BT124" s="44">
        <f t="shared" si="111"/>
        <v>0</v>
      </c>
      <c r="BU124" s="44">
        <f t="shared" si="112"/>
        <v>0</v>
      </c>
      <c r="BV124" s="44">
        <f t="shared" si="113"/>
        <v>0</v>
      </c>
      <c r="BW124" s="44">
        <f t="shared" si="114"/>
        <v>0</v>
      </c>
      <c r="BX124" s="44">
        <f t="shared" si="115"/>
        <v>0</v>
      </c>
      <c r="BY124" s="44">
        <f t="shared" si="116"/>
        <v>0</v>
      </c>
      <c r="BZ124" s="44">
        <f t="shared" si="117"/>
        <v>0</v>
      </c>
      <c r="CA124" s="44">
        <f t="shared" si="118"/>
        <v>0</v>
      </c>
      <c r="CB124" s="44">
        <f t="shared" si="119"/>
        <v>0</v>
      </c>
      <c r="CC124" s="44">
        <f t="shared" si="120"/>
        <v>0</v>
      </c>
      <c r="CD124" s="44">
        <f t="shared" si="121"/>
        <v>0</v>
      </c>
      <c r="CE124" s="44">
        <f t="shared" si="122"/>
        <v>0</v>
      </c>
      <c r="CF124" s="44">
        <f t="shared" si="123"/>
        <v>0</v>
      </c>
      <c r="CG124" s="44">
        <f t="shared" si="124"/>
        <v>0</v>
      </c>
      <c r="CH124" s="44">
        <f t="shared" si="125"/>
        <v>0</v>
      </c>
      <c r="CI124" s="44">
        <f t="shared" si="126"/>
        <v>0</v>
      </c>
      <c r="CJ124" s="44">
        <f t="shared" si="127"/>
        <v>0</v>
      </c>
      <c r="CK124" s="44">
        <f t="shared" si="128"/>
        <v>0</v>
      </c>
      <c r="CL124" s="44">
        <f t="shared" si="129"/>
        <v>0</v>
      </c>
      <c r="CM124" s="44">
        <f t="shared" si="130"/>
        <v>0</v>
      </c>
      <c r="CN124" s="44">
        <f t="shared" si="131"/>
        <v>0</v>
      </c>
      <c r="CO124" s="44">
        <f t="shared" si="132"/>
        <v>0</v>
      </c>
      <c r="CP124" s="44">
        <f t="shared" si="133"/>
        <v>0</v>
      </c>
      <c r="CQ124" s="44">
        <f t="shared" si="134"/>
        <v>0</v>
      </c>
      <c r="CR124" s="44">
        <f t="shared" si="135"/>
        <v>0</v>
      </c>
      <c r="CS124" s="44">
        <f t="shared" si="136"/>
        <v>0</v>
      </c>
      <c r="CT124" s="44">
        <f t="shared" si="137"/>
        <v>0</v>
      </c>
      <c r="CU124" s="44">
        <f t="shared" si="138"/>
        <v>0</v>
      </c>
      <c r="CV124" s="44">
        <f t="shared" si="139"/>
        <v>0</v>
      </c>
      <c r="CW124" s="44">
        <f t="shared" si="140"/>
        <v>0</v>
      </c>
      <c r="CX124" s="44">
        <f t="shared" si="141"/>
        <v>0</v>
      </c>
      <c r="CY124" s="44">
        <f t="shared" si="142"/>
        <v>0</v>
      </c>
      <c r="CZ124" s="44">
        <f t="shared" si="143"/>
        <v>0</v>
      </c>
      <c r="DA124" s="44">
        <f t="shared" si="144"/>
        <v>0</v>
      </c>
      <c r="DB124" s="44">
        <f t="shared" si="145"/>
        <v>0</v>
      </c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</row>
    <row r="125" spans="1:155" x14ac:dyDescent="0.35">
      <c r="A125" s="18"/>
      <c r="B125" s="3"/>
      <c r="C125" s="3"/>
      <c r="D125" s="3"/>
      <c r="E125" s="5"/>
      <c r="F125" s="5"/>
      <c r="G125" s="3"/>
      <c r="H125" s="4" t="str">
        <f t="shared" si="97"/>
        <v/>
      </c>
      <c r="I125" s="2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2"/>
      <c r="BG125" s="44">
        <f t="shared" si="98"/>
        <v>0</v>
      </c>
      <c r="BH125" s="44">
        <f t="shared" si="99"/>
        <v>0</v>
      </c>
      <c r="BI125" s="44">
        <f t="shared" si="100"/>
        <v>0</v>
      </c>
      <c r="BJ125" s="44">
        <f t="shared" si="101"/>
        <v>0</v>
      </c>
      <c r="BK125" s="44">
        <f t="shared" si="102"/>
        <v>0</v>
      </c>
      <c r="BL125" s="44">
        <f t="shared" si="103"/>
        <v>0</v>
      </c>
      <c r="BM125" s="44">
        <f t="shared" si="104"/>
        <v>0</v>
      </c>
      <c r="BN125" s="44">
        <f t="shared" si="105"/>
        <v>0</v>
      </c>
      <c r="BO125" s="44">
        <f t="shared" si="106"/>
        <v>0</v>
      </c>
      <c r="BP125" s="44">
        <f t="shared" si="107"/>
        <v>0</v>
      </c>
      <c r="BQ125" s="44">
        <f t="shared" si="108"/>
        <v>0</v>
      </c>
      <c r="BR125" s="44">
        <f t="shared" si="109"/>
        <v>0</v>
      </c>
      <c r="BS125" s="44">
        <f t="shared" si="110"/>
        <v>0</v>
      </c>
      <c r="BT125" s="44">
        <f t="shared" si="111"/>
        <v>0</v>
      </c>
      <c r="BU125" s="44">
        <f t="shared" si="112"/>
        <v>0</v>
      </c>
      <c r="BV125" s="44">
        <f t="shared" si="113"/>
        <v>0</v>
      </c>
      <c r="BW125" s="44">
        <f t="shared" si="114"/>
        <v>0</v>
      </c>
      <c r="BX125" s="44">
        <f t="shared" si="115"/>
        <v>0</v>
      </c>
      <c r="BY125" s="44">
        <f t="shared" si="116"/>
        <v>0</v>
      </c>
      <c r="BZ125" s="44">
        <f t="shared" si="117"/>
        <v>0</v>
      </c>
      <c r="CA125" s="44">
        <f t="shared" si="118"/>
        <v>0</v>
      </c>
      <c r="CB125" s="44">
        <f t="shared" si="119"/>
        <v>0</v>
      </c>
      <c r="CC125" s="44">
        <f t="shared" si="120"/>
        <v>0</v>
      </c>
      <c r="CD125" s="44">
        <f t="shared" si="121"/>
        <v>0</v>
      </c>
      <c r="CE125" s="44">
        <f t="shared" si="122"/>
        <v>0</v>
      </c>
      <c r="CF125" s="44">
        <f t="shared" si="123"/>
        <v>0</v>
      </c>
      <c r="CG125" s="44">
        <f t="shared" si="124"/>
        <v>0</v>
      </c>
      <c r="CH125" s="44">
        <f t="shared" si="125"/>
        <v>0</v>
      </c>
      <c r="CI125" s="44">
        <f t="shared" si="126"/>
        <v>0</v>
      </c>
      <c r="CJ125" s="44">
        <f t="shared" si="127"/>
        <v>0</v>
      </c>
      <c r="CK125" s="44">
        <f t="shared" si="128"/>
        <v>0</v>
      </c>
      <c r="CL125" s="44">
        <f t="shared" si="129"/>
        <v>0</v>
      </c>
      <c r="CM125" s="44">
        <f t="shared" si="130"/>
        <v>0</v>
      </c>
      <c r="CN125" s="44">
        <f t="shared" si="131"/>
        <v>0</v>
      </c>
      <c r="CO125" s="44">
        <f t="shared" si="132"/>
        <v>0</v>
      </c>
      <c r="CP125" s="44">
        <f t="shared" si="133"/>
        <v>0</v>
      </c>
      <c r="CQ125" s="44">
        <f t="shared" si="134"/>
        <v>0</v>
      </c>
      <c r="CR125" s="44">
        <f t="shared" si="135"/>
        <v>0</v>
      </c>
      <c r="CS125" s="44">
        <f t="shared" si="136"/>
        <v>0</v>
      </c>
      <c r="CT125" s="44">
        <f t="shared" si="137"/>
        <v>0</v>
      </c>
      <c r="CU125" s="44">
        <f t="shared" si="138"/>
        <v>0</v>
      </c>
      <c r="CV125" s="44">
        <f t="shared" si="139"/>
        <v>0</v>
      </c>
      <c r="CW125" s="44">
        <f t="shared" si="140"/>
        <v>0</v>
      </c>
      <c r="CX125" s="44">
        <f t="shared" si="141"/>
        <v>0</v>
      </c>
      <c r="CY125" s="44">
        <f t="shared" si="142"/>
        <v>0</v>
      </c>
      <c r="CZ125" s="44">
        <f t="shared" si="143"/>
        <v>0</v>
      </c>
      <c r="DA125" s="44">
        <f t="shared" si="144"/>
        <v>0</v>
      </c>
      <c r="DB125" s="44">
        <f t="shared" si="145"/>
        <v>0</v>
      </c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</row>
    <row r="126" spans="1:155" x14ac:dyDescent="0.35">
      <c r="A126" s="18"/>
      <c r="B126" s="3"/>
      <c r="C126" s="3"/>
      <c r="D126" s="3"/>
      <c r="E126" s="5"/>
      <c r="F126" s="5"/>
      <c r="G126" s="3"/>
      <c r="H126" s="4" t="str">
        <f t="shared" si="97"/>
        <v/>
      </c>
      <c r="I126" s="2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2"/>
      <c r="BG126" s="44">
        <f t="shared" si="98"/>
        <v>0</v>
      </c>
      <c r="BH126" s="44">
        <f t="shared" si="99"/>
        <v>0</v>
      </c>
      <c r="BI126" s="44">
        <f t="shared" si="100"/>
        <v>0</v>
      </c>
      <c r="BJ126" s="44">
        <f t="shared" si="101"/>
        <v>0</v>
      </c>
      <c r="BK126" s="44">
        <f t="shared" si="102"/>
        <v>0</v>
      </c>
      <c r="BL126" s="44">
        <f t="shared" si="103"/>
        <v>0</v>
      </c>
      <c r="BM126" s="44">
        <f t="shared" si="104"/>
        <v>0</v>
      </c>
      <c r="BN126" s="44">
        <f t="shared" si="105"/>
        <v>0</v>
      </c>
      <c r="BO126" s="44">
        <f t="shared" si="106"/>
        <v>0</v>
      </c>
      <c r="BP126" s="44">
        <f t="shared" si="107"/>
        <v>0</v>
      </c>
      <c r="BQ126" s="44">
        <f t="shared" si="108"/>
        <v>0</v>
      </c>
      <c r="BR126" s="44">
        <f t="shared" si="109"/>
        <v>0</v>
      </c>
      <c r="BS126" s="44">
        <f t="shared" si="110"/>
        <v>0</v>
      </c>
      <c r="BT126" s="44">
        <f t="shared" si="111"/>
        <v>0</v>
      </c>
      <c r="BU126" s="44">
        <f t="shared" si="112"/>
        <v>0</v>
      </c>
      <c r="BV126" s="44">
        <f t="shared" si="113"/>
        <v>0</v>
      </c>
      <c r="BW126" s="44">
        <f t="shared" si="114"/>
        <v>0</v>
      </c>
      <c r="BX126" s="44">
        <f t="shared" si="115"/>
        <v>0</v>
      </c>
      <c r="BY126" s="44">
        <f t="shared" si="116"/>
        <v>0</v>
      </c>
      <c r="BZ126" s="44">
        <f t="shared" si="117"/>
        <v>0</v>
      </c>
      <c r="CA126" s="44">
        <f t="shared" si="118"/>
        <v>0</v>
      </c>
      <c r="CB126" s="44">
        <f t="shared" si="119"/>
        <v>0</v>
      </c>
      <c r="CC126" s="44">
        <f t="shared" si="120"/>
        <v>0</v>
      </c>
      <c r="CD126" s="44">
        <f t="shared" si="121"/>
        <v>0</v>
      </c>
      <c r="CE126" s="44">
        <f t="shared" si="122"/>
        <v>0</v>
      </c>
      <c r="CF126" s="44">
        <f t="shared" si="123"/>
        <v>0</v>
      </c>
      <c r="CG126" s="44">
        <f t="shared" si="124"/>
        <v>0</v>
      </c>
      <c r="CH126" s="44">
        <f t="shared" si="125"/>
        <v>0</v>
      </c>
      <c r="CI126" s="44">
        <f t="shared" si="126"/>
        <v>0</v>
      </c>
      <c r="CJ126" s="44">
        <f t="shared" si="127"/>
        <v>0</v>
      </c>
      <c r="CK126" s="44">
        <f t="shared" si="128"/>
        <v>0</v>
      </c>
      <c r="CL126" s="44">
        <f t="shared" si="129"/>
        <v>0</v>
      </c>
      <c r="CM126" s="44">
        <f t="shared" si="130"/>
        <v>0</v>
      </c>
      <c r="CN126" s="44">
        <f t="shared" si="131"/>
        <v>0</v>
      </c>
      <c r="CO126" s="44">
        <f t="shared" si="132"/>
        <v>0</v>
      </c>
      <c r="CP126" s="44">
        <f t="shared" si="133"/>
        <v>0</v>
      </c>
      <c r="CQ126" s="44">
        <f t="shared" si="134"/>
        <v>0</v>
      </c>
      <c r="CR126" s="44">
        <f t="shared" si="135"/>
        <v>0</v>
      </c>
      <c r="CS126" s="44">
        <f t="shared" si="136"/>
        <v>0</v>
      </c>
      <c r="CT126" s="44">
        <f t="shared" si="137"/>
        <v>0</v>
      </c>
      <c r="CU126" s="44">
        <f t="shared" si="138"/>
        <v>0</v>
      </c>
      <c r="CV126" s="44">
        <f t="shared" si="139"/>
        <v>0</v>
      </c>
      <c r="CW126" s="44">
        <f t="shared" si="140"/>
        <v>0</v>
      </c>
      <c r="CX126" s="44">
        <f t="shared" si="141"/>
        <v>0</v>
      </c>
      <c r="CY126" s="44">
        <f t="shared" si="142"/>
        <v>0</v>
      </c>
      <c r="CZ126" s="44">
        <f t="shared" si="143"/>
        <v>0</v>
      </c>
      <c r="DA126" s="44">
        <f t="shared" si="144"/>
        <v>0</v>
      </c>
      <c r="DB126" s="44">
        <f t="shared" si="145"/>
        <v>0</v>
      </c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</row>
    <row r="127" spans="1:155" x14ac:dyDescent="0.35">
      <c r="A127" s="18"/>
      <c r="B127" s="3"/>
      <c r="C127" s="3"/>
      <c r="D127" s="3"/>
      <c r="E127" s="5"/>
      <c r="F127" s="5"/>
      <c r="G127" s="3"/>
      <c r="H127" s="4" t="str">
        <f t="shared" si="97"/>
        <v/>
      </c>
      <c r="I127" s="2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2"/>
      <c r="BG127" s="44">
        <f t="shared" si="98"/>
        <v>0</v>
      </c>
      <c r="BH127" s="44">
        <f t="shared" si="99"/>
        <v>0</v>
      </c>
      <c r="BI127" s="44">
        <f t="shared" si="100"/>
        <v>0</v>
      </c>
      <c r="BJ127" s="44">
        <f t="shared" si="101"/>
        <v>0</v>
      </c>
      <c r="BK127" s="44">
        <f t="shared" si="102"/>
        <v>0</v>
      </c>
      <c r="BL127" s="44">
        <f t="shared" si="103"/>
        <v>0</v>
      </c>
      <c r="BM127" s="44">
        <f t="shared" si="104"/>
        <v>0</v>
      </c>
      <c r="BN127" s="44">
        <f t="shared" si="105"/>
        <v>0</v>
      </c>
      <c r="BO127" s="44">
        <f t="shared" si="106"/>
        <v>0</v>
      </c>
      <c r="BP127" s="44">
        <f t="shared" si="107"/>
        <v>0</v>
      </c>
      <c r="BQ127" s="44">
        <f t="shared" si="108"/>
        <v>0</v>
      </c>
      <c r="BR127" s="44">
        <f t="shared" si="109"/>
        <v>0</v>
      </c>
      <c r="BS127" s="44">
        <f t="shared" si="110"/>
        <v>0</v>
      </c>
      <c r="BT127" s="44">
        <f t="shared" si="111"/>
        <v>0</v>
      </c>
      <c r="BU127" s="44">
        <f t="shared" si="112"/>
        <v>0</v>
      </c>
      <c r="BV127" s="44">
        <f t="shared" si="113"/>
        <v>0</v>
      </c>
      <c r="BW127" s="44">
        <f t="shared" si="114"/>
        <v>0</v>
      </c>
      <c r="BX127" s="44">
        <f t="shared" si="115"/>
        <v>0</v>
      </c>
      <c r="BY127" s="44">
        <f t="shared" si="116"/>
        <v>0</v>
      </c>
      <c r="BZ127" s="44">
        <f t="shared" si="117"/>
        <v>0</v>
      </c>
      <c r="CA127" s="44">
        <f t="shared" si="118"/>
        <v>0</v>
      </c>
      <c r="CB127" s="44">
        <f t="shared" si="119"/>
        <v>0</v>
      </c>
      <c r="CC127" s="44">
        <f t="shared" si="120"/>
        <v>0</v>
      </c>
      <c r="CD127" s="44">
        <f t="shared" si="121"/>
        <v>0</v>
      </c>
      <c r="CE127" s="44">
        <f t="shared" si="122"/>
        <v>0</v>
      </c>
      <c r="CF127" s="44">
        <f t="shared" si="123"/>
        <v>0</v>
      </c>
      <c r="CG127" s="44">
        <f t="shared" si="124"/>
        <v>0</v>
      </c>
      <c r="CH127" s="44">
        <f t="shared" si="125"/>
        <v>0</v>
      </c>
      <c r="CI127" s="44">
        <f t="shared" si="126"/>
        <v>0</v>
      </c>
      <c r="CJ127" s="44">
        <f t="shared" si="127"/>
        <v>0</v>
      </c>
      <c r="CK127" s="44">
        <f t="shared" si="128"/>
        <v>0</v>
      </c>
      <c r="CL127" s="44">
        <f t="shared" si="129"/>
        <v>0</v>
      </c>
      <c r="CM127" s="44">
        <f t="shared" si="130"/>
        <v>0</v>
      </c>
      <c r="CN127" s="44">
        <f t="shared" si="131"/>
        <v>0</v>
      </c>
      <c r="CO127" s="44">
        <f t="shared" si="132"/>
        <v>0</v>
      </c>
      <c r="CP127" s="44">
        <f t="shared" si="133"/>
        <v>0</v>
      </c>
      <c r="CQ127" s="44">
        <f t="shared" si="134"/>
        <v>0</v>
      </c>
      <c r="CR127" s="44">
        <f t="shared" si="135"/>
        <v>0</v>
      </c>
      <c r="CS127" s="44">
        <f t="shared" si="136"/>
        <v>0</v>
      </c>
      <c r="CT127" s="44">
        <f t="shared" si="137"/>
        <v>0</v>
      </c>
      <c r="CU127" s="44">
        <f t="shared" si="138"/>
        <v>0</v>
      </c>
      <c r="CV127" s="44">
        <f t="shared" si="139"/>
        <v>0</v>
      </c>
      <c r="CW127" s="44">
        <f t="shared" si="140"/>
        <v>0</v>
      </c>
      <c r="CX127" s="44">
        <f t="shared" si="141"/>
        <v>0</v>
      </c>
      <c r="CY127" s="44">
        <f t="shared" si="142"/>
        <v>0</v>
      </c>
      <c r="CZ127" s="44">
        <f t="shared" si="143"/>
        <v>0</v>
      </c>
      <c r="DA127" s="44">
        <f t="shared" si="144"/>
        <v>0</v>
      </c>
      <c r="DB127" s="44">
        <f t="shared" si="145"/>
        <v>0</v>
      </c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</row>
    <row r="128" spans="1:155" x14ac:dyDescent="0.35">
      <c r="A128" s="18"/>
      <c r="B128" s="3"/>
      <c r="C128" s="3"/>
      <c r="D128" s="3"/>
      <c r="E128" s="5"/>
      <c r="F128" s="5"/>
      <c r="G128" s="3"/>
      <c r="H128" s="4" t="str">
        <f t="shared" si="97"/>
        <v/>
      </c>
      <c r="I128" s="2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2"/>
      <c r="BG128" s="44">
        <f t="shared" si="98"/>
        <v>0</v>
      </c>
      <c r="BH128" s="44">
        <f t="shared" si="99"/>
        <v>0</v>
      </c>
      <c r="BI128" s="44">
        <f t="shared" si="100"/>
        <v>0</v>
      </c>
      <c r="BJ128" s="44">
        <f t="shared" si="101"/>
        <v>0</v>
      </c>
      <c r="BK128" s="44">
        <f t="shared" si="102"/>
        <v>0</v>
      </c>
      <c r="BL128" s="44">
        <f t="shared" si="103"/>
        <v>0</v>
      </c>
      <c r="BM128" s="44">
        <f t="shared" si="104"/>
        <v>0</v>
      </c>
      <c r="BN128" s="44">
        <f t="shared" si="105"/>
        <v>0</v>
      </c>
      <c r="BO128" s="44">
        <f t="shared" si="106"/>
        <v>0</v>
      </c>
      <c r="BP128" s="44">
        <f t="shared" si="107"/>
        <v>0</v>
      </c>
      <c r="BQ128" s="44">
        <f t="shared" si="108"/>
        <v>0</v>
      </c>
      <c r="BR128" s="44">
        <f t="shared" si="109"/>
        <v>0</v>
      </c>
      <c r="BS128" s="44">
        <f t="shared" si="110"/>
        <v>0</v>
      </c>
      <c r="BT128" s="44">
        <f t="shared" si="111"/>
        <v>0</v>
      </c>
      <c r="BU128" s="44">
        <f t="shared" si="112"/>
        <v>0</v>
      </c>
      <c r="BV128" s="44">
        <f t="shared" si="113"/>
        <v>0</v>
      </c>
      <c r="BW128" s="44">
        <f t="shared" si="114"/>
        <v>0</v>
      </c>
      <c r="BX128" s="44">
        <f t="shared" si="115"/>
        <v>0</v>
      </c>
      <c r="BY128" s="44">
        <f t="shared" si="116"/>
        <v>0</v>
      </c>
      <c r="BZ128" s="44">
        <f t="shared" si="117"/>
        <v>0</v>
      </c>
      <c r="CA128" s="44">
        <f t="shared" si="118"/>
        <v>0</v>
      </c>
      <c r="CB128" s="44">
        <f t="shared" si="119"/>
        <v>0</v>
      </c>
      <c r="CC128" s="44">
        <f t="shared" si="120"/>
        <v>0</v>
      </c>
      <c r="CD128" s="44">
        <f t="shared" si="121"/>
        <v>0</v>
      </c>
      <c r="CE128" s="44">
        <f t="shared" si="122"/>
        <v>0</v>
      </c>
      <c r="CF128" s="44">
        <f t="shared" si="123"/>
        <v>0</v>
      </c>
      <c r="CG128" s="44">
        <f t="shared" si="124"/>
        <v>0</v>
      </c>
      <c r="CH128" s="44">
        <f t="shared" si="125"/>
        <v>0</v>
      </c>
      <c r="CI128" s="44">
        <f t="shared" si="126"/>
        <v>0</v>
      </c>
      <c r="CJ128" s="44">
        <f t="shared" si="127"/>
        <v>0</v>
      </c>
      <c r="CK128" s="44">
        <f t="shared" si="128"/>
        <v>0</v>
      </c>
      <c r="CL128" s="44">
        <f t="shared" si="129"/>
        <v>0</v>
      </c>
      <c r="CM128" s="44">
        <f t="shared" si="130"/>
        <v>0</v>
      </c>
      <c r="CN128" s="44">
        <f t="shared" si="131"/>
        <v>0</v>
      </c>
      <c r="CO128" s="44">
        <f t="shared" si="132"/>
        <v>0</v>
      </c>
      <c r="CP128" s="44">
        <f t="shared" si="133"/>
        <v>0</v>
      </c>
      <c r="CQ128" s="44">
        <f t="shared" si="134"/>
        <v>0</v>
      </c>
      <c r="CR128" s="44">
        <f t="shared" si="135"/>
        <v>0</v>
      </c>
      <c r="CS128" s="44">
        <f t="shared" si="136"/>
        <v>0</v>
      </c>
      <c r="CT128" s="44">
        <f t="shared" si="137"/>
        <v>0</v>
      </c>
      <c r="CU128" s="44">
        <f t="shared" si="138"/>
        <v>0</v>
      </c>
      <c r="CV128" s="44">
        <f t="shared" si="139"/>
        <v>0</v>
      </c>
      <c r="CW128" s="44">
        <f t="shared" si="140"/>
        <v>0</v>
      </c>
      <c r="CX128" s="44">
        <f t="shared" si="141"/>
        <v>0</v>
      </c>
      <c r="CY128" s="44">
        <f t="shared" si="142"/>
        <v>0</v>
      </c>
      <c r="CZ128" s="44">
        <f t="shared" si="143"/>
        <v>0</v>
      </c>
      <c r="DA128" s="44">
        <f t="shared" si="144"/>
        <v>0</v>
      </c>
      <c r="DB128" s="44">
        <f t="shared" si="145"/>
        <v>0</v>
      </c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</row>
    <row r="129" spans="1:155" x14ac:dyDescent="0.35">
      <c r="A129" s="18"/>
      <c r="B129" s="3"/>
      <c r="C129" s="3"/>
      <c r="D129" s="3"/>
      <c r="E129" s="5"/>
      <c r="F129" s="5"/>
      <c r="G129" s="3"/>
      <c r="H129" s="4" t="str">
        <f t="shared" si="97"/>
        <v/>
      </c>
      <c r="I129" s="2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2"/>
      <c r="BG129" s="44">
        <f t="shared" si="98"/>
        <v>0</v>
      </c>
      <c r="BH129" s="44">
        <f t="shared" si="99"/>
        <v>0</v>
      </c>
      <c r="BI129" s="44">
        <f t="shared" si="100"/>
        <v>0</v>
      </c>
      <c r="BJ129" s="44">
        <f t="shared" si="101"/>
        <v>0</v>
      </c>
      <c r="BK129" s="44">
        <f t="shared" si="102"/>
        <v>0</v>
      </c>
      <c r="BL129" s="44">
        <f t="shared" si="103"/>
        <v>0</v>
      </c>
      <c r="BM129" s="44">
        <f t="shared" si="104"/>
        <v>0</v>
      </c>
      <c r="BN129" s="44">
        <f t="shared" si="105"/>
        <v>0</v>
      </c>
      <c r="BO129" s="44">
        <f t="shared" si="106"/>
        <v>0</v>
      </c>
      <c r="BP129" s="44">
        <f t="shared" si="107"/>
        <v>0</v>
      </c>
      <c r="BQ129" s="44">
        <f t="shared" si="108"/>
        <v>0</v>
      </c>
      <c r="BR129" s="44">
        <f t="shared" si="109"/>
        <v>0</v>
      </c>
      <c r="BS129" s="44">
        <f t="shared" si="110"/>
        <v>0</v>
      </c>
      <c r="BT129" s="44">
        <f t="shared" si="111"/>
        <v>0</v>
      </c>
      <c r="BU129" s="44">
        <f t="shared" si="112"/>
        <v>0</v>
      </c>
      <c r="BV129" s="44">
        <f t="shared" si="113"/>
        <v>0</v>
      </c>
      <c r="BW129" s="44">
        <f t="shared" si="114"/>
        <v>0</v>
      </c>
      <c r="BX129" s="44">
        <f t="shared" si="115"/>
        <v>0</v>
      </c>
      <c r="BY129" s="44">
        <f t="shared" si="116"/>
        <v>0</v>
      </c>
      <c r="BZ129" s="44">
        <f t="shared" si="117"/>
        <v>0</v>
      </c>
      <c r="CA129" s="44">
        <f t="shared" si="118"/>
        <v>0</v>
      </c>
      <c r="CB129" s="44">
        <f t="shared" si="119"/>
        <v>0</v>
      </c>
      <c r="CC129" s="44">
        <f t="shared" si="120"/>
        <v>0</v>
      </c>
      <c r="CD129" s="44">
        <f t="shared" si="121"/>
        <v>0</v>
      </c>
      <c r="CE129" s="44">
        <f t="shared" si="122"/>
        <v>0</v>
      </c>
      <c r="CF129" s="44">
        <f t="shared" si="123"/>
        <v>0</v>
      </c>
      <c r="CG129" s="44">
        <f t="shared" si="124"/>
        <v>0</v>
      </c>
      <c r="CH129" s="44">
        <f t="shared" si="125"/>
        <v>0</v>
      </c>
      <c r="CI129" s="44">
        <f t="shared" si="126"/>
        <v>0</v>
      </c>
      <c r="CJ129" s="44">
        <f t="shared" si="127"/>
        <v>0</v>
      </c>
      <c r="CK129" s="44">
        <f t="shared" si="128"/>
        <v>0</v>
      </c>
      <c r="CL129" s="44">
        <f t="shared" si="129"/>
        <v>0</v>
      </c>
      <c r="CM129" s="44">
        <f t="shared" si="130"/>
        <v>0</v>
      </c>
      <c r="CN129" s="44">
        <f t="shared" si="131"/>
        <v>0</v>
      </c>
      <c r="CO129" s="44">
        <f t="shared" si="132"/>
        <v>0</v>
      </c>
      <c r="CP129" s="44">
        <f t="shared" si="133"/>
        <v>0</v>
      </c>
      <c r="CQ129" s="44">
        <f t="shared" si="134"/>
        <v>0</v>
      </c>
      <c r="CR129" s="44">
        <f t="shared" si="135"/>
        <v>0</v>
      </c>
      <c r="CS129" s="44">
        <f t="shared" si="136"/>
        <v>0</v>
      </c>
      <c r="CT129" s="44">
        <f t="shared" si="137"/>
        <v>0</v>
      </c>
      <c r="CU129" s="44">
        <f t="shared" si="138"/>
        <v>0</v>
      </c>
      <c r="CV129" s="44">
        <f t="shared" si="139"/>
        <v>0</v>
      </c>
      <c r="CW129" s="44">
        <f t="shared" si="140"/>
        <v>0</v>
      </c>
      <c r="CX129" s="44">
        <f t="shared" si="141"/>
        <v>0</v>
      </c>
      <c r="CY129" s="44">
        <f t="shared" si="142"/>
        <v>0</v>
      </c>
      <c r="CZ129" s="44">
        <f t="shared" si="143"/>
        <v>0</v>
      </c>
      <c r="DA129" s="44">
        <f t="shared" si="144"/>
        <v>0</v>
      </c>
      <c r="DB129" s="44">
        <f t="shared" si="145"/>
        <v>0</v>
      </c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</row>
    <row r="130" spans="1:155" x14ac:dyDescent="0.35">
      <c r="A130" s="18"/>
      <c r="B130" s="3"/>
      <c r="C130" s="3"/>
      <c r="D130" s="3"/>
      <c r="E130" s="5"/>
      <c r="F130" s="5"/>
      <c r="G130" s="3"/>
      <c r="H130" s="4" t="str">
        <f t="shared" si="97"/>
        <v/>
      </c>
      <c r="I130" s="2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2"/>
      <c r="BG130" s="44">
        <f t="shared" si="98"/>
        <v>0</v>
      </c>
      <c r="BH130" s="44">
        <f t="shared" si="99"/>
        <v>0</v>
      </c>
      <c r="BI130" s="44">
        <f t="shared" si="100"/>
        <v>0</v>
      </c>
      <c r="BJ130" s="44">
        <f t="shared" si="101"/>
        <v>0</v>
      </c>
      <c r="BK130" s="44">
        <f t="shared" si="102"/>
        <v>0</v>
      </c>
      <c r="BL130" s="44">
        <f t="shared" si="103"/>
        <v>0</v>
      </c>
      <c r="BM130" s="44">
        <f t="shared" si="104"/>
        <v>0</v>
      </c>
      <c r="BN130" s="44">
        <f t="shared" si="105"/>
        <v>0</v>
      </c>
      <c r="BO130" s="44">
        <f t="shared" si="106"/>
        <v>0</v>
      </c>
      <c r="BP130" s="44">
        <f t="shared" si="107"/>
        <v>0</v>
      </c>
      <c r="BQ130" s="44">
        <f t="shared" si="108"/>
        <v>0</v>
      </c>
      <c r="BR130" s="44">
        <f t="shared" si="109"/>
        <v>0</v>
      </c>
      <c r="BS130" s="44">
        <f t="shared" si="110"/>
        <v>0</v>
      </c>
      <c r="BT130" s="44">
        <f t="shared" si="111"/>
        <v>0</v>
      </c>
      <c r="BU130" s="44">
        <f t="shared" si="112"/>
        <v>0</v>
      </c>
      <c r="BV130" s="44">
        <f t="shared" si="113"/>
        <v>0</v>
      </c>
      <c r="BW130" s="44">
        <f t="shared" si="114"/>
        <v>0</v>
      </c>
      <c r="BX130" s="44">
        <f t="shared" si="115"/>
        <v>0</v>
      </c>
      <c r="BY130" s="44">
        <f t="shared" si="116"/>
        <v>0</v>
      </c>
      <c r="BZ130" s="44">
        <f t="shared" si="117"/>
        <v>0</v>
      </c>
      <c r="CA130" s="44">
        <f t="shared" si="118"/>
        <v>0</v>
      </c>
      <c r="CB130" s="44">
        <f t="shared" si="119"/>
        <v>0</v>
      </c>
      <c r="CC130" s="44">
        <f t="shared" si="120"/>
        <v>0</v>
      </c>
      <c r="CD130" s="44">
        <f t="shared" si="121"/>
        <v>0</v>
      </c>
      <c r="CE130" s="44">
        <f t="shared" si="122"/>
        <v>0</v>
      </c>
      <c r="CF130" s="44">
        <f t="shared" si="123"/>
        <v>0</v>
      </c>
      <c r="CG130" s="44">
        <f t="shared" si="124"/>
        <v>0</v>
      </c>
      <c r="CH130" s="44">
        <f t="shared" si="125"/>
        <v>0</v>
      </c>
      <c r="CI130" s="44">
        <f t="shared" si="126"/>
        <v>0</v>
      </c>
      <c r="CJ130" s="44">
        <f t="shared" si="127"/>
        <v>0</v>
      </c>
      <c r="CK130" s="44">
        <f t="shared" si="128"/>
        <v>0</v>
      </c>
      <c r="CL130" s="44">
        <f t="shared" si="129"/>
        <v>0</v>
      </c>
      <c r="CM130" s="44">
        <f t="shared" si="130"/>
        <v>0</v>
      </c>
      <c r="CN130" s="44">
        <f t="shared" si="131"/>
        <v>0</v>
      </c>
      <c r="CO130" s="44">
        <f t="shared" si="132"/>
        <v>0</v>
      </c>
      <c r="CP130" s="44">
        <f t="shared" si="133"/>
        <v>0</v>
      </c>
      <c r="CQ130" s="44">
        <f t="shared" si="134"/>
        <v>0</v>
      </c>
      <c r="CR130" s="44">
        <f t="shared" si="135"/>
        <v>0</v>
      </c>
      <c r="CS130" s="44">
        <f t="shared" si="136"/>
        <v>0</v>
      </c>
      <c r="CT130" s="44">
        <f t="shared" si="137"/>
        <v>0</v>
      </c>
      <c r="CU130" s="44">
        <f t="shared" si="138"/>
        <v>0</v>
      </c>
      <c r="CV130" s="44">
        <f t="shared" si="139"/>
        <v>0</v>
      </c>
      <c r="CW130" s="44">
        <f t="shared" si="140"/>
        <v>0</v>
      </c>
      <c r="CX130" s="44">
        <f t="shared" si="141"/>
        <v>0</v>
      </c>
      <c r="CY130" s="44">
        <f t="shared" si="142"/>
        <v>0</v>
      </c>
      <c r="CZ130" s="44">
        <f t="shared" si="143"/>
        <v>0</v>
      </c>
      <c r="DA130" s="44">
        <f t="shared" si="144"/>
        <v>0</v>
      </c>
      <c r="DB130" s="44">
        <f t="shared" si="145"/>
        <v>0</v>
      </c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</row>
    <row r="131" spans="1:155" x14ac:dyDescent="0.35">
      <c r="A131" s="18"/>
      <c r="B131" s="3"/>
      <c r="C131" s="3"/>
      <c r="D131" s="3"/>
      <c r="E131" s="5"/>
      <c r="F131" s="5"/>
      <c r="G131" s="3"/>
      <c r="H131" s="4" t="str">
        <f t="shared" si="97"/>
        <v/>
      </c>
      <c r="I131" s="2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2"/>
      <c r="BG131" s="44">
        <f t="shared" si="98"/>
        <v>0</v>
      </c>
      <c r="BH131" s="44">
        <f t="shared" si="99"/>
        <v>0</v>
      </c>
      <c r="BI131" s="44">
        <f t="shared" si="100"/>
        <v>0</v>
      </c>
      <c r="BJ131" s="44">
        <f t="shared" si="101"/>
        <v>0</v>
      </c>
      <c r="BK131" s="44">
        <f t="shared" si="102"/>
        <v>0</v>
      </c>
      <c r="BL131" s="44">
        <f t="shared" si="103"/>
        <v>0</v>
      </c>
      <c r="BM131" s="44">
        <f t="shared" si="104"/>
        <v>0</v>
      </c>
      <c r="BN131" s="44">
        <f t="shared" si="105"/>
        <v>0</v>
      </c>
      <c r="BO131" s="44">
        <f t="shared" si="106"/>
        <v>0</v>
      </c>
      <c r="BP131" s="44">
        <f t="shared" si="107"/>
        <v>0</v>
      </c>
      <c r="BQ131" s="44">
        <f t="shared" si="108"/>
        <v>0</v>
      </c>
      <c r="BR131" s="44">
        <f t="shared" si="109"/>
        <v>0</v>
      </c>
      <c r="BS131" s="44">
        <f t="shared" si="110"/>
        <v>0</v>
      </c>
      <c r="BT131" s="44">
        <f t="shared" si="111"/>
        <v>0</v>
      </c>
      <c r="BU131" s="44">
        <f t="shared" si="112"/>
        <v>0</v>
      </c>
      <c r="BV131" s="44">
        <f t="shared" si="113"/>
        <v>0</v>
      </c>
      <c r="BW131" s="44">
        <f t="shared" si="114"/>
        <v>0</v>
      </c>
      <c r="BX131" s="44">
        <f t="shared" si="115"/>
        <v>0</v>
      </c>
      <c r="BY131" s="44">
        <f t="shared" si="116"/>
        <v>0</v>
      </c>
      <c r="BZ131" s="44">
        <f t="shared" si="117"/>
        <v>0</v>
      </c>
      <c r="CA131" s="44">
        <f t="shared" si="118"/>
        <v>0</v>
      </c>
      <c r="CB131" s="44">
        <f t="shared" si="119"/>
        <v>0</v>
      </c>
      <c r="CC131" s="44">
        <f t="shared" si="120"/>
        <v>0</v>
      </c>
      <c r="CD131" s="44">
        <f t="shared" si="121"/>
        <v>0</v>
      </c>
      <c r="CE131" s="44">
        <f t="shared" si="122"/>
        <v>0</v>
      </c>
      <c r="CF131" s="44">
        <f t="shared" si="123"/>
        <v>0</v>
      </c>
      <c r="CG131" s="44">
        <f t="shared" si="124"/>
        <v>0</v>
      </c>
      <c r="CH131" s="44">
        <f t="shared" si="125"/>
        <v>0</v>
      </c>
      <c r="CI131" s="44">
        <f t="shared" si="126"/>
        <v>0</v>
      </c>
      <c r="CJ131" s="44">
        <f t="shared" si="127"/>
        <v>0</v>
      </c>
      <c r="CK131" s="44">
        <f t="shared" si="128"/>
        <v>0</v>
      </c>
      <c r="CL131" s="44">
        <f t="shared" si="129"/>
        <v>0</v>
      </c>
      <c r="CM131" s="44">
        <f t="shared" si="130"/>
        <v>0</v>
      </c>
      <c r="CN131" s="44">
        <f t="shared" si="131"/>
        <v>0</v>
      </c>
      <c r="CO131" s="44">
        <f t="shared" si="132"/>
        <v>0</v>
      </c>
      <c r="CP131" s="44">
        <f t="shared" si="133"/>
        <v>0</v>
      </c>
      <c r="CQ131" s="44">
        <f t="shared" si="134"/>
        <v>0</v>
      </c>
      <c r="CR131" s="44">
        <f t="shared" si="135"/>
        <v>0</v>
      </c>
      <c r="CS131" s="44">
        <f t="shared" si="136"/>
        <v>0</v>
      </c>
      <c r="CT131" s="44">
        <f t="shared" si="137"/>
        <v>0</v>
      </c>
      <c r="CU131" s="44">
        <f t="shared" si="138"/>
        <v>0</v>
      </c>
      <c r="CV131" s="44">
        <f t="shared" si="139"/>
        <v>0</v>
      </c>
      <c r="CW131" s="44">
        <f t="shared" si="140"/>
        <v>0</v>
      </c>
      <c r="CX131" s="44">
        <f t="shared" si="141"/>
        <v>0</v>
      </c>
      <c r="CY131" s="44">
        <f t="shared" si="142"/>
        <v>0</v>
      </c>
      <c r="CZ131" s="44">
        <f t="shared" si="143"/>
        <v>0</v>
      </c>
      <c r="DA131" s="44">
        <f t="shared" si="144"/>
        <v>0</v>
      </c>
      <c r="DB131" s="44">
        <f t="shared" si="145"/>
        <v>0</v>
      </c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</row>
    <row r="132" spans="1:155" x14ac:dyDescent="0.35">
      <c r="A132" s="18"/>
      <c r="B132" s="3"/>
      <c r="C132" s="3"/>
      <c r="D132" s="3"/>
      <c r="E132" s="5"/>
      <c r="F132" s="5"/>
      <c r="G132" s="3"/>
      <c r="H132" s="4" t="str">
        <f t="shared" si="97"/>
        <v/>
      </c>
      <c r="I132" s="2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2"/>
      <c r="BG132" s="44">
        <f t="shared" si="98"/>
        <v>0</v>
      </c>
      <c r="BH132" s="44">
        <f t="shared" si="99"/>
        <v>0</v>
      </c>
      <c r="BI132" s="44">
        <f t="shared" si="100"/>
        <v>0</v>
      </c>
      <c r="BJ132" s="44">
        <f t="shared" si="101"/>
        <v>0</v>
      </c>
      <c r="BK132" s="44">
        <f t="shared" si="102"/>
        <v>0</v>
      </c>
      <c r="BL132" s="44">
        <f t="shared" si="103"/>
        <v>0</v>
      </c>
      <c r="BM132" s="44">
        <f t="shared" si="104"/>
        <v>0</v>
      </c>
      <c r="BN132" s="44">
        <f t="shared" si="105"/>
        <v>0</v>
      </c>
      <c r="BO132" s="44">
        <f t="shared" si="106"/>
        <v>0</v>
      </c>
      <c r="BP132" s="44">
        <f t="shared" si="107"/>
        <v>0</v>
      </c>
      <c r="BQ132" s="44">
        <f t="shared" si="108"/>
        <v>0</v>
      </c>
      <c r="BR132" s="44">
        <f t="shared" si="109"/>
        <v>0</v>
      </c>
      <c r="BS132" s="44">
        <f t="shared" si="110"/>
        <v>0</v>
      </c>
      <c r="BT132" s="44">
        <f t="shared" si="111"/>
        <v>0</v>
      </c>
      <c r="BU132" s="44">
        <f t="shared" si="112"/>
        <v>0</v>
      </c>
      <c r="BV132" s="44">
        <f t="shared" si="113"/>
        <v>0</v>
      </c>
      <c r="BW132" s="44">
        <f t="shared" si="114"/>
        <v>0</v>
      </c>
      <c r="BX132" s="44">
        <f t="shared" si="115"/>
        <v>0</v>
      </c>
      <c r="BY132" s="44">
        <f t="shared" si="116"/>
        <v>0</v>
      </c>
      <c r="BZ132" s="44">
        <f t="shared" si="117"/>
        <v>0</v>
      </c>
      <c r="CA132" s="44">
        <f t="shared" si="118"/>
        <v>0</v>
      </c>
      <c r="CB132" s="44">
        <f t="shared" si="119"/>
        <v>0</v>
      </c>
      <c r="CC132" s="44">
        <f t="shared" si="120"/>
        <v>0</v>
      </c>
      <c r="CD132" s="44">
        <f t="shared" si="121"/>
        <v>0</v>
      </c>
      <c r="CE132" s="44">
        <f t="shared" si="122"/>
        <v>0</v>
      </c>
      <c r="CF132" s="44">
        <f t="shared" si="123"/>
        <v>0</v>
      </c>
      <c r="CG132" s="44">
        <f t="shared" si="124"/>
        <v>0</v>
      </c>
      <c r="CH132" s="44">
        <f t="shared" si="125"/>
        <v>0</v>
      </c>
      <c r="CI132" s="44">
        <f t="shared" si="126"/>
        <v>0</v>
      </c>
      <c r="CJ132" s="44">
        <f t="shared" si="127"/>
        <v>0</v>
      </c>
      <c r="CK132" s="44">
        <f t="shared" si="128"/>
        <v>0</v>
      </c>
      <c r="CL132" s="44">
        <f t="shared" si="129"/>
        <v>0</v>
      </c>
      <c r="CM132" s="44">
        <f t="shared" si="130"/>
        <v>0</v>
      </c>
      <c r="CN132" s="44">
        <f t="shared" si="131"/>
        <v>0</v>
      </c>
      <c r="CO132" s="44">
        <f t="shared" si="132"/>
        <v>0</v>
      </c>
      <c r="CP132" s="44">
        <f t="shared" si="133"/>
        <v>0</v>
      </c>
      <c r="CQ132" s="44">
        <f t="shared" si="134"/>
        <v>0</v>
      </c>
      <c r="CR132" s="44">
        <f t="shared" si="135"/>
        <v>0</v>
      </c>
      <c r="CS132" s="44">
        <f t="shared" si="136"/>
        <v>0</v>
      </c>
      <c r="CT132" s="44">
        <f t="shared" si="137"/>
        <v>0</v>
      </c>
      <c r="CU132" s="44">
        <f t="shared" si="138"/>
        <v>0</v>
      </c>
      <c r="CV132" s="44">
        <f t="shared" si="139"/>
        <v>0</v>
      </c>
      <c r="CW132" s="44">
        <f t="shared" si="140"/>
        <v>0</v>
      </c>
      <c r="CX132" s="44">
        <f t="shared" si="141"/>
        <v>0</v>
      </c>
      <c r="CY132" s="44">
        <f t="shared" si="142"/>
        <v>0</v>
      </c>
      <c r="CZ132" s="44">
        <f t="shared" si="143"/>
        <v>0</v>
      </c>
      <c r="DA132" s="44">
        <f t="shared" si="144"/>
        <v>0</v>
      </c>
      <c r="DB132" s="44">
        <f t="shared" si="145"/>
        <v>0</v>
      </c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</row>
    <row r="133" spans="1:155" x14ac:dyDescent="0.35">
      <c r="A133" s="18"/>
      <c r="B133" s="3"/>
      <c r="C133" s="3"/>
      <c r="D133" s="3"/>
      <c r="E133" s="5"/>
      <c r="F133" s="5"/>
      <c r="G133" s="3"/>
      <c r="H133" s="4" t="str">
        <f t="shared" si="97"/>
        <v/>
      </c>
      <c r="I133" s="2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2"/>
      <c r="BG133" s="44">
        <f t="shared" si="98"/>
        <v>0</v>
      </c>
      <c r="BH133" s="44">
        <f t="shared" si="99"/>
        <v>0</v>
      </c>
      <c r="BI133" s="44">
        <f t="shared" si="100"/>
        <v>0</v>
      </c>
      <c r="BJ133" s="44">
        <f t="shared" si="101"/>
        <v>0</v>
      </c>
      <c r="BK133" s="44">
        <f t="shared" si="102"/>
        <v>0</v>
      </c>
      <c r="BL133" s="44">
        <f t="shared" si="103"/>
        <v>0</v>
      </c>
      <c r="BM133" s="44">
        <f t="shared" si="104"/>
        <v>0</v>
      </c>
      <c r="BN133" s="44">
        <f t="shared" si="105"/>
        <v>0</v>
      </c>
      <c r="BO133" s="44">
        <f t="shared" si="106"/>
        <v>0</v>
      </c>
      <c r="BP133" s="44">
        <f t="shared" si="107"/>
        <v>0</v>
      </c>
      <c r="BQ133" s="44">
        <f t="shared" si="108"/>
        <v>0</v>
      </c>
      <c r="BR133" s="44">
        <f t="shared" si="109"/>
        <v>0</v>
      </c>
      <c r="BS133" s="44">
        <f t="shared" si="110"/>
        <v>0</v>
      </c>
      <c r="BT133" s="44">
        <f t="shared" si="111"/>
        <v>0</v>
      </c>
      <c r="BU133" s="44">
        <f t="shared" si="112"/>
        <v>0</v>
      </c>
      <c r="BV133" s="44">
        <f t="shared" si="113"/>
        <v>0</v>
      </c>
      <c r="BW133" s="44">
        <f t="shared" si="114"/>
        <v>0</v>
      </c>
      <c r="BX133" s="44">
        <f t="shared" si="115"/>
        <v>0</v>
      </c>
      <c r="BY133" s="44">
        <f t="shared" si="116"/>
        <v>0</v>
      </c>
      <c r="BZ133" s="44">
        <f t="shared" si="117"/>
        <v>0</v>
      </c>
      <c r="CA133" s="44">
        <f t="shared" si="118"/>
        <v>0</v>
      </c>
      <c r="CB133" s="44">
        <f t="shared" si="119"/>
        <v>0</v>
      </c>
      <c r="CC133" s="44">
        <f t="shared" si="120"/>
        <v>0</v>
      </c>
      <c r="CD133" s="44">
        <f t="shared" si="121"/>
        <v>0</v>
      </c>
      <c r="CE133" s="44">
        <f t="shared" si="122"/>
        <v>0</v>
      </c>
      <c r="CF133" s="44">
        <f t="shared" si="123"/>
        <v>0</v>
      </c>
      <c r="CG133" s="44">
        <f t="shared" si="124"/>
        <v>0</v>
      </c>
      <c r="CH133" s="44">
        <f t="shared" si="125"/>
        <v>0</v>
      </c>
      <c r="CI133" s="44">
        <f t="shared" si="126"/>
        <v>0</v>
      </c>
      <c r="CJ133" s="44">
        <f t="shared" si="127"/>
        <v>0</v>
      </c>
      <c r="CK133" s="44">
        <f t="shared" si="128"/>
        <v>0</v>
      </c>
      <c r="CL133" s="44">
        <f t="shared" si="129"/>
        <v>0</v>
      </c>
      <c r="CM133" s="44">
        <f t="shared" si="130"/>
        <v>0</v>
      </c>
      <c r="CN133" s="44">
        <f t="shared" si="131"/>
        <v>0</v>
      </c>
      <c r="CO133" s="44">
        <f t="shared" si="132"/>
        <v>0</v>
      </c>
      <c r="CP133" s="44">
        <f t="shared" si="133"/>
        <v>0</v>
      </c>
      <c r="CQ133" s="44">
        <f t="shared" si="134"/>
        <v>0</v>
      </c>
      <c r="CR133" s="44">
        <f t="shared" si="135"/>
        <v>0</v>
      </c>
      <c r="CS133" s="44">
        <f t="shared" si="136"/>
        <v>0</v>
      </c>
      <c r="CT133" s="44">
        <f t="shared" si="137"/>
        <v>0</v>
      </c>
      <c r="CU133" s="44">
        <f t="shared" si="138"/>
        <v>0</v>
      </c>
      <c r="CV133" s="44">
        <f t="shared" si="139"/>
        <v>0</v>
      </c>
      <c r="CW133" s="44">
        <f t="shared" si="140"/>
        <v>0</v>
      </c>
      <c r="CX133" s="44">
        <f t="shared" si="141"/>
        <v>0</v>
      </c>
      <c r="CY133" s="44">
        <f t="shared" si="142"/>
        <v>0</v>
      </c>
      <c r="CZ133" s="44">
        <f t="shared" si="143"/>
        <v>0</v>
      </c>
      <c r="DA133" s="44">
        <f t="shared" si="144"/>
        <v>0</v>
      </c>
      <c r="DB133" s="44">
        <f t="shared" si="145"/>
        <v>0</v>
      </c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</row>
    <row r="134" spans="1:155" x14ac:dyDescent="0.35">
      <c r="A134" s="18"/>
      <c r="B134" s="3"/>
      <c r="C134" s="3"/>
      <c r="D134" s="3"/>
      <c r="E134" s="5"/>
      <c r="F134" s="5"/>
      <c r="G134" s="3"/>
      <c r="H134" s="4" t="str">
        <f t="shared" ref="H134:H197" si="146">IFERROR(G134/NETWORKDAYS(E134,F134),"")</f>
        <v/>
      </c>
      <c r="I134" s="2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2"/>
      <c r="BG134" s="44">
        <f t="shared" si="98"/>
        <v>0</v>
      </c>
      <c r="BH134" s="44">
        <f t="shared" si="99"/>
        <v>0</v>
      </c>
      <c r="BI134" s="44">
        <f t="shared" si="100"/>
        <v>0</v>
      </c>
      <c r="BJ134" s="44">
        <f t="shared" si="101"/>
        <v>0</v>
      </c>
      <c r="BK134" s="44">
        <f t="shared" si="102"/>
        <v>0</v>
      </c>
      <c r="BL134" s="44">
        <f t="shared" si="103"/>
        <v>0</v>
      </c>
      <c r="BM134" s="44">
        <f t="shared" si="104"/>
        <v>0</v>
      </c>
      <c r="BN134" s="44">
        <f t="shared" si="105"/>
        <v>0</v>
      </c>
      <c r="BO134" s="44">
        <f t="shared" si="106"/>
        <v>0</v>
      </c>
      <c r="BP134" s="44">
        <f t="shared" si="107"/>
        <v>0</v>
      </c>
      <c r="BQ134" s="44">
        <f t="shared" si="108"/>
        <v>0</v>
      </c>
      <c r="BR134" s="44">
        <f t="shared" si="109"/>
        <v>0</v>
      </c>
      <c r="BS134" s="44">
        <f t="shared" si="110"/>
        <v>0</v>
      </c>
      <c r="BT134" s="44">
        <f t="shared" si="111"/>
        <v>0</v>
      </c>
      <c r="BU134" s="44">
        <f t="shared" si="112"/>
        <v>0</v>
      </c>
      <c r="BV134" s="44">
        <f t="shared" si="113"/>
        <v>0</v>
      </c>
      <c r="BW134" s="44">
        <f t="shared" si="114"/>
        <v>0</v>
      </c>
      <c r="BX134" s="44">
        <f t="shared" si="115"/>
        <v>0</v>
      </c>
      <c r="BY134" s="44">
        <f t="shared" si="116"/>
        <v>0</v>
      </c>
      <c r="BZ134" s="44">
        <f t="shared" si="117"/>
        <v>0</v>
      </c>
      <c r="CA134" s="44">
        <f t="shared" si="118"/>
        <v>0</v>
      </c>
      <c r="CB134" s="44">
        <f t="shared" si="119"/>
        <v>0</v>
      </c>
      <c r="CC134" s="44">
        <f t="shared" si="120"/>
        <v>0</v>
      </c>
      <c r="CD134" s="44">
        <f t="shared" si="121"/>
        <v>0</v>
      </c>
      <c r="CE134" s="44">
        <f t="shared" si="122"/>
        <v>0</v>
      </c>
      <c r="CF134" s="44">
        <f t="shared" si="123"/>
        <v>0</v>
      </c>
      <c r="CG134" s="44">
        <f t="shared" si="124"/>
        <v>0</v>
      </c>
      <c r="CH134" s="44">
        <f t="shared" si="125"/>
        <v>0</v>
      </c>
      <c r="CI134" s="44">
        <f t="shared" si="126"/>
        <v>0</v>
      </c>
      <c r="CJ134" s="44">
        <f t="shared" si="127"/>
        <v>0</v>
      </c>
      <c r="CK134" s="44">
        <f t="shared" si="128"/>
        <v>0</v>
      </c>
      <c r="CL134" s="44">
        <f t="shared" si="129"/>
        <v>0</v>
      </c>
      <c r="CM134" s="44">
        <f t="shared" si="130"/>
        <v>0</v>
      </c>
      <c r="CN134" s="44">
        <f t="shared" si="131"/>
        <v>0</v>
      </c>
      <c r="CO134" s="44">
        <f t="shared" si="132"/>
        <v>0</v>
      </c>
      <c r="CP134" s="44">
        <f t="shared" si="133"/>
        <v>0</v>
      </c>
      <c r="CQ134" s="44">
        <f t="shared" si="134"/>
        <v>0</v>
      </c>
      <c r="CR134" s="44">
        <f t="shared" si="135"/>
        <v>0</v>
      </c>
      <c r="CS134" s="44">
        <f t="shared" si="136"/>
        <v>0</v>
      </c>
      <c r="CT134" s="44">
        <f t="shared" si="137"/>
        <v>0</v>
      </c>
      <c r="CU134" s="44">
        <f t="shared" si="138"/>
        <v>0</v>
      </c>
      <c r="CV134" s="44">
        <f t="shared" si="139"/>
        <v>0</v>
      </c>
      <c r="CW134" s="44">
        <f t="shared" si="140"/>
        <v>0</v>
      </c>
      <c r="CX134" s="44">
        <f t="shared" si="141"/>
        <v>0</v>
      </c>
      <c r="CY134" s="44">
        <f t="shared" si="142"/>
        <v>0</v>
      </c>
      <c r="CZ134" s="44">
        <f t="shared" si="143"/>
        <v>0</v>
      </c>
      <c r="DA134" s="44">
        <f t="shared" si="144"/>
        <v>0</v>
      </c>
      <c r="DB134" s="44">
        <f t="shared" si="145"/>
        <v>0</v>
      </c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</row>
    <row r="135" spans="1:155" x14ac:dyDescent="0.35">
      <c r="A135" s="18"/>
      <c r="B135" s="3"/>
      <c r="C135" s="3"/>
      <c r="D135" s="3"/>
      <c r="E135" s="5"/>
      <c r="F135" s="5"/>
      <c r="G135" s="3"/>
      <c r="H135" s="4" t="str">
        <f t="shared" si="146"/>
        <v/>
      </c>
      <c r="I135" s="2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2"/>
      <c r="BG135" s="44">
        <f t="shared" si="98"/>
        <v>0</v>
      </c>
      <c r="BH135" s="44">
        <f t="shared" si="99"/>
        <v>0</v>
      </c>
      <c r="BI135" s="44">
        <f t="shared" si="100"/>
        <v>0</v>
      </c>
      <c r="BJ135" s="44">
        <f t="shared" si="101"/>
        <v>0</v>
      </c>
      <c r="BK135" s="44">
        <f t="shared" si="102"/>
        <v>0</v>
      </c>
      <c r="BL135" s="44">
        <f t="shared" si="103"/>
        <v>0</v>
      </c>
      <c r="BM135" s="44">
        <f t="shared" si="104"/>
        <v>0</v>
      </c>
      <c r="BN135" s="44">
        <f t="shared" si="105"/>
        <v>0</v>
      </c>
      <c r="BO135" s="44">
        <f t="shared" si="106"/>
        <v>0</v>
      </c>
      <c r="BP135" s="44">
        <f t="shared" si="107"/>
        <v>0</v>
      </c>
      <c r="BQ135" s="44">
        <f t="shared" si="108"/>
        <v>0</v>
      </c>
      <c r="BR135" s="44">
        <f t="shared" si="109"/>
        <v>0</v>
      </c>
      <c r="BS135" s="44">
        <f t="shared" si="110"/>
        <v>0</v>
      </c>
      <c r="BT135" s="44">
        <f t="shared" si="111"/>
        <v>0</v>
      </c>
      <c r="BU135" s="44">
        <f t="shared" si="112"/>
        <v>0</v>
      </c>
      <c r="BV135" s="44">
        <f t="shared" si="113"/>
        <v>0</v>
      </c>
      <c r="BW135" s="44">
        <f t="shared" si="114"/>
        <v>0</v>
      </c>
      <c r="BX135" s="44">
        <f t="shared" si="115"/>
        <v>0</v>
      </c>
      <c r="BY135" s="44">
        <f t="shared" si="116"/>
        <v>0</v>
      </c>
      <c r="BZ135" s="44">
        <f t="shared" si="117"/>
        <v>0</v>
      </c>
      <c r="CA135" s="44">
        <f t="shared" si="118"/>
        <v>0</v>
      </c>
      <c r="CB135" s="44">
        <f t="shared" si="119"/>
        <v>0</v>
      </c>
      <c r="CC135" s="44">
        <f t="shared" si="120"/>
        <v>0</v>
      </c>
      <c r="CD135" s="44">
        <f t="shared" si="121"/>
        <v>0</v>
      </c>
      <c r="CE135" s="44">
        <f t="shared" si="122"/>
        <v>0</v>
      </c>
      <c r="CF135" s="44">
        <f t="shared" si="123"/>
        <v>0</v>
      </c>
      <c r="CG135" s="44">
        <f t="shared" si="124"/>
        <v>0</v>
      </c>
      <c r="CH135" s="44">
        <f t="shared" si="125"/>
        <v>0</v>
      </c>
      <c r="CI135" s="44">
        <f t="shared" si="126"/>
        <v>0</v>
      </c>
      <c r="CJ135" s="44">
        <f t="shared" si="127"/>
        <v>0</v>
      </c>
      <c r="CK135" s="44">
        <f t="shared" si="128"/>
        <v>0</v>
      </c>
      <c r="CL135" s="44">
        <f t="shared" si="129"/>
        <v>0</v>
      </c>
      <c r="CM135" s="44">
        <f t="shared" si="130"/>
        <v>0</v>
      </c>
      <c r="CN135" s="44">
        <f t="shared" si="131"/>
        <v>0</v>
      </c>
      <c r="CO135" s="44">
        <f t="shared" si="132"/>
        <v>0</v>
      </c>
      <c r="CP135" s="44">
        <f t="shared" si="133"/>
        <v>0</v>
      </c>
      <c r="CQ135" s="44">
        <f t="shared" si="134"/>
        <v>0</v>
      </c>
      <c r="CR135" s="44">
        <f t="shared" si="135"/>
        <v>0</v>
      </c>
      <c r="CS135" s="44">
        <f t="shared" si="136"/>
        <v>0</v>
      </c>
      <c r="CT135" s="44">
        <f t="shared" si="137"/>
        <v>0</v>
      </c>
      <c r="CU135" s="44">
        <f t="shared" si="138"/>
        <v>0</v>
      </c>
      <c r="CV135" s="44">
        <f t="shared" si="139"/>
        <v>0</v>
      </c>
      <c r="CW135" s="44">
        <f t="shared" si="140"/>
        <v>0</v>
      </c>
      <c r="CX135" s="44">
        <f t="shared" si="141"/>
        <v>0</v>
      </c>
      <c r="CY135" s="44">
        <f t="shared" si="142"/>
        <v>0</v>
      </c>
      <c r="CZ135" s="44">
        <f t="shared" si="143"/>
        <v>0</v>
      </c>
      <c r="DA135" s="44">
        <f t="shared" si="144"/>
        <v>0</v>
      </c>
      <c r="DB135" s="44">
        <f t="shared" si="145"/>
        <v>0</v>
      </c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</row>
    <row r="136" spans="1:155" x14ac:dyDescent="0.35">
      <c r="A136" s="18"/>
      <c r="B136" s="3"/>
      <c r="C136" s="3"/>
      <c r="D136" s="3"/>
      <c r="E136" s="5"/>
      <c r="F136" s="5"/>
      <c r="G136" s="3"/>
      <c r="H136" s="4" t="str">
        <f t="shared" si="146"/>
        <v/>
      </c>
      <c r="I136" s="2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2"/>
      <c r="BG136" s="44">
        <f t="shared" si="98"/>
        <v>0</v>
      </c>
      <c r="BH136" s="44">
        <f t="shared" si="99"/>
        <v>0</v>
      </c>
      <c r="BI136" s="44">
        <f t="shared" si="100"/>
        <v>0</v>
      </c>
      <c r="BJ136" s="44">
        <f t="shared" si="101"/>
        <v>0</v>
      </c>
      <c r="BK136" s="44">
        <f t="shared" si="102"/>
        <v>0</v>
      </c>
      <c r="BL136" s="44">
        <f t="shared" si="103"/>
        <v>0</v>
      </c>
      <c r="BM136" s="44">
        <f t="shared" si="104"/>
        <v>0</v>
      </c>
      <c r="BN136" s="44">
        <f t="shared" si="105"/>
        <v>0</v>
      </c>
      <c r="BO136" s="44">
        <f t="shared" si="106"/>
        <v>0</v>
      </c>
      <c r="BP136" s="44">
        <f t="shared" si="107"/>
        <v>0</v>
      </c>
      <c r="BQ136" s="44">
        <f t="shared" si="108"/>
        <v>0</v>
      </c>
      <c r="BR136" s="44">
        <f t="shared" si="109"/>
        <v>0</v>
      </c>
      <c r="BS136" s="44">
        <f t="shared" si="110"/>
        <v>0</v>
      </c>
      <c r="BT136" s="44">
        <f t="shared" si="111"/>
        <v>0</v>
      </c>
      <c r="BU136" s="44">
        <f t="shared" si="112"/>
        <v>0</v>
      </c>
      <c r="BV136" s="44">
        <f t="shared" si="113"/>
        <v>0</v>
      </c>
      <c r="BW136" s="44">
        <f t="shared" si="114"/>
        <v>0</v>
      </c>
      <c r="BX136" s="44">
        <f t="shared" si="115"/>
        <v>0</v>
      </c>
      <c r="BY136" s="44">
        <f t="shared" si="116"/>
        <v>0</v>
      </c>
      <c r="BZ136" s="44">
        <f t="shared" si="117"/>
        <v>0</v>
      </c>
      <c r="CA136" s="44">
        <f t="shared" si="118"/>
        <v>0</v>
      </c>
      <c r="CB136" s="44">
        <f t="shared" si="119"/>
        <v>0</v>
      </c>
      <c r="CC136" s="44">
        <f t="shared" si="120"/>
        <v>0</v>
      </c>
      <c r="CD136" s="44">
        <f t="shared" si="121"/>
        <v>0</v>
      </c>
      <c r="CE136" s="44">
        <f t="shared" si="122"/>
        <v>0</v>
      </c>
      <c r="CF136" s="44">
        <f t="shared" si="123"/>
        <v>0</v>
      </c>
      <c r="CG136" s="44">
        <f t="shared" si="124"/>
        <v>0</v>
      </c>
      <c r="CH136" s="44">
        <f t="shared" si="125"/>
        <v>0</v>
      </c>
      <c r="CI136" s="44">
        <f t="shared" si="126"/>
        <v>0</v>
      </c>
      <c r="CJ136" s="44">
        <f t="shared" si="127"/>
        <v>0</v>
      </c>
      <c r="CK136" s="44">
        <f t="shared" si="128"/>
        <v>0</v>
      </c>
      <c r="CL136" s="44">
        <f t="shared" si="129"/>
        <v>0</v>
      </c>
      <c r="CM136" s="44">
        <f t="shared" si="130"/>
        <v>0</v>
      </c>
      <c r="CN136" s="44">
        <f t="shared" si="131"/>
        <v>0</v>
      </c>
      <c r="CO136" s="44">
        <f t="shared" si="132"/>
        <v>0</v>
      </c>
      <c r="CP136" s="44">
        <f t="shared" si="133"/>
        <v>0</v>
      </c>
      <c r="CQ136" s="44">
        <f t="shared" si="134"/>
        <v>0</v>
      </c>
      <c r="CR136" s="44">
        <f t="shared" si="135"/>
        <v>0</v>
      </c>
      <c r="CS136" s="44">
        <f t="shared" si="136"/>
        <v>0</v>
      </c>
      <c r="CT136" s="44">
        <f t="shared" si="137"/>
        <v>0</v>
      </c>
      <c r="CU136" s="44">
        <f t="shared" si="138"/>
        <v>0</v>
      </c>
      <c r="CV136" s="44">
        <f t="shared" si="139"/>
        <v>0</v>
      </c>
      <c r="CW136" s="44">
        <f t="shared" si="140"/>
        <v>0</v>
      </c>
      <c r="CX136" s="44">
        <f t="shared" si="141"/>
        <v>0</v>
      </c>
      <c r="CY136" s="44">
        <f t="shared" si="142"/>
        <v>0</v>
      </c>
      <c r="CZ136" s="44">
        <f t="shared" si="143"/>
        <v>0</v>
      </c>
      <c r="DA136" s="44">
        <f t="shared" si="144"/>
        <v>0</v>
      </c>
      <c r="DB136" s="44">
        <f t="shared" si="145"/>
        <v>0</v>
      </c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</row>
    <row r="137" spans="1:155" x14ac:dyDescent="0.35">
      <c r="A137" s="18"/>
      <c r="B137" s="3"/>
      <c r="C137" s="3"/>
      <c r="D137" s="3"/>
      <c r="E137" s="5"/>
      <c r="F137" s="5"/>
      <c r="G137" s="3"/>
      <c r="H137" s="4" t="str">
        <f t="shared" si="146"/>
        <v/>
      </c>
      <c r="I137" s="2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2"/>
      <c r="BG137" s="44">
        <f t="shared" si="98"/>
        <v>0</v>
      </c>
      <c r="BH137" s="44">
        <f t="shared" si="99"/>
        <v>0</v>
      </c>
      <c r="BI137" s="44">
        <f t="shared" si="100"/>
        <v>0</v>
      </c>
      <c r="BJ137" s="44">
        <f t="shared" si="101"/>
        <v>0</v>
      </c>
      <c r="BK137" s="44">
        <f t="shared" si="102"/>
        <v>0</v>
      </c>
      <c r="BL137" s="44">
        <f t="shared" si="103"/>
        <v>0</v>
      </c>
      <c r="BM137" s="44">
        <f t="shared" si="104"/>
        <v>0</v>
      </c>
      <c r="BN137" s="44">
        <f t="shared" si="105"/>
        <v>0</v>
      </c>
      <c r="BO137" s="44">
        <f t="shared" si="106"/>
        <v>0</v>
      </c>
      <c r="BP137" s="44">
        <f t="shared" si="107"/>
        <v>0</v>
      </c>
      <c r="BQ137" s="44">
        <f t="shared" si="108"/>
        <v>0</v>
      </c>
      <c r="BR137" s="44">
        <f t="shared" si="109"/>
        <v>0</v>
      </c>
      <c r="BS137" s="44">
        <f t="shared" si="110"/>
        <v>0</v>
      </c>
      <c r="BT137" s="44">
        <f t="shared" si="111"/>
        <v>0</v>
      </c>
      <c r="BU137" s="44">
        <f t="shared" si="112"/>
        <v>0</v>
      </c>
      <c r="BV137" s="44">
        <f t="shared" si="113"/>
        <v>0</v>
      </c>
      <c r="BW137" s="44">
        <f t="shared" si="114"/>
        <v>0</v>
      </c>
      <c r="BX137" s="44">
        <f t="shared" si="115"/>
        <v>0</v>
      </c>
      <c r="BY137" s="44">
        <f t="shared" si="116"/>
        <v>0</v>
      </c>
      <c r="BZ137" s="44">
        <f t="shared" si="117"/>
        <v>0</v>
      </c>
      <c r="CA137" s="44">
        <f t="shared" si="118"/>
        <v>0</v>
      </c>
      <c r="CB137" s="44">
        <f t="shared" si="119"/>
        <v>0</v>
      </c>
      <c r="CC137" s="44">
        <f t="shared" si="120"/>
        <v>0</v>
      </c>
      <c r="CD137" s="44">
        <f t="shared" si="121"/>
        <v>0</v>
      </c>
      <c r="CE137" s="44">
        <f t="shared" si="122"/>
        <v>0</v>
      </c>
      <c r="CF137" s="44">
        <f t="shared" si="123"/>
        <v>0</v>
      </c>
      <c r="CG137" s="44">
        <f t="shared" si="124"/>
        <v>0</v>
      </c>
      <c r="CH137" s="44">
        <f t="shared" si="125"/>
        <v>0</v>
      </c>
      <c r="CI137" s="44">
        <f t="shared" si="126"/>
        <v>0</v>
      </c>
      <c r="CJ137" s="44">
        <f t="shared" si="127"/>
        <v>0</v>
      </c>
      <c r="CK137" s="44">
        <f t="shared" si="128"/>
        <v>0</v>
      </c>
      <c r="CL137" s="44">
        <f t="shared" si="129"/>
        <v>0</v>
      </c>
      <c r="CM137" s="44">
        <f t="shared" si="130"/>
        <v>0</v>
      </c>
      <c r="CN137" s="44">
        <f t="shared" si="131"/>
        <v>0</v>
      </c>
      <c r="CO137" s="44">
        <f t="shared" si="132"/>
        <v>0</v>
      </c>
      <c r="CP137" s="44">
        <f t="shared" si="133"/>
        <v>0</v>
      </c>
      <c r="CQ137" s="44">
        <f t="shared" si="134"/>
        <v>0</v>
      </c>
      <c r="CR137" s="44">
        <f t="shared" si="135"/>
        <v>0</v>
      </c>
      <c r="CS137" s="44">
        <f t="shared" si="136"/>
        <v>0</v>
      </c>
      <c r="CT137" s="44">
        <f t="shared" si="137"/>
        <v>0</v>
      </c>
      <c r="CU137" s="44">
        <f t="shared" si="138"/>
        <v>0</v>
      </c>
      <c r="CV137" s="44">
        <f t="shared" si="139"/>
        <v>0</v>
      </c>
      <c r="CW137" s="44">
        <f t="shared" si="140"/>
        <v>0</v>
      </c>
      <c r="CX137" s="44">
        <f t="shared" si="141"/>
        <v>0</v>
      </c>
      <c r="CY137" s="44">
        <f t="shared" si="142"/>
        <v>0</v>
      </c>
      <c r="CZ137" s="44">
        <f t="shared" si="143"/>
        <v>0</v>
      </c>
      <c r="DA137" s="44">
        <f t="shared" si="144"/>
        <v>0</v>
      </c>
      <c r="DB137" s="44">
        <f t="shared" si="145"/>
        <v>0</v>
      </c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</row>
    <row r="138" spans="1:155" x14ac:dyDescent="0.35">
      <c r="A138" s="18"/>
      <c r="B138" s="3"/>
      <c r="C138" s="3"/>
      <c r="D138" s="3"/>
      <c r="E138" s="5"/>
      <c r="F138" s="5"/>
      <c r="G138" s="3"/>
      <c r="H138" s="4" t="str">
        <f t="shared" si="146"/>
        <v/>
      </c>
      <c r="I138" s="2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2"/>
      <c r="BG138" s="44">
        <f t="shared" si="98"/>
        <v>0</v>
      </c>
      <c r="BH138" s="44">
        <f t="shared" si="99"/>
        <v>0</v>
      </c>
      <c r="BI138" s="44">
        <f t="shared" si="100"/>
        <v>0</v>
      </c>
      <c r="BJ138" s="44">
        <f t="shared" si="101"/>
        <v>0</v>
      </c>
      <c r="BK138" s="44">
        <f t="shared" si="102"/>
        <v>0</v>
      </c>
      <c r="BL138" s="44">
        <f t="shared" si="103"/>
        <v>0</v>
      </c>
      <c r="BM138" s="44">
        <f t="shared" si="104"/>
        <v>0</v>
      </c>
      <c r="BN138" s="44">
        <f t="shared" si="105"/>
        <v>0</v>
      </c>
      <c r="BO138" s="44">
        <f t="shared" si="106"/>
        <v>0</v>
      </c>
      <c r="BP138" s="44">
        <f t="shared" si="107"/>
        <v>0</v>
      </c>
      <c r="BQ138" s="44">
        <f t="shared" si="108"/>
        <v>0</v>
      </c>
      <c r="BR138" s="44">
        <f t="shared" si="109"/>
        <v>0</v>
      </c>
      <c r="BS138" s="44">
        <f t="shared" si="110"/>
        <v>0</v>
      </c>
      <c r="BT138" s="44">
        <f t="shared" si="111"/>
        <v>0</v>
      </c>
      <c r="BU138" s="44">
        <f t="shared" si="112"/>
        <v>0</v>
      </c>
      <c r="BV138" s="44">
        <f t="shared" si="113"/>
        <v>0</v>
      </c>
      <c r="BW138" s="44">
        <f t="shared" si="114"/>
        <v>0</v>
      </c>
      <c r="BX138" s="44">
        <f t="shared" si="115"/>
        <v>0</v>
      </c>
      <c r="BY138" s="44">
        <f t="shared" si="116"/>
        <v>0</v>
      </c>
      <c r="BZ138" s="44">
        <f t="shared" si="117"/>
        <v>0</v>
      </c>
      <c r="CA138" s="44">
        <f t="shared" si="118"/>
        <v>0</v>
      </c>
      <c r="CB138" s="44">
        <f t="shared" si="119"/>
        <v>0</v>
      </c>
      <c r="CC138" s="44">
        <f t="shared" si="120"/>
        <v>0</v>
      </c>
      <c r="CD138" s="44">
        <f t="shared" si="121"/>
        <v>0</v>
      </c>
      <c r="CE138" s="44">
        <f t="shared" si="122"/>
        <v>0</v>
      </c>
      <c r="CF138" s="44">
        <f t="shared" si="123"/>
        <v>0</v>
      </c>
      <c r="CG138" s="44">
        <f t="shared" si="124"/>
        <v>0</v>
      </c>
      <c r="CH138" s="44">
        <f t="shared" si="125"/>
        <v>0</v>
      </c>
      <c r="CI138" s="44">
        <f t="shared" si="126"/>
        <v>0</v>
      </c>
      <c r="CJ138" s="44">
        <f t="shared" si="127"/>
        <v>0</v>
      </c>
      <c r="CK138" s="44">
        <f t="shared" si="128"/>
        <v>0</v>
      </c>
      <c r="CL138" s="44">
        <f t="shared" si="129"/>
        <v>0</v>
      </c>
      <c r="CM138" s="44">
        <f t="shared" si="130"/>
        <v>0</v>
      </c>
      <c r="CN138" s="44">
        <f t="shared" si="131"/>
        <v>0</v>
      </c>
      <c r="CO138" s="44">
        <f t="shared" si="132"/>
        <v>0</v>
      </c>
      <c r="CP138" s="44">
        <f t="shared" si="133"/>
        <v>0</v>
      </c>
      <c r="CQ138" s="44">
        <f t="shared" si="134"/>
        <v>0</v>
      </c>
      <c r="CR138" s="44">
        <f t="shared" si="135"/>
        <v>0</v>
      </c>
      <c r="CS138" s="44">
        <f t="shared" si="136"/>
        <v>0</v>
      </c>
      <c r="CT138" s="44">
        <f t="shared" si="137"/>
        <v>0</v>
      </c>
      <c r="CU138" s="44">
        <f t="shared" si="138"/>
        <v>0</v>
      </c>
      <c r="CV138" s="44">
        <f t="shared" si="139"/>
        <v>0</v>
      </c>
      <c r="CW138" s="44">
        <f t="shared" si="140"/>
        <v>0</v>
      </c>
      <c r="CX138" s="44">
        <f t="shared" si="141"/>
        <v>0</v>
      </c>
      <c r="CY138" s="44">
        <f t="shared" si="142"/>
        <v>0</v>
      </c>
      <c r="CZ138" s="44">
        <f t="shared" si="143"/>
        <v>0</v>
      </c>
      <c r="DA138" s="44">
        <f t="shared" si="144"/>
        <v>0</v>
      </c>
      <c r="DB138" s="44">
        <f t="shared" si="145"/>
        <v>0</v>
      </c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</row>
    <row r="139" spans="1:155" x14ac:dyDescent="0.35">
      <c r="A139" s="18"/>
      <c r="B139" s="3"/>
      <c r="C139" s="3"/>
      <c r="D139" s="3"/>
      <c r="E139" s="5"/>
      <c r="F139" s="5"/>
      <c r="G139" s="3"/>
      <c r="H139" s="4" t="str">
        <f t="shared" si="146"/>
        <v/>
      </c>
      <c r="I139" s="2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2"/>
      <c r="BG139" s="44">
        <f t="shared" si="98"/>
        <v>0</v>
      </c>
      <c r="BH139" s="44">
        <f t="shared" si="99"/>
        <v>0</v>
      </c>
      <c r="BI139" s="44">
        <f t="shared" si="100"/>
        <v>0</v>
      </c>
      <c r="BJ139" s="44">
        <f t="shared" si="101"/>
        <v>0</v>
      </c>
      <c r="BK139" s="44">
        <f t="shared" si="102"/>
        <v>0</v>
      </c>
      <c r="BL139" s="44">
        <f t="shared" si="103"/>
        <v>0</v>
      </c>
      <c r="BM139" s="44">
        <f t="shared" si="104"/>
        <v>0</v>
      </c>
      <c r="BN139" s="44">
        <f t="shared" si="105"/>
        <v>0</v>
      </c>
      <c r="BO139" s="44">
        <f t="shared" si="106"/>
        <v>0</v>
      </c>
      <c r="BP139" s="44">
        <f t="shared" si="107"/>
        <v>0</v>
      </c>
      <c r="BQ139" s="44">
        <f t="shared" si="108"/>
        <v>0</v>
      </c>
      <c r="BR139" s="44">
        <f t="shared" si="109"/>
        <v>0</v>
      </c>
      <c r="BS139" s="44">
        <f t="shared" si="110"/>
        <v>0</v>
      </c>
      <c r="BT139" s="44">
        <f t="shared" si="111"/>
        <v>0</v>
      </c>
      <c r="BU139" s="44">
        <f t="shared" si="112"/>
        <v>0</v>
      </c>
      <c r="BV139" s="44">
        <f t="shared" si="113"/>
        <v>0</v>
      </c>
      <c r="BW139" s="44">
        <f t="shared" si="114"/>
        <v>0</v>
      </c>
      <c r="BX139" s="44">
        <f t="shared" si="115"/>
        <v>0</v>
      </c>
      <c r="BY139" s="44">
        <f t="shared" si="116"/>
        <v>0</v>
      </c>
      <c r="BZ139" s="44">
        <f t="shared" si="117"/>
        <v>0</v>
      </c>
      <c r="CA139" s="44">
        <f t="shared" si="118"/>
        <v>0</v>
      </c>
      <c r="CB139" s="44">
        <f t="shared" si="119"/>
        <v>0</v>
      </c>
      <c r="CC139" s="44">
        <f t="shared" si="120"/>
        <v>0</v>
      </c>
      <c r="CD139" s="44">
        <f t="shared" si="121"/>
        <v>0</v>
      </c>
      <c r="CE139" s="44">
        <f t="shared" si="122"/>
        <v>0</v>
      </c>
      <c r="CF139" s="44">
        <f t="shared" si="123"/>
        <v>0</v>
      </c>
      <c r="CG139" s="44">
        <f t="shared" si="124"/>
        <v>0</v>
      </c>
      <c r="CH139" s="44">
        <f t="shared" si="125"/>
        <v>0</v>
      </c>
      <c r="CI139" s="44">
        <f t="shared" si="126"/>
        <v>0</v>
      </c>
      <c r="CJ139" s="44">
        <f t="shared" si="127"/>
        <v>0</v>
      </c>
      <c r="CK139" s="44">
        <f t="shared" si="128"/>
        <v>0</v>
      </c>
      <c r="CL139" s="44">
        <f t="shared" si="129"/>
        <v>0</v>
      </c>
      <c r="CM139" s="44">
        <f t="shared" si="130"/>
        <v>0</v>
      </c>
      <c r="CN139" s="44">
        <f t="shared" si="131"/>
        <v>0</v>
      </c>
      <c r="CO139" s="44">
        <f t="shared" si="132"/>
        <v>0</v>
      </c>
      <c r="CP139" s="44">
        <f t="shared" si="133"/>
        <v>0</v>
      </c>
      <c r="CQ139" s="44">
        <f t="shared" si="134"/>
        <v>0</v>
      </c>
      <c r="CR139" s="44">
        <f t="shared" si="135"/>
        <v>0</v>
      </c>
      <c r="CS139" s="44">
        <f t="shared" si="136"/>
        <v>0</v>
      </c>
      <c r="CT139" s="44">
        <f t="shared" si="137"/>
        <v>0</v>
      </c>
      <c r="CU139" s="44">
        <f t="shared" si="138"/>
        <v>0</v>
      </c>
      <c r="CV139" s="44">
        <f t="shared" si="139"/>
        <v>0</v>
      </c>
      <c r="CW139" s="44">
        <f t="shared" si="140"/>
        <v>0</v>
      </c>
      <c r="CX139" s="44">
        <f t="shared" si="141"/>
        <v>0</v>
      </c>
      <c r="CY139" s="44">
        <f t="shared" si="142"/>
        <v>0</v>
      </c>
      <c r="CZ139" s="44">
        <f t="shared" si="143"/>
        <v>0</v>
      </c>
      <c r="DA139" s="44">
        <f t="shared" si="144"/>
        <v>0</v>
      </c>
      <c r="DB139" s="44">
        <f t="shared" si="145"/>
        <v>0</v>
      </c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</row>
    <row r="140" spans="1:155" x14ac:dyDescent="0.35">
      <c r="A140" s="18"/>
      <c r="B140" s="3"/>
      <c r="C140" s="3"/>
      <c r="D140" s="3"/>
      <c r="E140" s="5"/>
      <c r="F140" s="5"/>
      <c r="G140" s="3"/>
      <c r="H140" s="4" t="str">
        <f t="shared" si="146"/>
        <v/>
      </c>
      <c r="I140" s="2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2"/>
      <c r="BG140" s="44">
        <f t="shared" ref="BG140:BG203" si="147">J140*$G140</f>
        <v>0</v>
      </c>
      <c r="BH140" s="44">
        <f t="shared" ref="BH140:BH203" si="148">K140*$G140</f>
        <v>0</v>
      </c>
      <c r="BI140" s="44">
        <f t="shared" ref="BI140:BI203" si="149">L140*$G140</f>
        <v>0</v>
      </c>
      <c r="BJ140" s="44">
        <f t="shared" ref="BJ140:BJ203" si="150">M140*$G140</f>
        <v>0</v>
      </c>
      <c r="BK140" s="44">
        <f t="shared" ref="BK140:BK203" si="151">N140*$G140</f>
        <v>0</v>
      </c>
      <c r="BL140" s="44">
        <f t="shared" ref="BL140:BL203" si="152">O140*$G140</f>
        <v>0</v>
      </c>
      <c r="BM140" s="44">
        <f t="shared" ref="BM140:BM203" si="153">P140*$G140</f>
        <v>0</v>
      </c>
      <c r="BN140" s="44">
        <f t="shared" ref="BN140:BN203" si="154">Q140*$G140</f>
        <v>0</v>
      </c>
      <c r="BO140" s="44">
        <f t="shared" ref="BO140:BO203" si="155">R140*$G140</f>
        <v>0</v>
      </c>
      <c r="BP140" s="44">
        <f t="shared" ref="BP140:BP203" si="156">S140*$G140</f>
        <v>0</v>
      </c>
      <c r="BQ140" s="44">
        <f t="shared" ref="BQ140:BQ203" si="157">T140*$G140</f>
        <v>0</v>
      </c>
      <c r="BR140" s="44">
        <f t="shared" ref="BR140:BR203" si="158">U140*$G140</f>
        <v>0</v>
      </c>
      <c r="BS140" s="44">
        <f t="shared" ref="BS140:BS203" si="159">V140*$G140</f>
        <v>0</v>
      </c>
      <c r="BT140" s="44">
        <f t="shared" ref="BT140:BT203" si="160">W140*$G140</f>
        <v>0</v>
      </c>
      <c r="BU140" s="44">
        <f t="shared" ref="BU140:BU203" si="161">X140*$G140</f>
        <v>0</v>
      </c>
      <c r="BV140" s="44">
        <f t="shared" ref="BV140:BV203" si="162">Y140*$G140</f>
        <v>0</v>
      </c>
      <c r="BW140" s="44">
        <f t="shared" ref="BW140:BW203" si="163">Z140*$G140</f>
        <v>0</v>
      </c>
      <c r="BX140" s="44">
        <f t="shared" ref="BX140:BX203" si="164">AA140*$G140</f>
        <v>0</v>
      </c>
      <c r="BY140" s="44">
        <f t="shared" ref="BY140:BY203" si="165">AB140*$G140</f>
        <v>0</v>
      </c>
      <c r="BZ140" s="44">
        <f t="shared" ref="BZ140:BZ203" si="166">AC140*$G140</f>
        <v>0</v>
      </c>
      <c r="CA140" s="44">
        <f t="shared" ref="CA140:CA203" si="167">AD140*$G140</f>
        <v>0</v>
      </c>
      <c r="CB140" s="44">
        <f t="shared" ref="CB140:CB203" si="168">AE140*$G140</f>
        <v>0</v>
      </c>
      <c r="CC140" s="44">
        <f t="shared" ref="CC140:CC203" si="169">AF140*$G140</f>
        <v>0</v>
      </c>
      <c r="CD140" s="44">
        <f t="shared" ref="CD140:CD203" si="170">AG140*$G140</f>
        <v>0</v>
      </c>
      <c r="CE140" s="44">
        <f t="shared" ref="CE140:CE203" si="171">AH140*$G140</f>
        <v>0</v>
      </c>
      <c r="CF140" s="44">
        <f t="shared" ref="CF140:CF203" si="172">AI140*$G140</f>
        <v>0</v>
      </c>
      <c r="CG140" s="44">
        <f t="shared" ref="CG140:CG203" si="173">AJ140*$G140</f>
        <v>0</v>
      </c>
      <c r="CH140" s="44">
        <f t="shared" ref="CH140:CH203" si="174">AK140*$G140</f>
        <v>0</v>
      </c>
      <c r="CI140" s="44">
        <f t="shared" ref="CI140:CI203" si="175">AL140*$G140</f>
        <v>0</v>
      </c>
      <c r="CJ140" s="44">
        <f t="shared" ref="CJ140:CJ203" si="176">AM140*$G140</f>
        <v>0</v>
      </c>
      <c r="CK140" s="44">
        <f t="shared" ref="CK140:CK203" si="177">AN140*$G140</f>
        <v>0</v>
      </c>
      <c r="CL140" s="44">
        <f t="shared" ref="CL140:CL203" si="178">AO140*$G140</f>
        <v>0</v>
      </c>
      <c r="CM140" s="44">
        <f t="shared" ref="CM140:CM203" si="179">AP140*$G140</f>
        <v>0</v>
      </c>
      <c r="CN140" s="44">
        <f t="shared" ref="CN140:CN203" si="180">AQ140*$G140</f>
        <v>0</v>
      </c>
      <c r="CO140" s="44">
        <f t="shared" ref="CO140:CO203" si="181">AR140*$G140</f>
        <v>0</v>
      </c>
      <c r="CP140" s="44">
        <f t="shared" ref="CP140:CP203" si="182">AS140*$G140</f>
        <v>0</v>
      </c>
      <c r="CQ140" s="44">
        <f t="shared" ref="CQ140:CQ203" si="183">AT140*$G140</f>
        <v>0</v>
      </c>
      <c r="CR140" s="44">
        <f t="shared" ref="CR140:CR203" si="184">AU140*$G140</f>
        <v>0</v>
      </c>
      <c r="CS140" s="44">
        <f t="shared" ref="CS140:CS203" si="185">AV140*$G140</f>
        <v>0</v>
      </c>
      <c r="CT140" s="44">
        <f t="shared" ref="CT140:CT203" si="186">AW140*$G140</f>
        <v>0</v>
      </c>
      <c r="CU140" s="44">
        <f t="shared" ref="CU140:CU203" si="187">AX140*$G140</f>
        <v>0</v>
      </c>
      <c r="CV140" s="44">
        <f t="shared" ref="CV140:CV203" si="188">AY140*$G140</f>
        <v>0</v>
      </c>
      <c r="CW140" s="44">
        <f t="shared" ref="CW140:CW203" si="189">AZ140*$G140</f>
        <v>0</v>
      </c>
      <c r="CX140" s="44">
        <f t="shared" ref="CX140:CX203" si="190">BA140*$G140</f>
        <v>0</v>
      </c>
      <c r="CY140" s="44">
        <f t="shared" ref="CY140:CY203" si="191">BB140*$G140</f>
        <v>0</v>
      </c>
      <c r="CZ140" s="44">
        <f t="shared" ref="CZ140:CZ203" si="192">BC140*$G140</f>
        <v>0</v>
      </c>
      <c r="DA140" s="44">
        <f t="shared" ref="DA140:DA203" si="193">BD140*$G140</f>
        <v>0</v>
      </c>
      <c r="DB140" s="44">
        <f t="shared" si="145"/>
        <v>0</v>
      </c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</row>
    <row r="141" spans="1:155" x14ac:dyDescent="0.35">
      <c r="A141" s="18"/>
      <c r="B141" s="3"/>
      <c r="C141" s="3"/>
      <c r="D141" s="3"/>
      <c r="E141" s="5"/>
      <c r="F141" s="5"/>
      <c r="G141" s="3"/>
      <c r="H141" s="4" t="str">
        <f t="shared" si="146"/>
        <v/>
      </c>
      <c r="I141" s="2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2"/>
      <c r="BG141" s="44">
        <f t="shared" si="147"/>
        <v>0</v>
      </c>
      <c r="BH141" s="44">
        <f t="shared" si="148"/>
        <v>0</v>
      </c>
      <c r="BI141" s="44">
        <f t="shared" si="149"/>
        <v>0</v>
      </c>
      <c r="BJ141" s="44">
        <f t="shared" si="150"/>
        <v>0</v>
      </c>
      <c r="BK141" s="44">
        <f t="shared" si="151"/>
        <v>0</v>
      </c>
      <c r="BL141" s="44">
        <f t="shared" si="152"/>
        <v>0</v>
      </c>
      <c r="BM141" s="44">
        <f t="shared" si="153"/>
        <v>0</v>
      </c>
      <c r="BN141" s="44">
        <f t="shared" si="154"/>
        <v>0</v>
      </c>
      <c r="BO141" s="44">
        <f t="shared" si="155"/>
        <v>0</v>
      </c>
      <c r="BP141" s="44">
        <f t="shared" si="156"/>
        <v>0</v>
      </c>
      <c r="BQ141" s="44">
        <f t="shared" si="157"/>
        <v>0</v>
      </c>
      <c r="BR141" s="44">
        <f t="shared" si="158"/>
        <v>0</v>
      </c>
      <c r="BS141" s="44">
        <f t="shared" si="159"/>
        <v>0</v>
      </c>
      <c r="BT141" s="44">
        <f t="shared" si="160"/>
        <v>0</v>
      </c>
      <c r="BU141" s="44">
        <f t="shared" si="161"/>
        <v>0</v>
      </c>
      <c r="BV141" s="44">
        <f t="shared" si="162"/>
        <v>0</v>
      </c>
      <c r="BW141" s="44">
        <f t="shared" si="163"/>
        <v>0</v>
      </c>
      <c r="BX141" s="44">
        <f t="shared" si="164"/>
        <v>0</v>
      </c>
      <c r="BY141" s="44">
        <f t="shared" si="165"/>
        <v>0</v>
      </c>
      <c r="BZ141" s="44">
        <f t="shared" si="166"/>
        <v>0</v>
      </c>
      <c r="CA141" s="44">
        <f t="shared" si="167"/>
        <v>0</v>
      </c>
      <c r="CB141" s="44">
        <f t="shared" si="168"/>
        <v>0</v>
      </c>
      <c r="CC141" s="44">
        <f t="shared" si="169"/>
        <v>0</v>
      </c>
      <c r="CD141" s="44">
        <f t="shared" si="170"/>
        <v>0</v>
      </c>
      <c r="CE141" s="44">
        <f t="shared" si="171"/>
        <v>0</v>
      </c>
      <c r="CF141" s="44">
        <f t="shared" si="172"/>
        <v>0</v>
      </c>
      <c r="CG141" s="44">
        <f t="shared" si="173"/>
        <v>0</v>
      </c>
      <c r="CH141" s="44">
        <f t="shared" si="174"/>
        <v>0</v>
      </c>
      <c r="CI141" s="44">
        <f t="shared" si="175"/>
        <v>0</v>
      </c>
      <c r="CJ141" s="44">
        <f t="shared" si="176"/>
        <v>0</v>
      </c>
      <c r="CK141" s="44">
        <f t="shared" si="177"/>
        <v>0</v>
      </c>
      <c r="CL141" s="44">
        <f t="shared" si="178"/>
        <v>0</v>
      </c>
      <c r="CM141" s="44">
        <f t="shared" si="179"/>
        <v>0</v>
      </c>
      <c r="CN141" s="44">
        <f t="shared" si="180"/>
        <v>0</v>
      </c>
      <c r="CO141" s="44">
        <f t="shared" si="181"/>
        <v>0</v>
      </c>
      <c r="CP141" s="44">
        <f t="shared" si="182"/>
        <v>0</v>
      </c>
      <c r="CQ141" s="44">
        <f t="shared" si="183"/>
        <v>0</v>
      </c>
      <c r="CR141" s="44">
        <f t="shared" si="184"/>
        <v>0</v>
      </c>
      <c r="CS141" s="44">
        <f t="shared" si="185"/>
        <v>0</v>
      </c>
      <c r="CT141" s="44">
        <f t="shared" si="186"/>
        <v>0</v>
      </c>
      <c r="CU141" s="44">
        <f t="shared" si="187"/>
        <v>0</v>
      </c>
      <c r="CV141" s="44">
        <f t="shared" si="188"/>
        <v>0</v>
      </c>
      <c r="CW141" s="44">
        <f t="shared" si="189"/>
        <v>0</v>
      </c>
      <c r="CX141" s="44">
        <f t="shared" si="190"/>
        <v>0</v>
      </c>
      <c r="CY141" s="44">
        <f t="shared" si="191"/>
        <v>0</v>
      </c>
      <c r="CZ141" s="44">
        <f t="shared" si="192"/>
        <v>0</v>
      </c>
      <c r="DA141" s="44">
        <f t="shared" si="193"/>
        <v>0</v>
      </c>
      <c r="DB141" s="44">
        <f t="shared" si="145"/>
        <v>0</v>
      </c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</row>
    <row r="142" spans="1:155" x14ac:dyDescent="0.35">
      <c r="A142" s="18"/>
      <c r="B142" s="3"/>
      <c r="C142" s="3"/>
      <c r="D142" s="3"/>
      <c r="E142" s="5"/>
      <c r="F142" s="5"/>
      <c r="G142" s="3"/>
      <c r="H142" s="4" t="str">
        <f t="shared" si="146"/>
        <v/>
      </c>
      <c r="I142" s="2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2"/>
      <c r="BG142" s="44">
        <f t="shared" si="147"/>
        <v>0</v>
      </c>
      <c r="BH142" s="44">
        <f t="shared" si="148"/>
        <v>0</v>
      </c>
      <c r="BI142" s="44">
        <f t="shared" si="149"/>
        <v>0</v>
      </c>
      <c r="BJ142" s="44">
        <f t="shared" si="150"/>
        <v>0</v>
      </c>
      <c r="BK142" s="44">
        <f t="shared" si="151"/>
        <v>0</v>
      </c>
      <c r="BL142" s="44">
        <f t="shared" si="152"/>
        <v>0</v>
      </c>
      <c r="BM142" s="44">
        <f t="shared" si="153"/>
        <v>0</v>
      </c>
      <c r="BN142" s="44">
        <f t="shared" si="154"/>
        <v>0</v>
      </c>
      <c r="BO142" s="44">
        <f t="shared" si="155"/>
        <v>0</v>
      </c>
      <c r="BP142" s="44">
        <f t="shared" si="156"/>
        <v>0</v>
      </c>
      <c r="BQ142" s="44">
        <f t="shared" si="157"/>
        <v>0</v>
      </c>
      <c r="BR142" s="44">
        <f t="shared" si="158"/>
        <v>0</v>
      </c>
      <c r="BS142" s="44">
        <f t="shared" si="159"/>
        <v>0</v>
      </c>
      <c r="BT142" s="44">
        <f t="shared" si="160"/>
        <v>0</v>
      </c>
      <c r="BU142" s="44">
        <f t="shared" si="161"/>
        <v>0</v>
      </c>
      <c r="BV142" s="44">
        <f t="shared" si="162"/>
        <v>0</v>
      </c>
      <c r="BW142" s="44">
        <f t="shared" si="163"/>
        <v>0</v>
      </c>
      <c r="BX142" s="44">
        <f t="shared" si="164"/>
        <v>0</v>
      </c>
      <c r="BY142" s="44">
        <f t="shared" si="165"/>
        <v>0</v>
      </c>
      <c r="BZ142" s="44">
        <f t="shared" si="166"/>
        <v>0</v>
      </c>
      <c r="CA142" s="44">
        <f t="shared" si="167"/>
        <v>0</v>
      </c>
      <c r="CB142" s="44">
        <f t="shared" si="168"/>
        <v>0</v>
      </c>
      <c r="CC142" s="44">
        <f t="shared" si="169"/>
        <v>0</v>
      </c>
      <c r="CD142" s="44">
        <f t="shared" si="170"/>
        <v>0</v>
      </c>
      <c r="CE142" s="44">
        <f t="shared" si="171"/>
        <v>0</v>
      </c>
      <c r="CF142" s="44">
        <f t="shared" si="172"/>
        <v>0</v>
      </c>
      <c r="CG142" s="44">
        <f t="shared" si="173"/>
        <v>0</v>
      </c>
      <c r="CH142" s="44">
        <f t="shared" si="174"/>
        <v>0</v>
      </c>
      <c r="CI142" s="44">
        <f t="shared" si="175"/>
        <v>0</v>
      </c>
      <c r="CJ142" s="44">
        <f t="shared" si="176"/>
        <v>0</v>
      </c>
      <c r="CK142" s="44">
        <f t="shared" si="177"/>
        <v>0</v>
      </c>
      <c r="CL142" s="44">
        <f t="shared" si="178"/>
        <v>0</v>
      </c>
      <c r="CM142" s="44">
        <f t="shared" si="179"/>
        <v>0</v>
      </c>
      <c r="CN142" s="44">
        <f t="shared" si="180"/>
        <v>0</v>
      </c>
      <c r="CO142" s="44">
        <f t="shared" si="181"/>
        <v>0</v>
      </c>
      <c r="CP142" s="44">
        <f t="shared" si="182"/>
        <v>0</v>
      </c>
      <c r="CQ142" s="44">
        <f t="shared" si="183"/>
        <v>0</v>
      </c>
      <c r="CR142" s="44">
        <f t="shared" si="184"/>
        <v>0</v>
      </c>
      <c r="CS142" s="44">
        <f t="shared" si="185"/>
        <v>0</v>
      </c>
      <c r="CT142" s="44">
        <f t="shared" si="186"/>
        <v>0</v>
      </c>
      <c r="CU142" s="44">
        <f t="shared" si="187"/>
        <v>0</v>
      </c>
      <c r="CV142" s="44">
        <f t="shared" si="188"/>
        <v>0</v>
      </c>
      <c r="CW142" s="44">
        <f t="shared" si="189"/>
        <v>0</v>
      </c>
      <c r="CX142" s="44">
        <f t="shared" si="190"/>
        <v>0</v>
      </c>
      <c r="CY142" s="44">
        <f t="shared" si="191"/>
        <v>0</v>
      </c>
      <c r="CZ142" s="44">
        <f t="shared" si="192"/>
        <v>0</v>
      </c>
      <c r="DA142" s="44">
        <f t="shared" si="193"/>
        <v>0</v>
      </c>
      <c r="DB142" s="44">
        <f t="shared" ref="DB142:DB205" si="194">BE142*$G142</f>
        <v>0</v>
      </c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</row>
    <row r="143" spans="1:155" x14ac:dyDescent="0.35">
      <c r="A143" s="18"/>
      <c r="B143" s="3"/>
      <c r="C143" s="3"/>
      <c r="D143" s="3"/>
      <c r="E143" s="5"/>
      <c r="F143" s="5"/>
      <c r="G143" s="3"/>
      <c r="H143" s="4" t="str">
        <f t="shared" si="146"/>
        <v/>
      </c>
      <c r="I143" s="2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2"/>
      <c r="BG143" s="44">
        <f t="shared" si="147"/>
        <v>0</v>
      </c>
      <c r="BH143" s="44">
        <f t="shared" si="148"/>
        <v>0</v>
      </c>
      <c r="BI143" s="44">
        <f t="shared" si="149"/>
        <v>0</v>
      </c>
      <c r="BJ143" s="44">
        <f t="shared" si="150"/>
        <v>0</v>
      </c>
      <c r="BK143" s="44">
        <f t="shared" si="151"/>
        <v>0</v>
      </c>
      <c r="BL143" s="44">
        <f t="shared" si="152"/>
        <v>0</v>
      </c>
      <c r="BM143" s="44">
        <f t="shared" si="153"/>
        <v>0</v>
      </c>
      <c r="BN143" s="44">
        <f t="shared" si="154"/>
        <v>0</v>
      </c>
      <c r="BO143" s="44">
        <f t="shared" si="155"/>
        <v>0</v>
      </c>
      <c r="BP143" s="44">
        <f t="shared" si="156"/>
        <v>0</v>
      </c>
      <c r="BQ143" s="44">
        <f t="shared" si="157"/>
        <v>0</v>
      </c>
      <c r="BR143" s="44">
        <f t="shared" si="158"/>
        <v>0</v>
      </c>
      <c r="BS143" s="44">
        <f t="shared" si="159"/>
        <v>0</v>
      </c>
      <c r="BT143" s="44">
        <f t="shared" si="160"/>
        <v>0</v>
      </c>
      <c r="BU143" s="44">
        <f t="shared" si="161"/>
        <v>0</v>
      </c>
      <c r="BV143" s="44">
        <f t="shared" si="162"/>
        <v>0</v>
      </c>
      <c r="BW143" s="44">
        <f t="shared" si="163"/>
        <v>0</v>
      </c>
      <c r="BX143" s="44">
        <f t="shared" si="164"/>
        <v>0</v>
      </c>
      <c r="BY143" s="44">
        <f t="shared" si="165"/>
        <v>0</v>
      </c>
      <c r="BZ143" s="44">
        <f t="shared" si="166"/>
        <v>0</v>
      </c>
      <c r="CA143" s="44">
        <f t="shared" si="167"/>
        <v>0</v>
      </c>
      <c r="CB143" s="44">
        <f t="shared" si="168"/>
        <v>0</v>
      </c>
      <c r="CC143" s="44">
        <f t="shared" si="169"/>
        <v>0</v>
      </c>
      <c r="CD143" s="44">
        <f t="shared" si="170"/>
        <v>0</v>
      </c>
      <c r="CE143" s="44">
        <f t="shared" si="171"/>
        <v>0</v>
      </c>
      <c r="CF143" s="44">
        <f t="shared" si="172"/>
        <v>0</v>
      </c>
      <c r="CG143" s="44">
        <f t="shared" si="173"/>
        <v>0</v>
      </c>
      <c r="CH143" s="44">
        <f t="shared" si="174"/>
        <v>0</v>
      </c>
      <c r="CI143" s="44">
        <f t="shared" si="175"/>
        <v>0</v>
      </c>
      <c r="CJ143" s="44">
        <f t="shared" si="176"/>
        <v>0</v>
      </c>
      <c r="CK143" s="44">
        <f t="shared" si="177"/>
        <v>0</v>
      </c>
      <c r="CL143" s="44">
        <f t="shared" si="178"/>
        <v>0</v>
      </c>
      <c r="CM143" s="44">
        <f t="shared" si="179"/>
        <v>0</v>
      </c>
      <c r="CN143" s="44">
        <f t="shared" si="180"/>
        <v>0</v>
      </c>
      <c r="CO143" s="44">
        <f t="shared" si="181"/>
        <v>0</v>
      </c>
      <c r="CP143" s="44">
        <f t="shared" si="182"/>
        <v>0</v>
      </c>
      <c r="CQ143" s="44">
        <f t="shared" si="183"/>
        <v>0</v>
      </c>
      <c r="CR143" s="44">
        <f t="shared" si="184"/>
        <v>0</v>
      </c>
      <c r="CS143" s="44">
        <f t="shared" si="185"/>
        <v>0</v>
      </c>
      <c r="CT143" s="44">
        <f t="shared" si="186"/>
        <v>0</v>
      </c>
      <c r="CU143" s="44">
        <f t="shared" si="187"/>
        <v>0</v>
      </c>
      <c r="CV143" s="44">
        <f t="shared" si="188"/>
        <v>0</v>
      </c>
      <c r="CW143" s="44">
        <f t="shared" si="189"/>
        <v>0</v>
      </c>
      <c r="CX143" s="44">
        <f t="shared" si="190"/>
        <v>0</v>
      </c>
      <c r="CY143" s="44">
        <f t="shared" si="191"/>
        <v>0</v>
      </c>
      <c r="CZ143" s="44">
        <f t="shared" si="192"/>
        <v>0</v>
      </c>
      <c r="DA143" s="44">
        <f t="shared" si="193"/>
        <v>0</v>
      </c>
      <c r="DB143" s="44">
        <f t="shared" si="194"/>
        <v>0</v>
      </c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</row>
    <row r="144" spans="1:155" x14ac:dyDescent="0.35">
      <c r="A144" s="18"/>
      <c r="B144" s="3"/>
      <c r="C144" s="3"/>
      <c r="D144" s="3"/>
      <c r="E144" s="5"/>
      <c r="F144" s="5"/>
      <c r="G144" s="3"/>
      <c r="H144" s="4" t="str">
        <f t="shared" si="146"/>
        <v/>
      </c>
      <c r="I144" s="2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2"/>
      <c r="BG144" s="44">
        <f t="shared" si="147"/>
        <v>0</v>
      </c>
      <c r="BH144" s="44">
        <f t="shared" si="148"/>
        <v>0</v>
      </c>
      <c r="BI144" s="44">
        <f t="shared" si="149"/>
        <v>0</v>
      </c>
      <c r="BJ144" s="44">
        <f t="shared" si="150"/>
        <v>0</v>
      </c>
      <c r="BK144" s="44">
        <f t="shared" si="151"/>
        <v>0</v>
      </c>
      <c r="BL144" s="44">
        <f t="shared" si="152"/>
        <v>0</v>
      </c>
      <c r="BM144" s="44">
        <f t="shared" si="153"/>
        <v>0</v>
      </c>
      <c r="BN144" s="44">
        <f t="shared" si="154"/>
        <v>0</v>
      </c>
      <c r="BO144" s="44">
        <f t="shared" si="155"/>
        <v>0</v>
      </c>
      <c r="BP144" s="44">
        <f t="shared" si="156"/>
        <v>0</v>
      </c>
      <c r="BQ144" s="44">
        <f t="shared" si="157"/>
        <v>0</v>
      </c>
      <c r="BR144" s="44">
        <f t="shared" si="158"/>
        <v>0</v>
      </c>
      <c r="BS144" s="44">
        <f t="shared" si="159"/>
        <v>0</v>
      </c>
      <c r="BT144" s="44">
        <f t="shared" si="160"/>
        <v>0</v>
      </c>
      <c r="BU144" s="44">
        <f t="shared" si="161"/>
        <v>0</v>
      </c>
      <c r="BV144" s="44">
        <f t="shared" si="162"/>
        <v>0</v>
      </c>
      <c r="BW144" s="44">
        <f t="shared" si="163"/>
        <v>0</v>
      </c>
      <c r="BX144" s="44">
        <f t="shared" si="164"/>
        <v>0</v>
      </c>
      <c r="BY144" s="44">
        <f t="shared" si="165"/>
        <v>0</v>
      </c>
      <c r="BZ144" s="44">
        <f t="shared" si="166"/>
        <v>0</v>
      </c>
      <c r="CA144" s="44">
        <f t="shared" si="167"/>
        <v>0</v>
      </c>
      <c r="CB144" s="44">
        <f t="shared" si="168"/>
        <v>0</v>
      </c>
      <c r="CC144" s="44">
        <f t="shared" si="169"/>
        <v>0</v>
      </c>
      <c r="CD144" s="44">
        <f t="shared" si="170"/>
        <v>0</v>
      </c>
      <c r="CE144" s="44">
        <f t="shared" si="171"/>
        <v>0</v>
      </c>
      <c r="CF144" s="44">
        <f t="shared" si="172"/>
        <v>0</v>
      </c>
      <c r="CG144" s="44">
        <f t="shared" si="173"/>
        <v>0</v>
      </c>
      <c r="CH144" s="44">
        <f t="shared" si="174"/>
        <v>0</v>
      </c>
      <c r="CI144" s="44">
        <f t="shared" si="175"/>
        <v>0</v>
      </c>
      <c r="CJ144" s="44">
        <f t="shared" si="176"/>
        <v>0</v>
      </c>
      <c r="CK144" s="44">
        <f t="shared" si="177"/>
        <v>0</v>
      </c>
      <c r="CL144" s="44">
        <f t="shared" si="178"/>
        <v>0</v>
      </c>
      <c r="CM144" s="44">
        <f t="shared" si="179"/>
        <v>0</v>
      </c>
      <c r="CN144" s="44">
        <f t="shared" si="180"/>
        <v>0</v>
      </c>
      <c r="CO144" s="44">
        <f t="shared" si="181"/>
        <v>0</v>
      </c>
      <c r="CP144" s="44">
        <f t="shared" si="182"/>
        <v>0</v>
      </c>
      <c r="CQ144" s="44">
        <f t="shared" si="183"/>
        <v>0</v>
      </c>
      <c r="CR144" s="44">
        <f t="shared" si="184"/>
        <v>0</v>
      </c>
      <c r="CS144" s="44">
        <f t="shared" si="185"/>
        <v>0</v>
      </c>
      <c r="CT144" s="44">
        <f t="shared" si="186"/>
        <v>0</v>
      </c>
      <c r="CU144" s="44">
        <f t="shared" si="187"/>
        <v>0</v>
      </c>
      <c r="CV144" s="44">
        <f t="shared" si="188"/>
        <v>0</v>
      </c>
      <c r="CW144" s="44">
        <f t="shared" si="189"/>
        <v>0</v>
      </c>
      <c r="CX144" s="44">
        <f t="shared" si="190"/>
        <v>0</v>
      </c>
      <c r="CY144" s="44">
        <f t="shared" si="191"/>
        <v>0</v>
      </c>
      <c r="CZ144" s="44">
        <f t="shared" si="192"/>
        <v>0</v>
      </c>
      <c r="DA144" s="44">
        <f t="shared" si="193"/>
        <v>0</v>
      </c>
      <c r="DB144" s="44">
        <f t="shared" si="194"/>
        <v>0</v>
      </c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</row>
    <row r="145" spans="1:155" x14ac:dyDescent="0.35">
      <c r="A145" s="18"/>
      <c r="B145" s="3"/>
      <c r="C145" s="3"/>
      <c r="D145" s="3"/>
      <c r="E145" s="5"/>
      <c r="F145" s="5"/>
      <c r="G145" s="3"/>
      <c r="H145" s="4" t="str">
        <f t="shared" si="146"/>
        <v/>
      </c>
      <c r="I145" s="2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2"/>
      <c r="BG145" s="44">
        <f t="shared" si="147"/>
        <v>0</v>
      </c>
      <c r="BH145" s="44">
        <f t="shared" si="148"/>
        <v>0</v>
      </c>
      <c r="BI145" s="44">
        <f t="shared" si="149"/>
        <v>0</v>
      </c>
      <c r="BJ145" s="44">
        <f t="shared" si="150"/>
        <v>0</v>
      </c>
      <c r="BK145" s="44">
        <f t="shared" si="151"/>
        <v>0</v>
      </c>
      <c r="BL145" s="44">
        <f t="shared" si="152"/>
        <v>0</v>
      </c>
      <c r="BM145" s="44">
        <f t="shared" si="153"/>
        <v>0</v>
      </c>
      <c r="BN145" s="44">
        <f t="shared" si="154"/>
        <v>0</v>
      </c>
      <c r="BO145" s="44">
        <f t="shared" si="155"/>
        <v>0</v>
      </c>
      <c r="BP145" s="44">
        <f t="shared" si="156"/>
        <v>0</v>
      </c>
      <c r="BQ145" s="44">
        <f t="shared" si="157"/>
        <v>0</v>
      </c>
      <c r="BR145" s="44">
        <f t="shared" si="158"/>
        <v>0</v>
      </c>
      <c r="BS145" s="44">
        <f t="shared" si="159"/>
        <v>0</v>
      </c>
      <c r="BT145" s="44">
        <f t="shared" si="160"/>
        <v>0</v>
      </c>
      <c r="BU145" s="44">
        <f t="shared" si="161"/>
        <v>0</v>
      </c>
      <c r="BV145" s="44">
        <f t="shared" si="162"/>
        <v>0</v>
      </c>
      <c r="BW145" s="44">
        <f t="shared" si="163"/>
        <v>0</v>
      </c>
      <c r="BX145" s="44">
        <f t="shared" si="164"/>
        <v>0</v>
      </c>
      <c r="BY145" s="44">
        <f t="shared" si="165"/>
        <v>0</v>
      </c>
      <c r="BZ145" s="44">
        <f t="shared" si="166"/>
        <v>0</v>
      </c>
      <c r="CA145" s="44">
        <f t="shared" si="167"/>
        <v>0</v>
      </c>
      <c r="CB145" s="44">
        <f t="shared" si="168"/>
        <v>0</v>
      </c>
      <c r="CC145" s="44">
        <f t="shared" si="169"/>
        <v>0</v>
      </c>
      <c r="CD145" s="44">
        <f t="shared" si="170"/>
        <v>0</v>
      </c>
      <c r="CE145" s="44">
        <f t="shared" si="171"/>
        <v>0</v>
      </c>
      <c r="CF145" s="44">
        <f t="shared" si="172"/>
        <v>0</v>
      </c>
      <c r="CG145" s="44">
        <f t="shared" si="173"/>
        <v>0</v>
      </c>
      <c r="CH145" s="44">
        <f t="shared" si="174"/>
        <v>0</v>
      </c>
      <c r="CI145" s="44">
        <f t="shared" si="175"/>
        <v>0</v>
      </c>
      <c r="CJ145" s="44">
        <f t="shared" si="176"/>
        <v>0</v>
      </c>
      <c r="CK145" s="44">
        <f t="shared" si="177"/>
        <v>0</v>
      </c>
      <c r="CL145" s="44">
        <f t="shared" si="178"/>
        <v>0</v>
      </c>
      <c r="CM145" s="44">
        <f t="shared" si="179"/>
        <v>0</v>
      </c>
      <c r="CN145" s="44">
        <f t="shared" si="180"/>
        <v>0</v>
      </c>
      <c r="CO145" s="44">
        <f t="shared" si="181"/>
        <v>0</v>
      </c>
      <c r="CP145" s="44">
        <f t="shared" si="182"/>
        <v>0</v>
      </c>
      <c r="CQ145" s="44">
        <f t="shared" si="183"/>
        <v>0</v>
      </c>
      <c r="CR145" s="44">
        <f t="shared" si="184"/>
        <v>0</v>
      </c>
      <c r="CS145" s="44">
        <f t="shared" si="185"/>
        <v>0</v>
      </c>
      <c r="CT145" s="44">
        <f t="shared" si="186"/>
        <v>0</v>
      </c>
      <c r="CU145" s="44">
        <f t="shared" si="187"/>
        <v>0</v>
      </c>
      <c r="CV145" s="44">
        <f t="shared" si="188"/>
        <v>0</v>
      </c>
      <c r="CW145" s="44">
        <f t="shared" si="189"/>
        <v>0</v>
      </c>
      <c r="CX145" s="44">
        <f t="shared" si="190"/>
        <v>0</v>
      </c>
      <c r="CY145" s="44">
        <f t="shared" si="191"/>
        <v>0</v>
      </c>
      <c r="CZ145" s="44">
        <f t="shared" si="192"/>
        <v>0</v>
      </c>
      <c r="DA145" s="44">
        <f t="shared" si="193"/>
        <v>0</v>
      </c>
      <c r="DB145" s="44">
        <f t="shared" si="194"/>
        <v>0</v>
      </c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</row>
    <row r="146" spans="1:155" x14ac:dyDescent="0.35">
      <c r="A146" s="18"/>
      <c r="B146" s="3"/>
      <c r="C146" s="3"/>
      <c r="D146" s="3"/>
      <c r="E146" s="5"/>
      <c r="F146" s="5"/>
      <c r="G146" s="3"/>
      <c r="H146" s="4" t="str">
        <f t="shared" si="146"/>
        <v/>
      </c>
      <c r="I146" s="2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2"/>
      <c r="BG146" s="44">
        <f t="shared" si="147"/>
        <v>0</v>
      </c>
      <c r="BH146" s="44">
        <f t="shared" si="148"/>
        <v>0</v>
      </c>
      <c r="BI146" s="44">
        <f t="shared" si="149"/>
        <v>0</v>
      </c>
      <c r="BJ146" s="44">
        <f t="shared" si="150"/>
        <v>0</v>
      </c>
      <c r="BK146" s="44">
        <f t="shared" si="151"/>
        <v>0</v>
      </c>
      <c r="BL146" s="44">
        <f t="shared" si="152"/>
        <v>0</v>
      </c>
      <c r="BM146" s="44">
        <f t="shared" si="153"/>
        <v>0</v>
      </c>
      <c r="BN146" s="44">
        <f t="shared" si="154"/>
        <v>0</v>
      </c>
      <c r="BO146" s="44">
        <f t="shared" si="155"/>
        <v>0</v>
      </c>
      <c r="BP146" s="44">
        <f t="shared" si="156"/>
        <v>0</v>
      </c>
      <c r="BQ146" s="44">
        <f t="shared" si="157"/>
        <v>0</v>
      </c>
      <c r="BR146" s="44">
        <f t="shared" si="158"/>
        <v>0</v>
      </c>
      <c r="BS146" s="44">
        <f t="shared" si="159"/>
        <v>0</v>
      </c>
      <c r="BT146" s="44">
        <f t="shared" si="160"/>
        <v>0</v>
      </c>
      <c r="BU146" s="44">
        <f t="shared" si="161"/>
        <v>0</v>
      </c>
      <c r="BV146" s="44">
        <f t="shared" si="162"/>
        <v>0</v>
      </c>
      <c r="BW146" s="44">
        <f t="shared" si="163"/>
        <v>0</v>
      </c>
      <c r="BX146" s="44">
        <f t="shared" si="164"/>
        <v>0</v>
      </c>
      <c r="BY146" s="44">
        <f t="shared" si="165"/>
        <v>0</v>
      </c>
      <c r="BZ146" s="44">
        <f t="shared" si="166"/>
        <v>0</v>
      </c>
      <c r="CA146" s="44">
        <f t="shared" si="167"/>
        <v>0</v>
      </c>
      <c r="CB146" s="44">
        <f t="shared" si="168"/>
        <v>0</v>
      </c>
      <c r="CC146" s="44">
        <f t="shared" si="169"/>
        <v>0</v>
      </c>
      <c r="CD146" s="44">
        <f t="shared" si="170"/>
        <v>0</v>
      </c>
      <c r="CE146" s="44">
        <f t="shared" si="171"/>
        <v>0</v>
      </c>
      <c r="CF146" s="44">
        <f t="shared" si="172"/>
        <v>0</v>
      </c>
      <c r="CG146" s="44">
        <f t="shared" si="173"/>
        <v>0</v>
      </c>
      <c r="CH146" s="44">
        <f t="shared" si="174"/>
        <v>0</v>
      </c>
      <c r="CI146" s="44">
        <f t="shared" si="175"/>
        <v>0</v>
      </c>
      <c r="CJ146" s="44">
        <f t="shared" si="176"/>
        <v>0</v>
      </c>
      <c r="CK146" s="44">
        <f t="shared" si="177"/>
        <v>0</v>
      </c>
      <c r="CL146" s="44">
        <f t="shared" si="178"/>
        <v>0</v>
      </c>
      <c r="CM146" s="44">
        <f t="shared" si="179"/>
        <v>0</v>
      </c>
      <c r="CN146" s="44">
        <f t="shared" si="180"/>
        <v>0</v>
      </c>
      <c r="CO146" s="44">
        <f t="shared" si="181"/>
        <v>0</v>
      </c>
      <c r="CP146" s="44">
        <f t="shared" si="182"/>
        <v>0</v>
      </c>
      <c r="CQ146" s="44">
        <f t="shared" si="183"/>
        <v>0</v>
      </c>
      <c r="CR146" s="44">
        <f t="shared" si="184"/>
        <v>0</v>
      </c>
      <c r="CS146" s="44">
        <f t="shared" si="185"/>
        <v>0</v>
      </c>
      <c r="CT146" s="44">
        <f t="shared" si="186"/>
        <v>0</v>
      </c>
      <c r="CU146" s="44">
        <f t="shared" si="187"/>
        <v>0</v>
      </c>
      <c r="CV146" s="44">
        <f t="shared" si="188"/>
        <v>0</v>
      </c>
      <c r="CW146" s="44">
        <f t="shared" si="189"/>
        <v>0</v>
      </c>
      <c r="CX146" s="44">
        <f t="shared" si="190"/>
        <v>0</v>
      </c>
      <c r="CY146" s="44">
        <f t="shared" si="191"/>
        <v>0</v>
      </c>
      <c r="CZ146" s="44">
        <f t="shared" si="192"/>
        <v>0</v>
      </c>
      <c r="DA146" s="44">
        <f t="shared" si="193"/>
        <v>0</v>
      </c>
      <c r="DB146" s="44">
        <f t="shared" si="194"/>
        <v>0</v>
      </c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</row>
    <row r="147" spans="1:155" x14ac:dyDescent="0.35">
      <c r="A147" s="18"/>
      <c r="B147" s="3"/>
      <c r="C147" s="3"/>
      <c r="D147" s="3"/>
      <c r="E147" s="5"/>
      <c r="F147" s="5"/>
      <c r="G147" s="3"/>
      <c r="H147" s="4" t="str">
        <f t="shared" si="146"/>
        <v/>
      </c>
      <c r="I147" s="2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2"/>
      <c r="BG147" s="44">
        <f t="shared" si="147"/>
        <v>0</v>
      </c>
      <c r="BH147" s="44">
        <f t="shared" si="148"/>
        <v>0</v>
      </c>
      <c r="BI147" s="44">
        <f t="shared" si="149"/>
        <v>0</v>
      </c>
      <c r="BJ147" s="44">
        <f t="shared" si="150"/>
        <v>0</v>
      </c>
      <c r="BK147" s="44">
        <f t="shared" si="151"/>
        <v>0</v>
      </c>
      <c r="BL147" s="44">
        <f t="shared" si="152"/>
        <v>0</v>
      </c>
      <c r="BM147" s="44">
        <f t="shared" si="153"/>
        <v>0</v>
      </c>
      <c r="BN147" s="44">
        <f t="shared" si="154"/>
        <v>0</v>
      </c>
      <c r="BO147" s="44">
        <f t="shared" si="155"/>
        <v>0</v>
      </c>
      <c r="BP147" s="44">
        <f t="shared" si="156"/>
        <v>0</v>
      </c>
      <c r="BQ147" s="44">
        <f t="shared" si="157"/>
        <v>0</v>
      </c>
      <c r="BR147" s="44">
        <f t="shared" si="158"/>
        <v>0</v>
      </c>
      <c r="BS147" s="44">
        <f t="shared" si="159"/>
        <v>0</v>
      </c>
      <c r="BT147" s="44">
        <f t="shared" si="160"/>
        <v>0</v>
      </c>
      <c r="BU147" s="44">
        <f t="shared" si="161"/>
        <v>0</v>
      </c>
      <c r="BV147" s="44">
        <f t="shared" si="162"/>
        <v>0</v>
      </c>
      <c r="BW147" s="44">
        <f t="shared" si="163"/>
        <v>0</v>
      </c>
      <c r="BX147" s="44">
        <f t="shared" si="164"/>
        <v>0</v>
      </c>
      <c r="BY147" s="44">
        <f t="shared" si="165"/>
        <v>0</v>
      </c>
      <c r="BZ147" s="44">
        <f t="shared" si="166"/>
        <v>0</v>
      </c>
      <c r="CA147" s="44">
        <f t="shared" si="167"/>
        <v>0</v>
      </c>
      <c r="CB147" s="44">
        <f t="shared" si="168"/>
        <v>0</v>
      </c>
      <c r="CC147" s="44">
        <f t="shared" si="169"/>
        <v>0</v>
      </c>
      <c r="CD147" s="44">
        <f t="shared" si="170"/>
        <v>0</v>
      </c>
      <c r="CE147" s="44">
        <f t="shared" si="171"/>
        <v>0</v>
      </c>
      <c r="CF147" s="44">
        <f t="shared" si="172"/>
        <v>0</v>
      </c>
      <c r="CG147" s="44">
        <f t="shared" si="173"/>
        <v>0</v>
      </c>
      <c r="CH147" s="44">
        <f t="shared" si="174"/>
        <v>0</v>
      </c>
      <c r="CI147" s="44">
        <f t="shared" si="175"/>
        <v>0</v>
      </c>
      <c r="CJ147" s="44">
        <f t="shared" si="176"/>
        <v>0</v>
      </c>
      <c r="CK147" s="44">
        <f t="shared" si="177"/>
        <v>0</v>
      </c>
      <c r="CL147" s="44">
        <f t="shared" si="178"/>
        <v>0</v>
      </c>
      <c r="CM147" s="44">
        <f t="shared" si="179"/>
        <v>0</v>
      </c>
      <c r="CN147" s="44">
        <f t="shared" si="180"/>
        <v>0</v>
      </c>
      <c r="CO147" s="44">
        <f t="shared" si="181"/>
        <v>0</v>
      </c>
      <c r="CP147" s="44">
        <f t="shared" si="182"/>
        <v>0</v>
      </c>
      <c r="CQ147" s="44">
        <f t="shared" si="183"/>
        <v>0</v>
      </c>
      <c r="CR147" s="44">
        <f t="shared" si="184"/>
        <v>0</v>
      </c>
      <c r="CS147" s="44">
        <f t="shared" si="185"/>
        <v>0</v>
      </c>
      <c r="CT147" s="44">
        <f t="shared" si="186"/>
        <v>0</v>
      </c>
      <c r="CU147" s="44">
        <f t="shared" si="187"/>
        <v>0</v>
      </c>
      <c r="CV147" s="44">
        <f t="shared" si="188"/>
        <v>0</v>
      </c>
      <c r="CW147" s="44">
        <f t="shared" si="189"/>
        <v>0</v>
      </c>
      <c r="CX147" s="44">
        <f t="shared" si="190"/>
        <v>0</v>
      </c>
      <c r="CY147" s="44">
        <f t="shared" si="191"/>
        <v>0</v>
      </c>
      <c r="CZ147" s="44">
        <f t="shared" si="192"/>
        <v>0</v>
      </c>
      <c r="DA147" s="44">
        <f t="shared" si="193"/>
        <v>0</v>
      </c>
      <c r="DB147" s="44">
        <f t="shared" si="194"/>
        <v>0</v>
      </c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</row>
    <row r="148" spans="1:155" x14ac:dyDescent="0.35">
      <c r="A148" s="18"/>
      <c r="B148" s="3"/>
      <c r="C148" s="3"/>
      <c r="D148" s="3"/>
      <c r="E148" s="5"/>
      <c r="F148" s="5"/>
      <c r="G148" s="3"/>
      <c r="H148" s="4" t="str">
        <f t="shared" si="146"/>
        <v/>
      </c>
      <c r="I148" s="2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2"/>
      <c r="BG148" s="44">
        <f t="shared" si="147"/>
        <v>0</v>
      </c>
      <c r="BH148" s="44">
        <f t="shared" si="148"/>
        <v>0</v>
      </c>
      <c r="BI148" s="44">
        <f t="shared" si="149"/>
        <v>0</v>
      </c>
      <c r="BJ148" s="44">
        <f t="shared" si="150"/>
        <v>0</v>
      </c>
      <c r="BK148" s="44">
        <f t="shared" si="151"/>
        <v>0</v>
      </c>
      <c r="BL148" s="44">
        <f t="shared" si="152"/>
        <v>0</v>
      </c>
      <c r="BM148" s="44">
        <f t="shared" si="153"/>
        <v>0</v>
      </c>
      <c r="BN148" s="44">
        <f t="shared" si="154"/>
        <v>0</v>
      </c>
      <c r="BO148" s="44">
        <f t="shared" si="155"/>
        <v>0</v>
      </c>
      <c r="BP148" s="44">
        <f t="shared" si="156"/>
        <v>0</v>
      </c>
      <c r="BQ148" s="44">
        <f t="shared" si="157"/>
        <v>0</v>
      </c>
      <c r="BR148" s="44">
        <f t="shared" si="158"/>
        <v>0</v>
      </c>
      <c r="BS148" s="44">
        <f t="shared" si="159"/>
        <v>0</v>
      </c>
      <c r="BT148" s="44">
        <f t="shared" si="160"/>
        <v>0</v>
      </c>
      <c r="BU148" s="44">
        <f t="shared" si="161"/>
        <v>0</v>
      </c>
      <c r="BV148" s="44">
        <f t="shared" si="162"/>
        <v>0</v>
      </c>
      <c r="BW148" s="44">
        <f t="shared" si="163"/>
        <v>0</v>
      </c>
      <c r="BX148" s="44">
        <f t="shared" si="164"/>
        <v>0</v>
      </c>
      <c r="BY148" s="44">
        <f t="shared" si="165"/>
        <v>0</v>
      </c>
      <c r="BZ148" s="44">
        <f t="shared" si="166"/>
        <v>0</v>
      </c>
      <c r="CA148" s="44">
        <f t="shared" si="167"/>
        <v>0</v>
      </c>
      <c r="CB148" s="44">
        <f t="shared" si="168"/>
        <v>0</v>
      </c>
      <c r="CC148" s="44">
        <f t="shared" si="169"/>
        <v>0</v>
      </c>
      <c r="CD148" s="44">
        <f t="shared" si="170"/>
        <v>0</v>
      </c>
      <c r="CE148" s="44">
        <f t="shared" si="171"/>
        <v>0</v>
      </c>
      <c r="CF148" s="44">
        <f t="shared" si="172"/>
        <v>0</v>
      </c>
      <c r="CG148" s="44">
        <f t="shared" si="173"/>
        <v>0</v>
      </c>
      <c r="CH148" s="44">
        <f t="shared" si="174"/>
        <v>0</v>
      </c>
      <c r="CI148" s="44">
        <f t="shared" si="175"/>
        <v>0</v>
      </c>
      <c r="CJ148" s="44">
        <f t="shared" si="176"/>
        <v>0</v>
      </c>
      <c r="CK148" s="44">
        <f t="shared" si="177"/>
        <v>0</v>
      </c>
      <c r="CL148" s="44">
        <f t="shared" si="178"/>
        <v>0</v>
      </c>
      <c r="CM148" s="44">
        <f t="shared" si="179"/>
        <v>0</v>
      </c>
      <c r="CN148" s="44">
        <f t="shared" si="180"/>
        <v>0</v>
      </c>
      <c r="CO148" s="44">
        <f t="shared" si="181"/>
        <v>0</v>
      </c>
      <c r="CP148" s="44">
        <f t="shared" si="182"/>
        <v>0</v>
      </c>
      <c r="CQ148" s="44">
        <f t="shared" si="183"/>
        <v>0</v>
      </c>
      <c r="CR148" s="44">
        <f t="shared" si="184"/>
        <v>0</v>
      </c>
      <c r="CS148" s="44">
        <f t="shared" si="185"/>
        <v>0</v>
      </c>
      <c r="CT148" s="44">
        <f t="shared" si="186"/>
        <v>0</v>
      </c>
      <c r="CU148" s="44">
        <f t="shared" si="187"/>
        <v>0</v>
      </c>
      <c r="CV148" s="44">
        <f t="shared" si="188"/>
        <v>0</v>
      </c>
      <c r="CW148" s="44">
        <f t="shared" si="189"/>
        <v>0</v>
      </c>
      <c r="CX148" s="44">
        <f t="shared" si="190"/>
        <v>0</v>
      </c>
      <c r="CY148" s="44">
        <f t="shared" si="191"/>
        <v>0</v>
      </c>
      <c r="CZ148" s="44">
        <f t="shared" si="192"/>
        <v>0</v>
      </c>
      <c r="DA148" s="44">
        <f t="shared" si="193"/>
        <v>0</v>
      </c>
      <c r="DB148" s="44">
        <f t="shared" si="194"/>
        <v>0</v>
      </c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</row>
    <row r="149" spans="1:155" x14ac:dyDescent="0.35">
      <c r="A149" s="18"/>
      <c r="B149" s="3"/>
      <c r="C149" s="3"/>
      <c r="D149" s="3"/>
      <c r="E149" s="5"/>
      <c r="F149" s="5"/>
      <c r="G149" s="3"/>
      <c r="H149" s="4" t="str">
        <f t="shared" si="146"/>
        <v/>
      </c>
      <c r="I149" s="2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2"/>
      <c r="BG149" s="44">
        <f t="shared" si="147"/>
        <v>0</v>
      </c>
      <c r="BH149" s="44">
        <f t="shared" si="148"/>
        <v>0</v>
      </c>
      <c r="BI149" s="44">
        <f t="shared" si="149"/>
        <v>0</v>
      </c>
      <c r="BJ149" s="44">
        <f t="shared" si="150"/>
        <v>0</v>
      </c>
      <c r="BK149" s="44">
        <f t="shared" si="151"/>
        <v>0</v>
      </c>
      <c r="BL149" s="44">
        <f t="shared" si="152"/>
        <v>0</v>
      </c>
      <c r="BM149" s="44">
        <f t="shared" si="153"/>
        <v>0</v>
      </c>
      <c r="BN149" s="44">
        <f t="shared" si="154"/>
        <v>0</v>
      </c>
      <c r="BO149" s="44">
        <f t="shared" si="155"/>
        <v>0</v>
      </c>
      <c r="BP149" s="44">
        <f t="shared" si="156"/>
        <v>0</v>
      </c>
      <c r="BQ149" s="44">
        <f t="shared" si="157"/>
        <v>0</v>
      </c>
      <c r="BR149" s="44">
        <f t="shared" si="158"/>
        <v>0</v>
      </c>
      <c r="BS149" s="44">
        <f t="shared" si="159"/>
        <v>0</v>
      </c>
      <c r="BT149" s="44">
        <f t="shared" si="160"/>
        <v>0</v>
      </c>
      <c r="BU149" s="44">
        <f t="shared" si="161"/>
        <v>0</v>
      </c>
      <c r="BV149" s="44">
        <f t="shared" si="162"/>
        <v>0</v>
      </c>
      <c r="BW149" s="44">
        <f t="shared" si="163"/>
        <v>0</v>
      </c>
      <c r="BX149" s="44">
        <f t="shared" si="164"/>
        <v>0</v>
      </c>
      <c r="BY149" s="44">
        <f t="shared" si="165"/>
        <v>0</v>
      </c>
      <c r="BZ149" s="44">
        <f t="shared" si="166"/>
        <v>0</v>
      </c>
      <c r="CA149" s="44">
        <f t="shared" si="167"/>
        <v>0</v>
      </c>
      <c r="CB149" s="44">
        <f t="shared" si="168"/>
        <v>0</v>
      </c>
      <c r="CC149" s="44">
        <f t="shared" si="169"/>
        <v>0</v>
      </c>
      <c r="CD149" s="44">
        <f t="shared" si="170"/>
        <v>0</v>
      </c>
      <c r="CE149" s="44">
        <f t="shared" si="171"/>
        <v>0</v>
      </c>
      <c r="CF149" s="44">
        <f t="shared" si="172"/>
        <v>0</v>
      </c>
      <c r="CG149" s="44">
        <f t="shared" si="173"/>
        <v>0</v>
      </c>
      <c r="CH149" s="44">
        <f t="shared" si="174"/>
        <v>0</v>
      </c>
      <c r="CI149" s="44">
        <f t="shared" si="175"/>
        <v>0</v>
      </c>
      <c r="CJ149" s="44">
        <f t="shared" si="176"/>
        <v>0</v>
      </c>
      <c r="CK149" s="44">
        <f t="shared" si="177"/>
        <v>0</v>
      </c>
      <c r="CL149" s="44">
        <f t="shared" si="178"/>
        <v>0</v>
      </c>
      <c r="CM149" s="44">
        <f t="shared" si="179"/>
        <v>0</v>
      </c>
      <c r="CN149" s="44">
        <f t="shared" si="180"/>
        <v>0</v>
      </c>
      <c r="CO149" s="44">
        <f t="shared" si="181"/>
        <v>0</v>
      </c>
      <c r="CP149" s="44">
        <f t="shared" si="182"/>
        <v>0</v>
      </c>
      <c r="CQ149" s="44">
        <f t="shared" si="183"/>
        <v>0</v>
      </c>
      <c r="CR149" s="44">
        <f t="shared" si="184"/>
        <v>0</v>
      </c>
      <c r="CS149" s="44">
        <f t="shared" si="185"/>
        <v>0</v>
      </c>
      <c r="CT149" s="44">
        <f t="shared" si="186"/>
        <v>0</v>
      </c>
      <c r="CU149" s="44">
        <f t="shared" si="187"/>
        <v>0</v>
      </c>
      <c r="CV149" s="44">
        <f t="shared" si="188"/>
        <v>0</v>
      </c>
      <c r="CW149" s="44">
        <f t="shared" si="189"/>
        <v>0</v>
      </c>
      <c r="CX149" s="44">
        <f t="shared" si="190"/>
        <v>0</v>
      </c>
      <c r="CY149" s="44">
        <f t="shared" si="191"/>
        <v>0</v>
      </c>
      <c r="CZ149" s="44">
        <f t="shared" si="192"/>
        <v>0</v>
      </c>
      <c r="DA149" s="44">
        <f t="shared" si="193"/>
        <v>0</v>
      </c>
      <c r="DB149" s="44">
        <f t="shared" si="194"/>
        <v>0</v>
      </c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</row>
    <row r="150" spans="1:155" x14ac:dyDescent="0.35">
      <c r="A150" s="18"/>
      <c r="B150" s="3"/>
      <c r="C150" s="3"/>
      <c r="D150" s="3"/>
      <c r="E150" s="5"/>
      <c r="F150" s="5"/>
      <c r="G150" s="3"/>
      <c r="H150" s="4" t="str">
        <f t="shared" si="146"/>
        <v/>
      </c>
      <c r="I150" s="2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2"/>
      <c r="BG150" s="44">
        <f t="shared" si="147"/>
        <v>0</v>
      </c>
      <c r="BH150" s="44">
        <f t="shared" si="148"/>
        <v>0</v>
      </c>
      <c r="BI150" s="44">
        <f t="shared" si="149"/>
        <v>0</v>
      </c>
      <c r="BJ150" s="44">
        <f t="shared" si="150"/>
        <v>0</v>
      </c>
      <c r="BK150" s="44">
        <f t="shared" si="151"/>
        <v>0</v>
      </c>
      <c r="BL150" s="44">
        <f t="shared" si="152"/>
        <v>0</v>
      </c>
      <c r="BM150" s="44">
        <f t="shared" si="153"/>
        <v>0</v>
      </c>
      <c r="BN150" s="44">
        <f t="shared" si="154"/>
        <v>0</v>
      </c>
      <c r="BO150" s="44">
        <f t="shared" si="155"/>
        <v>0</v>
      </c>
      <c r="BP150" s="44">
        <f t="shared" si="156"/>
        <v>0</v>
      </c>
      <c r="BQ150" s="44">
        <f t="shared" si="157"/>
        <v>0</v>
      </c>
      <c r="BR150" s="44">
        <f t="shared" si="158"/>
        <v>0</v>
      </c>
      <c r="BS150" s="44">
        <f t="shared" si="159"/>
        <v>0</v>
      </c>
      <c r="BT150" s="44">
        <f t="shared" si="160"/>
        <v>0</v>
      </c>
      <c r="BU150" s="44">
        <f t="shared" si="161"/>
        <v>0</v>
      </c>
      <c r="BV150" s="44">
        <f t="shared" si="162"/>
        <v>0</v>
      </c>
      <c r="BW150" s="44">
        <f t="shared" si="163"/>
        <v>0</v>
      </c>
      <c r="BX150" s="44">
        <f t="shared" si="164"/>
        <v>0</v>
      </c>
      <c r="BY150" s="44">
        <f t="shared" si="165"/>
        <v>0</v>
      </c>
      <c r="BZ150" s="44">
        <f t="shared" si="166"/>
        <v>0</v>
      </c>
      <c r="CA150" s="44">
        <f t="shared" si="167"/>
        <v>0</v>
      </c>
      <c r="CB150" s="44">
        <f t="shared" si="168"/>
        <v>0</v>
      </c>
      <c r="CC150" s="44">
        <f t="shared" si="169"/>
        <v>0</v>
      </c>
      <c r="CD150" s="44">
        <f t="shared" si="170"/>
        <v>0</v>
      </c>
      <c r="CE150" s="44">
        <f t="shared" si="171"/>
        <v>0</v>
      </c>
      <c r="CF150" s="44">
        <f t="shared" si="172"/>
        <v>0</v>
      </c>
      <c r="CG150" s="44">
        <f t="shared" si="173"/>
        <v>0</v>
      </c>
      <c r="CH150" s="44">
        <f t="shared" si="174"/>
        <v>0</v>
      </c>
      <c r="CI150" s="44">
        <f t="shared" si="175"/>
        <v>0</v>
      </c>
      <c r="CJ150" s="44">
        <f t="shared" si="176"/>
        <v>0</v>
      </c>
      <c r="CK150" s="44">
        <f t="shared" si="177"/>
        <v>0</v>
      </c>
      <c r="CL150" s="44">
        <f t="shared" si="178"/>
        <v>0</v>
      </c>
      <c r="CM150" s="44">
        <f t="shared" si="179"/>
        <v>0</v>
      </c>
      <c r="CN150" s="44">
        <f t="shared" si="180"/>
        <v>0</v>
      </c>
      <c r="CO150" s="44">
        <f t="shared" si="181"/>
        <v>0</v>
      </c>
      <c r="CP150" s="44">
        <f t="shared" si="182"/>
        <v>0</v>
      </c>
      <c r="CQ150" s="44">
        <f t="shared" si="183"/>
        <v>0</v>
      </c>
      <c r="CR150" s="44">
        <f t="shared" si="184"/>
        <v>0</v>
      </c>
      <c r="CS150" s="44">
        <f t="shared" si="185"/>
        <v>0</v>
      </c>
      <c r="CT150" s="44">
        <f t="shared" si="186"/>
        <v>0</v>
      </c>
      <c r="CU150" s="44">
        <f t="shared" si="187"/>
        <v>0</v>
      </c>
      <c r="CV150" s="44">
        <f t="shared" si="188"/>
        <v>0</v>
      </c>
      <c r="CW150" s="44">
        <f t="shared" si="189"/>
        <v>0</v>
      </c>
      <c r="CX150" s="44">
        <f t="shared" si="190"/>
        <v>0</v>
      </c>
      <c r="CY150" s="44">
        <f t="shared" si="191"/>
        <v>0</v>
      </c>
      <c r="CZ150" s="44">
        <f t="shared" si="192"/>
        <v>0</v>
      </c>
      <c r="DA150" s="44">
        <f t="shared" si="193"/>
        <v>0</v>
      </c>
      <c r="DB150" s="44">
        <f t="shared" si="194"/>
        <v>0</v>
      </c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</row>
    <row r="151" spans="1:155" x14ac:dyDescent="0.35">
      <c r="A151" s="18"/>
      <c r="B151" s="3"/>
      <c r="C151" s="3"/>
      <c r="D151" s="3"/>
      <c r="E151" s="5"/>
      <c r="F151" s="5"/>
      <c r="G151" s="3"/>
      <c r="H151" s="4" t="str">
        <f t="shared" si="146"/>
        <v/>
      </c>
      <c r="I151" s="2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2"/>
      <c r="BG151" s="44">
        <f t="shared" si="147"/>
        <v>0</v>
      </c>
      <c r="BH151" s="44">
        <f t="shared" si="148"/>
        <v>0</v>
      </c>
      <c r="BI151" s="44">
        <f t="shared" si="149"/>
        <v>0</v>
      </c>
      <c r="BJ151" s="44">
        <f t="shared" si="150"/>
        <v>0</v>
      </c>
      <c r="BK151" s="44">
        <f t="shared" si="151"/>
        <v>0</v>
      </c>
      <c r="BL151" s="44">
        <f t="shared" si="152"/>
        <v>0</v>
      </c>
      <c r="BM151" s="44">
        <f t="shared" si="153"/>
        <v>0</v>
      </c>
      <c r="BN151" s="44">
        <f t="shared" si="154"/>
        <v>0</v>
      </c>
      <c r="BO151" s="44">
        <f t="shared" si="155"/>
        <v>0</v>
      </c>
      <c r="BP151" s="44">
        <f t="shared" si="156"/>
        <v>0</v>
      </c>
      <c r="BQ151" s="44">
        <f t="shared" si="157"/>
        <v>0</v>
      </c>
      <c r="BR151" s="44">
        <f t="shared" si="158"/>
        <v>0</v>
      </c>
      <c r="BS151" s="44">
        <f t="shared" si="159"/>
        <v>0</v>
      </c>
      <c r="BT151" s="44">
        <f t="shared" si="160"/>
        <v>0</v>
      </c>
      <c r="BU151" s="44">
        <f t="shared" si="161"/>
        <v>0</v>
      </c>
      <c r="BV151" s="44">
        <f t="shared" si="162"/>
        <v>0</v>
      </c>
      <c r="BW151" s="44">
        <f t="shared" si="163"/>
        <v>0</v>
      </c>
      <c r="BX151" s="44">
        <f t="shared" si="164"/>
        <v>0</v>
      </c>
      <c r="BY151" s="44">
        <f t="shared" si="165"/>
        <v>0</v>
      </c>
      <c r="BZ151" s="44">
        <f t="shared" si="166"/>
        <v>0</v>
      </c>
      <c r="CA151" s="44">
        <f t="shared" si="167"/>
        <v>0</v>
      </c>
      <c r="CB151" s="44">
        <f t="shared" si="168"/>
        <v>0</v>
      </c>
      <c r="CC151" s="44">
        <f t="shared" si="169"/>
        <v>0</v>
      </c>
      <c r="CD151" s="44">
        <f t="shared" si="170"/>
        <v>0</v>
      </c>
      <c r="CE151" s="44">
        <f t="shared" si="171"/>
        <v>0</v>
      </c>
      <c r="CF151" s="44">
        <f t="shared" si="172"/>
        <v>0</v>
      </c>
      <c r="CG151" s="44">
        <f t="shared" si="173"/>
        <v>0</v>
      </c>
      <c r="CH151" s="44">
        <f t="shared" si="174"/>
        <v>0</v>
      </c>
      <c r="CI151" s="44">
        <f t="shared" si="175"/>
        <v>0</v>
      </c>
      <c r="CJ151" s="44">
        <f t="shared" si="176"/>
        <v>0</v>
      </c>
      <c r="CK151" s="44">
        <f t="shared" si="177"/>
        <v>0</v>
      </c>
      <c r="CL151" s="44">
        <f t="shared" si="178"/>
        <v>0</v>
      </c>
      <c r="CM151" s="44">
        <f t="shared" si="179"/>
        <v>0</v>
      </c>
      <c r="CN151" s="44">
        <f t="shared" si="180"/>
        <v>0</v>
      </c>
      <c r="CO151" s="44">
        <f t="shared" si="181"/>
        <v>0</v>
      </c>
      <c r="CP151" s="44">
        <f t="shared" si="182"/>
        <v>0</v>
      </c>
      <c r="CQ151" s="44">
        <f t="shared" si="183"/>
        <v>0</v>
      </c>
      <c r="CR151" s="44">
        <f t="shared" si="184"/>
        <v>0</v>
      </c>
      <c r="CS151" s="44">
        <f t="shared" si="185"/>
        <v>0</v>
      </c>
      <c r="CT151" s="44">
        <f t="shared" si="186"/>
        <v>0</v>
      </c>
      <c r="CU151" s="44">
        <f t="shared" si="187"/>
        <v>0</v>
      </c>
      <c r="CV151" s="44">
        <f t="shared" si="188"/>
        <v>0</v>
      </c>
      <c r="CW151" s="44">
        <f t="shared" si="189"/>
        <v>0</v>
      </c>
      <c r="CX151" s="44">
        <f t="shared" si="190"/>
        <v>0</v>
      </c>
      <c r="CY151" s="44">
        <f t="shared" si="191"/>
        <v>0</v>
      </c>
      <c r="CZ151" s="44">
        <f t="shared" si="192"/>
        <v>0</v>
      </c>
      <c r="DA151" s="44">
        <f t="shared" si="193"/>
        <v>0</v>
      </c>
      <c r="DB151" s="44">
        <f t="shared" si="194"/>
        <v>0</v>
      </c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</row>
    <row r="152" spans="1:155" x14ac:dyDescent="0.35">
      <c r="A152" s="18"/>
      <c r="B152" s="3"/>
      <c r="C152" s="3"/>
      <c r="D152" s="3"/>
      <c r="E152" s="5"/>
      <c r="F152" s="5"/>
      <c r="G152" s="3"/>
      <c r="H152" s="4" t="str">
        <f t="shared" si="146"/>
        <v/>
      </c>
      <c r="I152" s="2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2"/>
      <c r="BG152" s="44">
        <f t="shared" si="147"/>
        <v>0</v>
      </c>
      <c r="BH152" s="44">
        <f t="shared" si="148"/>
        <v>0</v>
      </c>
      <c r="BI152" s="44">
        <f t="shared" si="149"/>
        <v>0</v>
      </c>
      <c r="BJ152" s="44">
        <f t="shared" si="150"/>
        <v>0</v>
      </c>
      <c r="BK152" s="44">
        <f t="shared" si="151"/>
        <v>0</v>
      </c>
      <c r="BL152" s="44">
        <f t="shared" si="152"/>
        <v>0</v>
      </c>
      <c r="BM152" s="44">
        <f t="shared" si="153"/>
        <v>0</v>
      </c>
      <c r="BN152" s="44">
        <f t="shared" si="154"/>
        <v>0</v>
      </c>
      <c r="BO152" s="44">
        <f t="shared" si="155"/>
        <v>0</v>
      </c>
      <c r="BP152" s="44">
        <f t="shared" si="156"/>
        <v>0</v>
      </c>
      <c r="BQ152" s="44">
        <f t="shared" si="157"/>
        <v>0</v>
      </c>
      <c r="BR152" s="44">
        <f t="shared" si="158"/>
        <v>0</v>
      </c>
      <c r="BS152" s="44">
        <f t="shared" si="159"/>
        <v>0</v>
      </c>
      <c r="BT152" s="44">
        <f t="shared" si="160"/>
        <v>0</v>
      </c>
      <c r="BU152" s="44">
        <f t="shared" si="161"/>
        <v>0</v>
      </c>
      <c r="BV152" s="44">
        <f t="shared" si="162"/>
        <v>0</v>
      </c>
      <c r="BW152" s="44">
        <f t="shared" si="163"/>
        <v>0</v>
      </c>
      <c r="BX152" s="44">
        <f t="shared" si="164"/>
        <v>0</v>
      </c>
      <c r="BY152" s="44">
        <f t="shared" si="165"/>
        <v>0</v>
      </c>
      <c r="BZ152" s="44">
        <f t="shared" si="166"/>
        <v>0</v>
      </c>
      <c r="CA152" s="44">
        <f t="shared" si="167"/>
        <v>0</v>
      </c>
      <c r="CB152" s="44">
        <f t="shared" si="168"/>
        <v>0</v>
      </c>
      <c r="CC152" s="44">
        <f t="shared" si="169"/>
        <v>0</v>
      </c>
      <c r="CD152" s="44">
        <f t="shared" si="170"/>
        <v>0</v>
      </c>
      <c r="CE152" s="44">
        <f t="shared" si="171"/>
        <v>0</v>
      </c>
      <c r="CF152" s="44">
        <f t="shared" si="172"/>
        <v>0</v>
      </c>
      <c r="CG152" s="44">
        <f t="shared" si="173"/>
        <v>0</v>
      </c>
      <c r="CH152" s="44">
        <f t="shared" si="174"/>
        <v>0</v>
      </c>
      <c r="CI152" s="44">
        <f t="shared" si="175"/>
        <v>0</v>
      </c>
      <c r="CJ152" s="44">
        <f t="shared" si="176"/>
        <v>0</v>
      </c>
      <c r="CK152" s="44">
        <f t="shared" si="177"/>
        <v>0</v>
      </c>
      <c r="CL152" s="44">
        <f t="shared" si="178"/>
        <v>0</v>
      </c>
      <c r="CM152" s="44">
        <f t="shared" si="179"/>
        <v>0</v>
      </c>
      <c r="CN152" s="44">
        <f t="shared" si="180"/>
        <v>0</v>
      </c>
      <c r="CO152" s="44">
        <f t="shared" si="181"/>
        <v>0</v>
      </c>
      <c r="CP152" s="44">
        <f t="shared" si="182"/>
        <v>0</v>
      </c>
      <c r="CQ152" s="44">
        <f t="shared" si="183"/>
        <v>0</v>
      </c>
      <c r="CR152" s="44">
        <f t="shared" si="184"/>
        <v>0</v>
      </c>
      <c r="CS152" s="44">
        <f t="shared" si="185"/>
        <v>0</v>
      </c>
      <c r="CT152" s="44">
        <f t="shared" si="186"/>
        <v>0</v>
      </c>
      <c r="CU152" s="44">
        <f t="shared" si="187"/>
        <v>0</v>
      </c>
      <c r="CV152" s="44">
        <f t="shared" si="188"/>
        <v>0</v>
      </c>
      <c r="CW152" s="44">
        <f t="shared" si="189"/>
        <v>0</v>
      </c>
      <c r="CX152" s="44">
        <f t="shared" si="190"/>
        <v>0</v>
      </c>
      <c r="CY152" s="44">
        <f t="shared" si="191"/>
        <v>0</v>
      </c>
      <c r="CZ152" s="44">
        <f t="shared" si="192"/>
        <v>0</v>
      </c>
      <c r="DA152" s="44">
        <f t="shared" si="193"/>
        <v>0</v>
      </c>
      <c r="DB152" s="44">
        <f t="shared" si="194"/>
        <v>0</v>
      </c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</row>
    <row r="153" spans="1:155" x14ac:dyDescent="0.35">
      <c r="A153" s="18"/>
      <c r="B153" s="3"/>
      <c r="C153" s="3"/>
      <c r="D153" s="3"/>
      <c r="E153" s="5"/>
      <c r="F153" s="5"/>
      <c r="G153" s="3"/>
      <c r="H153" s="4" t="str">
        <f t="shared" si="146"/>
        <v/>
      </c>
      <c r="I153" s="2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2"/>
      <c r="BG153" s="44">
        <f t="shared" si="147"/>
        <v>0</v>
      </c>
      <c r="BH153" s="44">
        <f t="shared" si="148"/>
        <v>0</v>
      </c>
      <c r="BI153" s="44">
        <f t="shared" si="149"/>
        <v>0</v>
      </c>
      <c r="BJ153" s="44">
        <f t="shared" si="150"/>
        <v>0</v>
      </c>
      <c r="BK153" s="44">
        <f t="shared" si="151"/>
        <v>0</v>
      </c>
      <c r="BL153" s="44">
        <f t="shared" si="152"/>
        <v>0</v>
      </c>
      <c r="BM153" s="44">
        <f t="shared" si="153"/>
        <v>0</v>
      </c>
      <c r="BN153" s="44">
        <f t="shared" si="154"/>
        <v>0</v>
      </c>
      <c r="BO153" s="44">
        <f t="shared" si="155"/>
        <v>0</v>
      </c>
      <c r="BP153" s="44">
        <f t="shared" si="156"/>
        <v>0</v>
      </c>
      <c r="BQ153" s="44">
        <f t="shared" si="157"/>
        <v>0</v>
      </c>
      <c r="BR153" s="44">
        <f t="shared" si="158"/>
        <v>0</v>
      </c>
      <c r="BS153" s="44">
        <f t="shared" si="159"/>
        <v>0</v>
      </c>
      <c r="BT153" s="44">
        <f t="shared" si="160"/>
        <v>0</v>
      </c>
      <c r="BU153" s="44">
        <f t="shared" si="161"/>
        <v>0</v>
      </c>
      <c r="BV153" s="44">
        <f t="shared" si="162"/>
        <v>0</v>
      </c>
      <c r="BW153" s="44">
        <f t="shared" si="163"/>
        <v>0</v>
      </c>
      <c r="BX153" s="44">
        <f t="shared" si="164"/>
        <v>0</v>
      </c>
      <c r="BY153" s="44">
        <f t="shared" si="165"/>
        <v>0</v>
      </c>
      <c r="BZ153" s="44">
        <f t="shared" si="166"/>
        <v>0</v>
      </c>
      <c r="CA153" s="44">
        <f t="shared" si="167"/>
        <v>0</v>
      </c>
      <c r="CB153" s="44">
        <f t="shared" si="168"/>
        <v>0</v>
      </c>
      <c r="CC153" s="44">
        <f t="shared" si="169"/>
        <v>0</v>
      </c>
      <c r="CD153" s="44">
        <f t="shared" si="170"/>
        <v>0</v>
      </c>
      <c r="CE153" s="44">
        <f t="shared" si="171"/>
        <v>0</v>
      </c>
      <c r="CF153" s="44">
        <f t="shared" si="172"/>
        <v>0</v>
      </c>
      <c r="CG153" s="44">
        <f t="shared" si="173"/>
        <v>0</v>
      </c>
      <c r="CH153" s="44">
        <f t="shared" si="174"/>
        <v>0</v>
      </c>
      <c r="CI153" s="44">
        <f t="shared" si="175"/>
        <v>0</v>
      </c>
      <c r="CJ153" s="44">
        <f t="shared" si="176"/>
        <v>0</v>
      </c>
      <c r="CK153" s="44">
        <f t="shared" si="177"/>
        <v>0</v>
      </c>
      <c r="CL153" s="44">
        <f t="shared" si="178"/>
        <v>0</v>
      </c>
      <c r="CM153" s="44">
        <f t="shared" si="179"/>
        <v>0</v>
      </c>
      <c r="CN153" s="44">
        <f t="shared" si="180"/>
        <v>0</v>
      </c>
      <c r="CO153" s="44">
        <f t="shared" si="181"/>
        <v>0</v>
      </c>
      <c r="CP153" s="44">
        <f t="shared" si="182"/>
        <v>0</v>
      </c>
      <c r="CQ153" s="44">
        <f t="shared" si="183"/>
        <v>0</v>
      </c>
      <c r="CR153" s="44">
        <f t="shared" si="184"/>
        <v>0</v>
      </c>
      <c r="CS153" s="44">
        <f t="shared" si="185"/>
        <v>0</v>
      </c>
      <c r="CT153" s="44">
        <f t="shared" si="186"/>
        <v>0</v>
      </c>
      <c r="CU153" s="44">
        <f t="shared" si="187"/>
        <v>0</v>
      </c>
      <c r="CV153" s="44">
        <f t="shared" si="188"/>
        <v>0</v>
      </c>
      <c r="CW153" s="44">
        <f t="shared" si="189"/>
        <v>0</v>
      </c>
      <c r="CX153" s="44">
        <f t="shared" si="190"/>
        <v>0</v>
      </c>
      <c r="CY153" s="44">
        <f t="shared" si="191"/>
        <v>0</v>
      </c>
      <c r="CZ153" s="44">
        <f t="shared" si="192"/>
        <v>0</v>
      </c>
      <c r="DA153" s="44">
        <f t="shared" si="193"/>
        <v>0</v>
      </c>
      <c r="DB153" s="44">
        <f t="shared" si="194"/>
        <v>0</v>
      </c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</row>
    <row r="154" spans="1:155" x14ac:dyDescent="0.35">
      <c r="A154" s="18"/>
      <c r="B154" s="3"/>
      <c r="C154" s="3"/>
      <c r="D154" s="3"/>
      <c r="E154" s="5"/>
      <c r="F154" s="5"/>
      <c r="G154" s="3"/>
      <c r="H154" s="4" t="str">
        <f t="shared" si="146"/>
        <v/>
      </c>
      <c r="I154" s="2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2"/>
      <c r="BG154" s="44">
        <f t="shared" si="147"/>
        <v>0</v>
      </c>
      <c r="BH154" s="44">
        <f t="shared" si="148"/>
        <v>0</v>
      </c>
      <c r="BI154" s="44">
        <f t="shared" si="149"/>
        <v>0</v>
      </c>
      <c r="BJ154" s="44">
        <f t="shared" si="150"/>
        <v>0</v>
      </c>
      <c r="BK154" s="44">
        <f t="shared" si="151"/>
        <v>0</v>
      </c>
      <c r="BL154" s="44">
        <f t="shared" si="152"/>
        <v>0</v>
      </c>
      <c r="BM154" s="44">
        <f t="shared" si="153"/>
        <v>0</v>
      </c>
      <c r="BN154" s="44">
        <f t="shared" si="154"/>
        <v>0</v>
      </c>
      <c r="BO154" s="44">
        <f t="shared" si="155"/>
        <v>0</v>
      </c>
      <c r="BP154" s="44">
        <f t="shared" si="156"/>
        <v>0</v>
      </c>
      <c r="BQ154" s="44">
        <f t="shared" si="157"/>
        <v>0</v>
      </c>
      <c r="BR154" s="44">
        <f t="shared" si="158"/>
        <v>0</v>
      </c>
      <c r="BS154" s="44">
        <f t="shared" si="159"/>
        <v>0</v>
      </c>
      <c r="BT154" s="44">
        <f t="shared" si="160"/>
        <v>0</v>
      </c>
      <c r="BU154" s="44">
        <f t="shared" si="161"/>
        <v>0</v>
      </c>
      <c r="BV154" s="44">
        <f t="shared" si="162"/>
        <v>0</v>
      </c>
      <c r="BW154" s="44">
        <f t="shared" si="163"/>
        <v>0</v>
      </c>
      <c r="BX154" s="44">
        <f t="shared" si="164"/>
        <v>0</v>
      </c>
      <c r="BY154" s="44">
        <f t="shared" si="165"/>
        <v>0</v>
      </c>
      <c r="BZ154" s="44">
        <f t="shared" si="166"/>
        <v>0</v>
      </c>
      <c r="CA154" s="44">
        <f t="shared" si="167"/>
        <v>0</v>
      </c>
      <c r="CB154" s="44">
        <f t="shared" si="168"/>
        <v>0</v>
      </c>
      <c r="CC154" s="44">
        <f t="shared" si="169"/>
        <v>0</v>
      </c>
      <c r="CD154" s="44">
        <f t="shared" si="170"/>
        <v>0</v>
      </c>
      <c r="CE154" s="44">
        <f t="shared" si="171"/>
        <v>0</v>
      </c>
      <c r="CF154" s="44">
        <f t="shared" si="172"/>
        <v>0</v>
      </c>
      <c r="CG154" s="44">
        <f t="shared" si="173"/>
        <v>0</v>
      </c>
      <c r="CH154" s="44">
        <f t="shared" si="174"/>
        <v>0</v>
      </c>
      <c r="CI154" s="44">
        <f t="shared" si="175"/>
        <v>0</v>
      </c>
      <c r="CJ154" s="44">
        <f t="shared" si="176"/>
        <v>0</v>
      </c>
      <c r="CK154" s="44">
        <f t="shared" si="177"/>
        <v>0</v>
      </c>
      <c r="CL154" s="44">
        <f t="shared" si="178"/>
        <v>0</v>
      </c>
      <c r="CM154" s="44">
        <f t="shared" si="179"/>
        <v>0</v>
      </c>
      <c r="CN154" s="44">
        <f t="shared" si="180"/>
        <v>0</v>
      </c>
      <c r="CO154" s="44">
        <f t="shared" si="181"/>
        <v>0</v>
      </c>
      <c r="CP154" s="44">
        <f t="shared" si="182"/>
        <v>0</v>
      </c>
      <c r="CQ154" s="44">
        <f t="shared" si="183"/>
        <v>0</v>
      </c>
      <c r="CR154" s="44">
        <f t="shared" si="184"/>
        <v>0</v>
      </c>
      <c r="CS154" s="44">
        <f t="shared" si="185"/>
        <v>0</v>
      </c>
      <c r="CT154" s="44">
        <f t="shared" si="186"/>
        <v>0</v>
      </c>
      <c r="CU154" s="44">
        <f t="shared" si="187"/>
        <v>0</v>
      </c>
      <c r="CV154" s="44">
        <f t="shared" si="188"/>
        <v>0</v>
      </c>
      <c r="CW154" s="44">
        <f t="shared" si="189"/>
        <v>0</v>
      </c>
      <c r="CX154" s="44">
        <f t="shared" si="190"/>
        <v>0</v>
      </c>
      <c r="CY154" s="44">
        <f t="shared" si="191"/>
        <v>0</v>
      </c>
      <c r="CZ154" s="44">
        <f t="shared" si="192"/>
        <v>0</v>
      </c>
      <c r="DA154" s="44">
        <f t="shared" si="193"/>
        <v>0</v>
      </c>
      <c r="DB154" s="44">
        <f t="shared" si="194"/>
        <v>0</v>
      </c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</row>
    <row r="155" spans="1:155" x14ac:dyDescent="0.35">
      <c r="A155" s="18"/>
      <c r="B155" s="3"/>
      <c r="C155" s="3"/>
      <c r="D155" s="3"/>
      <c r="E155" s="5"/>
      <c r="F155" s="5"/>
      <c r="G155" s="3"/>
      <c r="H155" s="4" t="str">
        <f t="shared" si="146"/>
        <v/>
      </c>
      <c r="I155" s="2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2"/>
      <c r="BG155" s="44">
        <f t="shared" si="147"/>
        <v>0</v>
      </c>
      <c r="BH155" s="44">
        <f t="shared" si="148"/>
        <v>0</v>
      </c>
      <c r="BI155" s="44">
        <f t="shared" si="149"/>
        <v>0</v>
      </c>
      <c r="BJ155" s="44">
        <f t="shared" si="150"/>
        <v>0</v>
      </c>
      <c r="BK155" s="44">
        <f t="shared" si="151"/>
        <v>0</v>
      </c>
      <c r="BL155" s="44">
        <f t="shared" si="152"/>
        <v>0</v>
      </c>
      <c r="BM155" s="44">
        <f t="shared" si="153"/>
        <v>0</v>
      </c>
      <c r="BN155" s="44">
        <f t="shared" si="154"/>
        <v>0</v>
      </c>
      <c r="BO155" s="44">
        <f t="shared" si="155"/>
        <v>0</v>
      </c>
      <c r="BP155" s="44">
        <f t="shared" si="156"/>
        <v>0</v>
      </c>
      <c r="BQ155" s="44">
        <f t="shared" si="157"/>
        <v>0</v>
      </c>
      <c r="BR155" s="44">
        <f t="shared" si="158"/>
        <v>0</v>
      </c>
      <c r="BS155" s="44">
        <f t="shared" si="159"/>
        <v>0</v>
      </c>
      <c r="BT155" s="44">
        <f t="shared" si="160"/>
        <v>0</v>
      </c>
      <c r="BU155" s="44">
        <f t="shared" si="161"/>
        <v>0</v>
      </c>
      <c r="BV155" s="44">
        <f t="shared" si="162"/>
        <v>0</v>
      </c>
      <c r="BW155" s="44">
        <f t="shared" si="163"/>
        <v>0</v>
      </c>
      <c r="BX155" s="44">
        <f t="shared" si="164"/>
        <v>0</v>
      </c>
      <c r="BY155" s="44">
        <f t="shared" si="165"/>
        <v>0</v>
      </c>
      <c r="BZ155" s="44">
        <f t="shared" si="166"/>
        <v>0</v>
      </c>
      <c r="CA155" s="44">
        <f t="shared" si="167"/>
        <v>0</v>
      </c>
      <c r="CB155" s="44">
        <f t="shared" si="168"/>
        <v>0</v>
      </c>
      <c r="CC155" s="44">
        <f t="shared" si="169"/>
        <v>0</v>
      </c>
      <c r="CD155" s="44">
        <f t="shared" si="170"/>
        <v>0</v>
      </c>
      <c r="CE155" s="44">
        <f t="shared" si="171"/>
        <v>0</v>
      </c>
      <c r="CF155" s="44">
        <f t="shared" si="172"/>
        <v>0</v>
      </c>
      <c r="CG155" s="44">
        <f t="shared" si="173"/>
        <v>0</v>
      </c>
      <c r="CH155" s="44">
        <f t="shared" si="174"/>
        <v>0</v>
      </c>
      <c r="CI155" s="44">
        <f t="shared" si="175"/>
        <v>0</v>
      </c>
      <c r="CJ155" s="44">
        <f t="shared" si="176"/>
        <v>0</v>
      </c>
      <c r="CK155" s="44">
        <f t="shared" si="177"/>
        <v>0</v>
      </c>
      <c r="CL155" s="44">
        <f t="shared" si="178"/>
        <v>0</v>
      </c>
      <c r="CM155" s="44">
        <f t="shared" si="179"/>
        <v>0</v>
      </c>
      <c r="CN155" s="44">
        <f t="shared" si="180"/>
        <v>0</v>
      </c>
      <c r="CO155" s="44">
        <f t="shared" si="181"/>
        <v>0</v>
      </c>
      <c r="CP155" s="44">
        <f t="shared" si="182"/>
        <v>0</v>
      </c>
      <c r="CQ155" s="44">
        <f t="shared" si="183"/>
        <v>0</v>
      </c>
      <c r="CR155" s="44">
        <f t="shared" si="184"/>
        <v>0</v>
      </c>
      <c r="CS155" s="44">
        <f t="shared" si="185"/>
        <v>0</v>
      </c>
      <c r="CT155" s="44">
        <f t="shared" si="186"/>
        <v>0</v>
      </c>
      <c r="CU155" s="44">
        <f t="shared" si="187"/>
        <v>0</v>
      </c>
      <c r="CV155" s="44">
        <f t="shared" si="188"/>
        <v>0</v>
      </c>
      <c r="CW155" s="44">
        <f t="shared" si="189"/>
        <v>0</v>
      </c>
      <c r="CX155" s="44">
        <f t="shared" si="190"/>
        <v>0</v>
      </c>
      <c r="CY155" s="44">
        <f t="shared" si="191"/>
        <v>0</v>
      </c>
      <c r="CZ155" s="44">
        <f t="shared" si="192"/>
        <v>0</v>
      </c>
      <c r="DA155" s="44">
        <f t="shared" si="193"/>
        <v>0</v>
      </c>
      <c r="DB155" s="44">
        <f t="shared" si="194"/>
        <v>0</v>
      </c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</row>
    <row r="156" spans="1:155" x14ac:dyDescent="0.35">
      <c r="A156" s="18"/>
      <c r="B156" s="3"/>
      <c r="C156" s="3"/>
      <c r="D156" s="3"/>
      <c r="E156" s="5"/>
      <c r="F156" s="5"/>
      <c r="G156" s="3"/>
      <c r="H156" s="4" t="str">
        <f t="shared" si="146"/>
        <v/>
      </c>
      <c r="I156" s="2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2"/>
      <c r="BG156" s="44">
        <f t="shared" si="147"/>
        <v>0</v>
      </c>
      <c r="BH156" s="44">
        <f t="shared" si="148"/>
        <v>0</v>
      </c>
      <c r="BI156" s="44">
        <f t="shared" si="149"/>
        <v>0</v>
      </c>
      <c r="BJ156" s="44">
        <f t="shared" si="150"/>
        <v>0</v>
      </c>
      <c r="BK156" s="44">
        <f t="shared" si="151"/>
        <v>0</v>
      </c>
      <c r="BL156" s="44">
        <f t="shared" si="152"/>
        <v>0</v>
      </c>
      <c r="BM156" s="44">
        <f t="shared" si="153"/>
        <v>0</v>
      </c>
      <c r="BN156" s="44">
        <f t="shared" si="154"/>
        <v>0</v>
      </c>
      <c r="BO156" s="44">
        <f t="shared" si="155"/>
        <v>0</v>
      </c>
      <c r="BP156" s="44">
        <f t="shared" si="156"/>
        <v>0</v>
      </c>
      <c r="BQ156" s="44">
        <f t="shared" si="157"/>
        <v>0</v>
      </c>
      <c r="BR156" s="44">
        <f t="shared" si="158"/>
        <v>0</v>
      </c>
      <c r="BS156" s="44">
        <f t="shared" si="159"/>
        <v>0</v>
      </c>
      <c r="BT156" s="44">
        <f t="shared" si="160"/>
        <v>0</v>
      </c>
      <c r="BU156" s="44">
        <f t="shared" si="161"/>
        <v>0</v>
      </c>
      <c r="BV156" s="44">
        <f t="shared" si="162"/>
        <v>0</v>
      </c>
      <c r="BW156" s="44">
        <f t="shared" si="163"/>
        <v>0</v>
      </c>
      <c r="BX156" s="44">
        <f t="shared" si="164"/>
        <v>0</v>
      </c>
      <c r="BY156" s="44">
        <f t="shared" si="165"/>
        <v>0</v>
      </c>
      <c r="BZ156" s="44">
        <f t="shared" si="166"/>
        <v>0</v>
      </c>
      <c r="CA156" s="44">
        <f t="shared" si="167"/>
        <v>0</v>
      </c>
      <c r="CB156" s="44">
        <f t="shared" si="168"/>
        <v>0</v>
      </c>
      <c r="CC156" s="44">
        <f t="shared" si="169"/>
        <v>0</v>
      </c>
      <c r="CD156" s="44">
        <f t="shared" si="170"/>
        <v>0</v>
      </c>
      <c r="CE156" s="44">
        <f t="shared" si="171"/>
        <v>0</v>
      </c>
      <c r="CF156" s="44">
        <f t="shared" si="172"/>
        <v>0</v>
      </c>
      <c r="CG156" s="44">
        <f t="shared" si="173"/>
        <v>0</v>
      </c>
      <c r="CH156" s="44">
        <f t="shared" si="174"/>
        <v>0</v>
      </c>
      <c r="CI156" s="44">
        <f t="shared" si="175"/>
        <v>0</v>
      </c>
      <c r="CJ156" s="44">
        <f t="shared" si="176"/>
        <v>0</v>
      </c>
      <c r="CK156" s="44">
        <f t="shared" si="177"/>
        <v>0</v>
      </c>
      <c r="CL156" s="44">
        <f t="shared" si="178"/>
        <v>0</v>
      </c>
      <c r="CM156" s="44">
        <f t="shared" si="179"/>
        <v>0</v>
      </c>
      <c r="CN156" s="44">
        <f t="shared" si="180"/>
        <v>0</v>
      </c>
      <c r="CO156" s="44">
        <f t="shared" si="181"/>
        <v>0</v>
      </c>
      <c r="CP156" s="44">
        <f t="shared" si="182"/>
        <v>0</v>
      </c>
      <c r="CQ156" s="44">
        <f t="shared" si="183"/>
        <v>0</v>
      </c>
      <c r="CR156" s="44">
        <f t="shared" si="184"/>
        <v>0</v>
      </c>
      <c r="CS156" s="44">
        <f t="shared" si="185"/>
        <v>0</v>
      </c>
      <c r="CT156" s="44">
        <f t="shared" si="186"/>
        <v>0</v>
      </c>
      <c r="CU156" s="44">
        <f t="shared" si="187"/>
        <v>0</v>
      </c>
      <c r="CV156" s="44">
        <f t="shared" si="188"/>
        <v>0</v>
      </c>
      <c r="CW156" s="44">
        <f t="shared" si="189"/>
        <v>0</v>
      </c>
      <c r="CX156" s="44">
        <f t="shared" si="190"/>
        <v>0</v>
      </c>
      <c r="CY156" s="44">
        <f t="shared" si="191"/>
        <v>0</v>
      </c>
      <c r="CZ156" s="44">
        <f t="shared" si="192"/>
        <v>0</v>
      </c>
      <c r="DA156" s="44">
        <f t="shared" si="193"/>
        <v>0</v>
      </c>
      <c r="DB156" s="44">
        <f t="shared" si="194"/>
        <v>0</v>
      </c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</row>
    <row r="157" spans="1:155" x14ac:dyDescent="0.35">
      <c r="A157" s="18"/>
      <c r="B157" s="3"/>
      <c r="C157" s="3"/>
      <c r="D157" s="3"/>
      <c r="E157" s="5"/>
      <c r="F157" s="5"/>
      <c r="G157" s="3"/>
      <c r="H157" s="4" t="str">
        <f t="shared" si="146"/>
        <v/>
      </c>
      <c r="I157" s="2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2"/>
      <c r="BG157" s="44">
        <f t="shared" si="147"/>
        <v>0</v>
      </c>
      <c r="BH157" s="44">
        <f t="shared" si="148"/>
        <v>0</v>
      </c>
      <c r="BI157" s="44">
        <f t="shared" si="149"/>
        <v>0</v>
      </c>
      <c r="BJ157" s="44">
        <f t="shared" si="150"/>
        <v>0</v>
      </c>
      <c r="BK157" s="44">
        <f t="shared" si="151"/>
        <v>0</v>
      </c>
      <c r="BL157" s="44">
        <f t="shared" si="152"/>
        <v>0</v>
      </c>
      <c r="BM157" s="44">
        <f t="shared" si="153"/>
        <v>0</v>
      </c>
      <c r="BN157" s="44">
        <f t="shared" si="154"/>
        <v>0</v>
      </c>
      <c r="BO157" s="44">
        <f t="shared" si="155"/>
        <v>0</v>
      </c>
      <c r="BP157" s="44">
        <f t="shared" si="156"/>
        <v>0</v>
      </c>
      <c r="BQ157" s="44">
        <f t="shared" si="157"/>
        <v>0</v>
      </c>
      <c r="BR157" s="44">
        <f t="shared" si="158"/>
        <v>0</v>
      </c>
      <c r="BS157" s="44">
        <f t="shared" si="159"/>
        <v>0</v>
      </c>
      <c r="BT157" s="44">
        <f t="shared" si="160"/>
        <v>0</v>
      </c>
      <c r="BU157" s="44">
        <f t="shared" si="161"/>
        <v>0</v>
      </c>
      <c r="BV157" s="44">
        <f t="shared" si="162"/>
        <v>0</v>
      </c>
      <c r="BW157" s="44">
        <f t="shared" si="163"/>
        <v>0</v>
      </c>
      <c r="BX157" s="44">
        <f t="shared" si="164"/>
        <v>0</v>
      </c>
      <c r="BY157" s="44">
        <f t="shared" si="165"/>
        <v>0</v>
      </c>
      <c r="BZ157" s="44">
        <f t="shared" si="166"/>
        <v>0</v>
      </c>
      <c r="CA157" s="44">
        <f t="shared" si="167"/>
        <v>0</v>
      </c>
      <c r="CB157" s="44">
        <f t="shared" si="168"/>
        <v>0</v>
      </c>
      <c r="CC157" s="44">
        <f t="shared" si="169"/>
        <v>0</v>
      </c>
      <c r="CD157" s="44">
        <f t="shared" si="170"/>
        <v>0</v>
      </c>
      <c r="CE157" s="44">
        <f t="shared" si="171"/>
        <v>0</v>
      </c>
      <c r="CF157" s="44">
        <f t="shared" si="172"/>
        <v>0</v>
      </c>
      <c r="CG157" s="44">
        <f t="shared" si="173"/>
        <v>0</v>
      </c>
      <c r="CH157" s="44">
        <f t="shared" si="174"/>
        <v>0</v>
      </c>
      <c r="CI157" s="44">
        <f t="shared" si="175"/>
        <v>0</v>
      </c>
      <c r="CJ157" s="44">
        <f t="shared" si="176"/>
        <v>0</v>
      </c>
      <c r="CK157" s="44">
        <f t="shared" si="177"/>
        <v>0</v>
      </c>
      <c r="CL157" s="44">
        <f t="shared" si="178"/>
        <v>0</v>
      </c>
      <c r="CM157" s="44">
        <f t="shared" si="179"/>
        <v>0</v>
      </c>
      <c r="CN157" s="44">
        <f t="shared" si="180"/>
        <v>0</v>
      </c>
      <c r="CO157" s="44">
        <f t="shared" si="181"/>
        <v>0</v>
      </c>
      <c r="CP157" s="44">
        <f t="shared" si="182"/>
        <v>0</v>
      </c>
      <c r="CQ157" s="44">
        <f t="shared" si="183"/>
        <v>0</v>
      </c>
      <c r="CR157" s="44">
        <f t="shared" si="184"/>
        <v>0</v>
      </c>
      <c r="CS157" s="44">
        <f t="shared" si="185"/>
        <v>0</v>
      </c>
      <c r="CT157" s="44">
        <f t="shared" si="186"/>
        <v>0</v>
      </c>
      <c r="CU157" s="44">
        <f t="shared" si="187"/>
        <v>0</v>
      </c>
      <c r="CV157" s="44">
        <f t="shared" si="188"/>
        <v>0</v>
      </c>
      <c r="CW157" s="44">
        <f t="shared" si="189"/>
        <v>0</v>
      </c>
      <c r="CX157" s="44">
        <f t="shared" si="190"/>
        <v>0</v>
      </c>
      <c r="CY157" s="44">
        <f t="shared" si="191"/>
        <v>0</v>
      </c>
      <c r="CZ157" s="44">
        <f t="shared" si="192"/>
        <v>0</v>
      </c>
      <c r="DA157" s="44">
        <f t="shared" si="193"/>
        <v>0</v>
      </c>
      <c r="DB157" s="44">
        <f t="shared" si="194"/>
        <v>0</v>
      </c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</row>
    <row r="158" spans="1:155" x14ac:dyDescent="0.35">
      <c r="A158" s="18"/>
      <c r="B158" s="3"/>
      <c r="C158" s="3"/>
      <c r="D158" s="3"/>
      <c r="E158" s="5"/>
      <c r="F158" s="5"/>
      <c r="G158" s="3"/>
      <c r="H158" s="4" t="str">
        <f t="shared" si="146"/>
        <v/>
      </c>
      <c r="I158" s="2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2"/>
      <c r="BG158" s="44">
        <f t="shared" si="147"/>
        <v>0</v>
      </c>
      <c r="BH158" s="44">
        <f t="shared" si="148"/>
        <v>0</v>
      </c>
      <c r="BI158" s="44">
        <f t="shared" si="149"/>
        <v>0</v>
      </c>
      <c r="BJ158" s="44">
        <f t="shared" si="150"/>
        <v>0</v>
      </c>
      <c r="BK158" s="44">
        <f t="shared" si="151"/>
        <v>0</v>
      </c>
      <c r="BL158" s="44">
        <f t="shared" si="152"/>
        <v>0</v>
      </c>
      <c r="BM158" s="44">
        <f t="shared" si="153"/>
        <v>0</v>
      </c>
      <c r="BN158" s="44">
        <f t="shared" si="154"/>
        <v>0</v>
      </c>
      <c r="BO158" s="44">
        <f t="shared" si="155"/>
        <v>0</v>
      </c>
      <c r="BP158" s="44">
        <f t="shared" si="156"/>
        <v>0</v>
      </c>
      <c r="BQ158" s="44">
        <f t="shared" si="157"/>
        <v>0</v>
      </c>
      <c r="BR158" s="44">
        <f t="shared" si="158"/>
        <v>0</v>
      </c>
      <c r="BS158" s="44">
        <f t="shared" si="159"/>
        <v>0</v>
      </c>
      <c r="BT158" s="44">
        <f t="shared" si="160"/>
        <v>0</v>
      </c>
      <c r="BU158" s="44">
        <f t="shared" si="161"/>
        <v>0</v>
      </c>
      <c r="BV158" s="44">
        <f t="shared" si="162"/>
        <v>0</v>
      </c>
      <c r="BW158" s="44">
        <f t="shared" si="163"/>
        <v>0</v>
      </c>
      <c r="BX158" s="44">
        <f t="shared" si="164"/>
        <v>0</v>
      </c>
      <c r="BY158" s="44">
        <f t="shared" si="165"/>
        <v>0</v>
      </c>
      <c r="BZ158" s="44">
        <f t="shared" si="166"/>
        <v>0</v>
      </c>
      <c r="CA158" s="44">
        <f t="shared" si="167"/>
        <v>0</v>
      </c>
      <c r="CB158" s="44">
        <f t="shared" si="168"/>
        <v>0</v>
      </c>
      <c r="CC158" s="44">
        <f t="shared" si="169"/>
        <v>0</v>
      </c>
      <c r="CD158" s="44">
        <f t="shared" si="170"/>
        <v>0</v>
      </c>
      <c r="CE158" s="44">
        <f t="shared" si="171"/>
        <v>0</v>
      </c>
      <c r="CF158" s="44">
        <f t="shared" si="172"/>
        <v>0</v>
      </c>
      <c r="CG158" s="44">
        <f t="shared" si="173"/>
        <v>0</v>
      </c>
      <c r="CH158" s="44">
        <f t="shared" si="174"/>
        <v>0</v>
      </c>
      <c r="CI158" s="44">
        <f t="shared" si="175"/>
        <v>0</v>
      </c>
      <c r="CJ158" s="44">
        <f t="shared" si="176"/>
        <v>0</v>
      </c>
      <c r="CK158" s="44">
        <f t="shared" si="177"/>
        <v>0</v>
      </c>
      <c r="CL158" s="44">
        <f t="shared" si="178"/>
        <v>0</v>
      </c>
      <c r="CM158" s="44">
        <f t="shared" si="179"/>
        <v>0</v>
      </c>
      <c r="CN158" s="44">
        <f t="shared" si="180"/>
        <v>0</v>
      </c>
      <c r="CO158" s="44">
        <f t="shared" si="181"/>
        <v>0</v>
      </c>
      <c r="CP158" s="44">
        <f t="shared" si="182"/>
        <v>0</v>
      </c>
      <c r="CQ158" s="44">
        <f t="shared" si="183"/>
        <v>0</v>
      </c>
      <c r="CR158" s="44">
        <f t="shared" si="184"/>
        <v>0</v>
      </c>
      <c r="CS158" s="44">
        <f t="shared" si="185"/>
        <v>0</v>
      </c>
      <c r="CT158" s="44">
        <f t="shared" si="186"/>
        <v>0</v>
      </c>
      <c r="CU158" s="44">
        <f t="shared" si="187"/>
        <v>0</v>
      </c>
      <c r="CV158" s="44">
        <f t="shared" si="188"/>
        <v>0</v>
      </c>
      <c r="CW158" s="44">
        <f t="shared" si="189"/>
        <v>0</v>
      </c>
      <c r="CX158" s="44">
        <f t="shared" si="190"/>
        <v>0</v>
      </c>
      <c r="CY158" s="44">
        <f t="shared" si="191"/>
        <v>0</v>
      </c>
      <c r="CZ158" s="44">
        <f t="shared" si="192"/>
        <v>0</v>
      </c>
      <c r="DA158" s="44">
        <f t="shared" si="193"/>
        <v>0</v>
      </c>
      <c r="DB158" s="44">
        <f t="shared" si="194"/>
        <v>0</v>
      </c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</row>
    <row r="159" spans="1:155" x14ac:dyDescent="0.35">
      <c r="A159" s="18"/>
      <c r="B159" s="3"/>
      <c r="C159" s="3"/>
      <c r="D159" s="3"/>
      <c r="E159" s="5"/>
      <c r="F159" s="5"/>
      <c r="G159" s="3"/>
      <c r="H159" s="4" t="str">
        <f t="shared" si="146"/>
        <v/>
      </c>
      <c r="I159" s="2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2"/>
      <c r="BG159" s="44">
        <f t="shared" si="147"/>
        <v>0</v>
      </c>
      <c r="BH159" s="44">
        <f t="shared" si="148"/>
        <v>0</v>
      </c>
      <c r="BI159" s="44">
        <f t="shared" si="149"/>
        <v>0</v>
      </c>
      <c r="BJ159" s="44">
        <f t="shared" si="150"/>
        <v>0</v>
      </c>
      <c r="BK159" s="44">
        <f t="shared" si="151"/>
        <v>0</v>
      </c>
      <c r="BL159" s="44">
        <f t="shared" si="152"/>
        <v>0</v>
      </c>
      <c r="BM159" s="44">
        <f t="shared" si="153"/>
        <v>0</v>
      </c>
      <c r="BN159" s="44">
        <f t="shared" si="154"/>
        <v>0</v>
      </c>
      <c r="BO159" s="44">
        <f t="shared" si="155"/>
        <v>0</v>
      </c>
      <c r="BP159" s="44">
        <f t="shared" si="156"/>
        <v>0</v>
      </c>
      <c r="BQ159" s="44">
        <f t="shared" si="157"/>
        <v>0</v>
      </c>
      <c r="BR159" s="44">
        <f t="shared" si="158"/>
        <v>0</v>
      </c>
      <c r="BS159" s="44">
        <f t="shared" si="159"/>
        <v>0</v>
      </c>
      <c r="BT159" s="44">
        <f t="shared" si="160"/>
        <v>0</v>
      </c>
      <c r="BU159" s="44">
        <f t="shared" si="161"/>
        <v>0</v>
      </c>
      <c r="BV159" s="44">
        <f t="shared" si="162"/>
        <v>0</v>
      </c>
      <c r="BW159" s="44">
        <f t="shared" si="163"/>
        <v>0</v>
      </c>
      <c r="BX159" s="44">
        <f t="shared" si="164"/>
        <v>0</v>
      </c>
      <c r="BY159" s="44">
        <f t="shared" si="165"/>
        <v>0</v>
      </c>
      <c r="BZ159" s="44">
        <f t="shared" si="166"/>
        <v>0</v>
      </c>
      <c r="CA159" s="44">
        <f t="shared" si="167"/>
        <v>0</v>
      </c>
      <c r="CB159" s="44">
        <f t="shared" si="168"/>
        <v>0</v>
      </c>
      <c r="CC159" s="44">
        <f t="shared" si="169"/>
        <v>0</v>
      </c>
      <c r="CD159" s="44">
        <f t="shared" si="170"/>
        <v>0</v>
      </c>
      <c r="CE159" s="44">
        <f t="shared" si="171"/>
        <v>0</v>
      </c>
      <c r="CF159" s="44">
        <f t="shared" si="172"/>
        <v>0</v>
      </c>
      <c r="CG159" s="44">
        <f t="shared" si="173"/>
        <v>0</v>
      </c>
      <c r="CH159" s="44">
        <f t="shared" si="174"/>
        <v>0</v>
      </c>
      <c r="CI159" s="44">
        <f t="shared" si="175"/>
        <v>0</v>
      </c>
      <c r="CJ159" s="44">
        <f t="shared" si="176"/>
        <v>0</v>
      </c>
      <c r="CK159" s="44">
        <f t="shared" si="177"/>
        <v>0</v>
      </c>
      <c r="CL159" s="44">
        <f t="shared" si="178"/>
        <v>0</v>
      </c>
      <c r="CM159" s="44">
        <f t="shared" si="179"/>
        <v>0</v>
      </c>
      <c r="CN159" s="44">
        <f t="shared" si="180"/>
        <v>0</v>
      </c>
      <c r="CO159" s="44">
        <f t="shared" si="181"/>
        <v>0</v>
      </c>
      <c r="CP159" s="44">
        <f t="shared" si="182"/>
        <v>0</v>
      </c>
      <c r="CQ159" s="44">
        <f t="shared" si="183"/>
        <v>0</v>
      </c>
      <c r="CR159" s="44">
        <f t="shared" si="184"/>
        <v>0</v>
      </c>
      <c r="CS159" s="44">
        <f t="shared" si="185"/>
        <v>0</v>
      </c>
      <c r="CT159" s="44">
        <f t="shared" si="186"/>
        <v>0</v>
      </c>
      <c r="CU159" s="44">
        <f t="shared" si="187"/>
        <v>0</v>
      </c>
      <c r="CV159" s="44">
        <f t="shared" si="188"/>
        <v>0</v>
      </c>
      <c r="CW159" s="44">
        <f t="shared" si="189"/>
        <v>0</v>
      </c>
      <c r="CX159" s="44">
        <f t="shared" si="190"/>
        <v>0</v>
      </c>
      <c r="CY159" s="44">
        <f t="shared" si="191"/>
        <v>0</v>
      </c>
      <c r="CZ159" s="44">
        <f t="shared" si="192"/>
        <v>0</v>
      </c>
      <c r="DA159" s="44">
        <f t="shared" si="193"/>
        <v>0</v>
      </c>
      <c r="DB159" s="44">
        <f t="shared" si="194"/>
        <v>0</v>
      </c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</row>
    <row r="160" spans="1:155" x14ac:dyDescent="0.35">
      <c r="A160" s="18"/>
      <c r="B160" s="3"/>
      <c r="C160" s="3"/>
      <c r="D160" s="3"/>
      <c r="E160" s="5"/>
      <c r="F160" s="5"/>
      <c r="G160" s="3"/>
      <c r="H160" s="4" t="str">
        <f t="shared" si="146"/>
        <v/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G160" s="44">
        <f t="shared" si="147"/>
        <v>0</v>
      </c>
      <c r="BH160" s="44">
        <f t="shared" si="148"/>
        <v>0</v>
      </c>
      <c r="BI160" s="44">
        <f t="shared" si="149"/>
        <v>0</v>
      </c>
      <c r="BJ160" s="44">
        <f t="shared" si="150"/>
        <v>0</v>
      </c>
      <c r="BK160" s="44">
        <f t="shared" si="151"/>
        <v>0</v>
      </c>
      <c r="BL160" s="44">
        <f t="shared" si="152"/>
        <v>0</v>
      </c>
      <c r="BM160" s="44">
        <f t="shared" si="153"/>
        <v>0</v>
      </c>
      <c r="BN160" s="44">
        <f t="shared" si="154"/>
        <v>0</v>
      </c>
      <c r="BO160" s="44">
        <f t="shared" si="155"/>
        <v>0</v>
      </c>
      <c r="BP160" s="44">
        <f t="shared" si="156"/>
        <v>0</v>
      </c>
      <c r="BQ160" s="44">
        <f t="shared" si="157"/>
        <v>0</v>
      </c>
      <c r="BR160" s="44">
        <f t="shared" si="158"/>
        <v>0</v>
      </c>
      <c r="BS160" s="44">
        <f t="shared" si="159"/>
        <v>0</v>
      </c>
      <c r="BT160" s="44">
        <f t="shared" si="160"/>
        <v>0</v>
      </c>
      <c r="BU160" s="44">
        <f t="shared" si="161"/>
        <v>0</v>
      </c>
      <c r="BV160" s="44">
        <f t="shared" si="162"/>
        <v>0</v>
      </c>
      <c r="BW160" s="44">
        <f t="shared" si="163"/>
        <v>0</v>
      </c>
      <c r="BX160" s="44">
        <f t="shared" si="164"/>
        <v>0</v>
      </c>
      <c r="BY160" s="44">
        <f t="shared" si="165"/>
        <v>0</v>
      </c>
      <c r="BZ160" s="44">
        <f t="shared" si="166"/>
        <v>0</v>
      </c>
      <c r="CA160" s="44">
        <f t="shared" si="167"/>
        <v>0</v>
      </c>
      <c r="CB160" s="44">
        <f t="shared" si="168"/>
        <v>0</v>
      </c>
      <c r="CC160" s="44">
        <f t="shared" si="169"/>
        <v>0</v>
      </c>
      <c r="CD160" s="44">
        <f t="shared" si="170"/>
        <v>0</v>
      </c>
      <c r="CE160" s="44">
        <f t="shared" si="171"/>
        <v>0</v>
      </c>
      <c r="CF160" s="44">
        <f t="shared" si="172"/>
        <v>0</v>
      </c>
      <c r="CG160" s="44">
        <f t="shared" si="173"/>
        <v>0</v>
      </c>
      <c r="CH160" s="44">
        <f t="shared" si="174"/>
        <v>0</v>
      </c>
      <c r="CI160" s="44">
        <f t="shared" si="175"/>
        <v>0</v>
      </c>
      <c r="CJ160" s="44">
        <f t="shared" si="176"/>
        <v>0</v>
      </c>
      <c r="CK160" s="44">
        <f t="shared" si="177"/>
        <v>0</v>
      </c>
      <c r="CL160" s="44">
        <f t="shared" si="178"/>
        <v>0</v>
      </c>
      <c r="CM160" s="44">
        <f t="shared" si="179"/>
        <v>0</v>
      </c>
      <c r="CN160" s="44">
        <f t="shared" si="180"/>
        <v>0</v>
      </c>
      <c r="CO160" s="44">
        <f t="shared" si="181"/>
        <v>0</v>
      </c>
      <c r="CP160" s="44">
        <f t="shared" si="182"/>
        <v>0</v>
      </c>
      <c r="CQ160" s="44">
        <f t="shared" si="183"/>
        <v>0</v>
      </c>
      <c r="CR160" s="44">
        <f t="shared" si="184"/>
        <v>0</v>
      </c>
      <c r="CS160" s="44">
        <f t="shared" si="185"/>
        <v>0</v>
      </c>
      <c r="CT160" s="44">
        <f t="shared" si="186"/>
        <v>0</v>
      </c>
      <c r="CU160" s="44">
        <f t="shared" si="187"/>
        <v>0</v>
      </c>
      <c r="CV160" s="44">
        <f t="shared" si="188"/>
        <v>0</v>
      </c>
      <c r="CW160" s="44">
        <f t="shared" si="189"/>
        <v>0</v>
      </c>
      <c r="CX160" s="44">
        <f t="shared" si="190"/>
        <v>0</v>
      </c>
      <c r="CY160" s="44">
        <f t="shared" si="191"/>
        <v>0</v>
      </c>
      <c r="CZ160" s="44">
        <f t="shared" si="192"/>
        <v>0</v>
      </c>
      <c r="DA160" s="44">
        <f t="shared" si="193"/>
        <v>0</v>
      </c>
      <c r="DB160" s="44">
        <f t="shared" si="194"/>
        <v>0</v>
      </c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</row>
    <row r="161" spans="1:155" x14ac:dyDescent="0.35">
      <c r="A161" s="18"/>
      <c r="B161" s="3"/>
      <c r="C161" s="3"/>
      <c r="D161" s="3"/>
      <c r="E161" s="5"/>
      <c r="F161" s="5"/>
      <c r="G161" s="3"/>
      <c r="H161" s="4" t="str">
        <f t="shared" si="146"/>
        <v/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G161" s="44">
        <f t="shared" si="147"/>
        <v>0</v>
      </c>
      <c r="BH161" s="44">
        <f t="shared" si="148"/>
        <v>0</v>
      </c>
      <c r="BI161" s="44">
        <f t="shared" si="149"/>
        <v>0</v>
      </c>
      <c r="BJ161" s="44">
        <f t="shared" si="150"/>
        <v>0</v>
      </c>
      <c r="BK161" s="44">
        <f t="shared" si="151"/>
        <v>0</v>
      </c>
      <c r="BL161" s="44">
        <f t="shared" si="152"/>
        <v>0</v>
      </c>
      <c r="BM161" s="44">
        <f t="shared" si="153"/>
        <v>0</v>
      </c>
      <c r="BN161" s="44">
        <f t="shared" si="154"/>
        <v>0</v>
      </c>
      <c r="BO161" s="44">
        <f t="shared" si="155"/>
        <v>0</v>
      </c>
      <c r="BP161" s="44">
        <f t="shared" si="156"/>
        <v>0</v>
      </c>
      <c r="BQ161" s="44">
        <f t="shared" si="157"/>
        <v>0</v>
      </c>
      <c r="BR161" s="44">
        <f t="shared" si="158"/>
        <v>0</v>
      </c>
      <c r="BS161" s="44">
        <f t="shared" si="159"/>
        <v>0</v>
      </c>
      <c r="BT161" s="44">
        <f t="shared" si="160"/>
        <v>0</v>
      </c>
      <c r="BU161" s="44">
        <f t="shared" si="161"/>
        <v>0</v>
      </c>
      <c r="BV161" s="44">
        <f t="shared" si="162"/>
        <v>0</v>
      </c>
      <c r="BW161" s="44">
        <f t="shared" si="163"/>
        <v>0</v>
      </c>
      <c r="BX161" s="44">
        <f t="shared" si="164"/>
        <v>0</v>
      </c>
      <c r="BY161" s="44">
        <f t="shared" si="165"/>
        <v>0</v>
      </c>
      <c r="BZ161" s="44">
        <f t="shared" si="166"/>
        <v>0</v>
      </c>
      <c r="CA161" s="44">
        <f t="shared" si="167"/>
        <v>0</v>
      </c>
      <c r="CB161" s="44">
        <f t="shared" si="168"/>
        <v>0</v>
      </c>
      <c r="CC161" s="44">
        <f t="shared" si="169"/>
        <v>0</v>
      </c>
      <c r="CD161" s="44">
        <f t="shared" si="170"/>
        <v>0</v>
      </c>
      <c r="CE161" s="44">
        <f t="shared" si="171"/>
        <v>0</v>
      </c>
      <c r="CF161" s="44">
        <f t="shared" si="172"/>
        <v>0</v>
      </c>
      <c r="CG161" s="44">
        <f t="shared" si="173"/>
        <v>0</v>
      </c>
      <c r="CH161" s="44">
        <f t="shared" si="174"/>
        <v>0</v>
      </c>
      <c r="CI161" s="44">
        <f t="shared" si="175"/>
        <v>0</v>
      </c>
      <c r="CJ161" s="44">
        <f t="shared" si="176"/>
        <v>0</v>
      </c>
      <c r="CK161" s="44">
        <f t="shared" si="177"/>
        <v>0</v>
      </c>
      <c r="CL161" s="44">
        <f t="shared" si="178"/>
        <v>0</v>
      </c>
      <c r="CM161" s="44">
        <f t="shared" si="179"/>
        <v>0</v>
      </c>
      <c r="CN161" s="44">
        <f t="shared" si="180"/>
        <v>0</v>
      </c>
      <c r="CO161" s="44">
        <f t="shared" si="181"/>
        <v>0</v>
      </c>
      <c r="CP161" s="44">
        <f t="shared" si="182"/>
        <v>0</v>
      </c>
      <c r="CQ161" s="44">
        <f t="shared" si="183"/>
        <v>0</v>
      </c>
      <c r="CR161" s="44">
        <f t="shared" si="184"/>
        <v>0</v>
      </c>
      <c r="CS161" s="44">
        <f t="shared" si="185"/>
        <v>0</v>
      </c>
      <c r="CT161" s="44">
        <f t="shared" si="186"/>
        <v>0</v>
      </c>
      <c r="CU161" s="44">
        <f t="shared" si="187"/>
        <v>0</v>
      </c>
      <c r="CV161" s="44">
        <f t="shared" si="188"/>
        <v>0</v>
      </c>
      <c r="CW161" s="44">
        <f t="shared" si="189"/>
        <v>0</v>
      </c>
      <c r="CX161" s="44">
        <f t="shared" si="190"/>
        <v>0</v>
      </c>
      <c r="CY161" s="44">
        <f t="shared" si="191"/>
        <v>0</v>
      </c>
      <c r="CZ161" s="44">
        <f t="shared" si="192"/>
        <v>0</v>
      </c>
      <c r="DA161" s="44">
        <f t="shared" si="193"/>
        <v>0</v>
      </c>
      <c r="DB161" s="44">
        <f t="shared" si="194"/>
        <v>0</v>
      </c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</row>
    <row r="162" spans="1:155" x14ac:dyDescent="0.35">
      <c r="A162" s="18"/>
      <c r="B162" s="3"/>
      <c r="C162" s="3"/>
      <c r="D162" s="3"/>
      <c r="E162" s="5"/>
      <c r="F162" s="5"/>
      <c r="G162" s="3"/>
      <c r="H162" s="4" t="str">
        <f t="shared" si="146"/>
        <v/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G162" s="44">
        <f t="shared" si="147"/>
        <v>0</v>
      </c>
      <c r="BH162" s="44">
        <f t="shared" si="148"/>
        <v>0</v>
      </c>
      <c r="BI162" s="44">
        <f t="shared" si="149"/>
        <v>0</v>
      </c>
      <c r="BJ162" s="44">
        <f t="shared" si="150"/>
        <v>0</v>
      </c>
      <c r="BK162" s="44">
        <f t="shared" si="151"/>
        <v>0</v>
      </c>
      <c r="BL162" s="44">
        <f t="shared" si="152"/>
        <v>0</v>
      </c>
      <c r="BM162" s="44">
        <f t="shared" si="153"/>
        <v>0</v>
      </c>
      <c r="BN162" s="44">
        <f t="shared" si="154"/>
        <v>0</v>
      </c>
      <c r="BO162" s="44">
        <f t="shared" si="155"/>
        <v>0</v>
      </c>
      <c r="BP162" s="44">
        <f t="shared" si="156"/>
        <v>0</v>
      </c>
      <c r="BQ162" s="44">
        <f t="shared" si="157"/>
        <v>0</v>
      </c>
      <c r="BR162" s="44">
        <f t="shared" si="158"/>
        <v>0</v>
      </c>
      <c r="BS162" s="44">
        <f t="shared" si="159"/>
        <v>0</v>
      </c>
      <c r="BT162" s="44">
        <f t="shared" si="160"/>
        <v>0</v>
      </c>
      <c r="BU162" s="44">
        <f t="shared" si="161"/>
        <v>0</v>
      </c>
      <c r="BV162" s="44">
        <f t="shared" si="162"/>
        <v>0</v>
      </c>
      <c r="BW162" s="44">
        <f t="shared" si="163"/>
        <v>0</v>
      </c>
      <c r="BX162" s="44">
        <f t="shared" si="164"/>
        <v>0</v>
      </c>
      <c r="BY162" s="44">
        <f t="shared" si="165"/>
        <v>0</v>
      </c>
      <c r="BZ162" s="44">
        <f t="shared" si="166"/>
        <v>0</v>
      </c>
      <c r="CA162" s="44">
        <f t="shared" si="167"/>
        <v>0</v>
      </c>
      <c r="CB162" s="44">
        <f t="shared" si="168"/>
        <v>0</v>
      </c>
      <c r="CC162" s="44">
        <f t="shared" si="169"/>
        <v>0</v>
      </c>
      <c r="CD162" s="44">
        <f t="shared" si="170"/>
        <v>0</v>
      </c>
      <c r="CE162" s="44">
        <f t="shared" si="171"/>
        <v>0</v>
      </c>
      <c r="CF162" s="44">
        <f t="shared" si="172"/>
        <v>0</v>
      </c>
      <c r="CG162" s="44">
        <f t="shared" si="173"/>
        <v>0</v>
      </c>
      <c r="CH162" s="44">
        <f t="shared" si="174"/>
        <v>0</v>
      </c>
      <c r="CI162" s="44">
        <f t="shared" si="175"/>
        <v>0</v>
      </c>
      <c r="CJ162" s="44">
        <f t="shared" si="176"/>
        <v>0</v>
      </c>
      <c r="CK162" s="44">
        <f t="shared" si="177"/>
        <v>0</v>
      </c>
      <c r="CL162" s="44">
        <f t="shared" si="178"/>
        <v>0</v>
      </c>
      <c r="CM162" s="44">
        <f t="shared" si="179"/>
        <v>0</v>
      </c>
      <c r="CN162" s="44">
        <f t="shared" si="180"/>
        <v>0</v>
      </c>
      <c r="CO162" s="44">
        <f t="shared" si="181"/>
        <v>0</v>
      </c>
      <c r="CP162" s="44">
        <f t="shared" si="182"/>
        <v>0</v>
      </c>
      <c r="CQ162" s="44">
        <f t="shared" si="183"/>
        <v>0</v>
      </c>
      <c r="CR162" s="44">
        <f t="shared" si="184"/>
        <v>0</v>
      </c>
      <c r="CS162" s="44">
        <f t="shared" si="185"/>
        <v>0</v>
      </c>
      <c r="CT162" s="44">
        <f t="shared" si="186"/>
        <v>0</v>
      </c>
      <c r="CU162" s="44">
        <f t="shared" si="187"/>
        <v>0</v>
      </c>
      <c r="CV162" s="44">
        <f t="shared" si="188"/>
        <v>0</v>
      </c>
      <c r="CW162" s="44">
        <f t="shared" si="189"/>
        <v>0</v>
      </c>
      <c r="CX162" s="44">
        <f t="shared" si="190"/>
        <v>0</v>
      </c>
      <c r="CY162" s="44">
        <f t="shared" si="191"/>
        <v>0</v>
      </c>
      <c r="CZ162" s="44">
        <f t="shared" si="192"/>
        <v>0</v>
      </c>
      <c r="DA162" s="44">
        <f t="shared" si="193"/>
        <v>0</v>
      </c>
      <c r="DB162" s="44">
        <f t="shared" si="194"/>
        <v>0</v>
      </c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</row>
    <row r="163" spans="1:155" x14ac:dyDescent="0.35">
      <c r="A163" s="18"/>
      <c r="B163" s="3"/>
      <c r="C163" s="3"/>
      <c r="D163" s="3"/>
      <c r="E163" s="5"/>
      <c r="F163" s="5"/>
      <c r="G163" s="3"/>
      <c r="H163" s="4" t="str">
        <f t="shared" si="146"/>
        <v/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G163" s="44">
        <f t="shared" si="147"/>
        <v>0</v>
      </c>
      <c r="BH163" s="44">
        <f t="shared" si="148"/>
        <v>0</v>
      </c>
      <c r="BI163" s="44">
        <f t="shared" si="149"/>
        <v>0</v>
      </c>
      <c r="BJ163" s="44">
        <f t="shared" si="150"/>
        <v>0</v>
      </c>
      <c r="BK163" s="44">
        <f t="shared" si="151"/>
        <v>0</v>
      </c>
      <c r="BL163" s="44">
        <f t="shared" si="152"/>
        <v>0</v>
      </c>
      <c r="BM163" s="44">
        <f t="shared" si="153"/>
        <v>0</v>
      </c>
      <c r="BN163" s="44">
        <f t="shared" si="154"/>
        <v>0</v>
      </c>
      <c r="BO163" s="44">
        <f t="shared" si="155"/>
        <v>0</v>
      </c>
      <c r="BP163" s="44">
        <f t="shared" si="156"/>
        <v>0</v>
      </c>
      <c r="BQ163" s="44">
        <f t="shared" si="157"/>
        <v>0</v>
      </c>
      <c r="BR163" s="44">
        <f t="shared" si="158"/>
        <v>0</v>
      </c>
      <c r="BS163" s="44">
        <f t="shared" si="159"/>
        <v>0</v>
      </c>
      <c r="BT163" s="44">
        <f t="shared" si="160"/>
        <v>0</v>
      </c>
      <c r="BU163" s="44">
        <f t="shared" si="161"/>
        <v>0</v>
      </c>
      <c r="BV163" s="44">
        <f t="shared" si="162"/>
        <v>0</v>
      </c>
      <c r="BW163" s="44">
        <f t="shared" si="163"/>
        <v>0</v>
      </c>
      <c r="BX163" s="44">
        <f t="shared" si="164"/>
        <v>0</v>
      </c>
      <c r="BY163" s="44">
        <f t="shared" si="165"/>
        <v>0</v>
      </c>
      <c r="BZ163" s="44">
        <f t="shared" si="166"/>
        <v>0</v>
      </c>
      <c r="CA163" s="44">
        <f t="shared" si="167"/>
        <v>0</v>
      </c>
      <c r="CB163" s="44">
        <f t="shared" si="168"/>
        <v>0</v>
      </c>
      <c r="CC163" s="44">
        <f t="shared" si="169"/>
        <v>0</v>
      </c>
      <c r="CD163" s="44">
        <f t="shared" si="170"/>
        <v>0</v>
      </c>
      <c r="CE163" s="44">
        <f t="shared" si="171"/>
        <v>0</v>
      </c>
      <c r="CF163" s="44">
        <f t="shared" si="172"/>
        <v>0</v>
      </c>
      <c r="CG163" s="44">
        <f t="shared" si="173"/>
        <v>0</v>
      </c>
      <c r="CH163" s="44">
        <f t="shared" si="174"/>
        <v>0</v>
      </c>
      <c r="CI163" s="44">
        <f t="shared" si="175"/>
        <v>0</v>
      </c>
      <c r="CJ163" s="44">
        <f t="shared" si="176"/>
        <v>0</v>
      </c>
      <c r="CK163" s="44">
        <f t="shared" si="177"/>
        <v>0</v>
      </c>
      <c r="CL163" s="44">
        <f t="shared" si="178"/>
        <v>0</v>
      </c>
      <c r="CM163" s="44">
        <f t="shared" si="179"/>
        <v>0</v>
      </c>
      <c r="CN163" s="44">
        <f t="shared" si="180"/>
        <v>0</v>
      </c>
      <c r="CO163" s="44">
        <f t="shared" si="181"/>
        <v>0</v>
      </c>
      <c r="CP163" s="44">
        <f t="shared" si="182"/>
        <v>0</v>
      </c>
      <c r="CQ163" s="44">
        <f t="shared" si="183"/>
        <v>0</v>
      </c>
      <c r="CR163" s="44">
        <f t="shared" si="184"/>
        <v>0</v>
      </c>
      <c r="CS163" s="44">
        <f t="shared" si="185"/>
        <v>0</v>
      </c>
      <c r="CT163" s="44">
        <f t="shared" si="186"/>
        <v>0</v>
      </c>
      <c r="CU163" s="44">
        <f t="shared" si="187"/>
        <v>0</v>
      </c>
      <c r="CV163" s="44">
        <f t="shared" si="188"/>
        <v>0</v>
      </c>
      <c r="CW163" s="44">
        <f t="shared" si="189"/>
        <v>0</v>
      </c>
      <c r="CX163" s="44">
        <f t="shared" si="190"/>
        <v>0</v>
      </c>
      <c r="CY163" s="44">
        <f t="shared" si="191"/>
        <v>0</v>
      </c>
      <c r="CZ163" s="44">
        <f t="shared" si="192"/>
        <v>0</v>
      </c>
      <c r="DA163" s="44">
        <f t="shared" si="193"/>
        <v>0</v>
      </c>
      <c r="DB163" s="44">
        <f t="shared" si="194"/>
        <v>0</v>
      </c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</row>
    <row r="164" spans="1:155" x14ac:dyDescent="0.35">
      <c r="A164" s="18"/>
      <c r="B164" s="3"/>
      <c r="C164" s="3"/>
      <c r="D164" s="3"/>
      <c r="E164" s="5"/>
      <c r="F164" s="5"/>
      <c r="G164" s="3"/>
      <c r="H164" s="4" t="str">
        <f t="shared" si="146"/>
        <v/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G164" s="44">
        <f t="shared" si="147"/>
        <v>0</v>
      </c>
      <c r="BH164" s="44">
        <f t="shared" si="148"/>
        <v>0</v>
      </c>
      <c r="BI164" s="44">
        <f t="shared" si="149"/>
        <v>0</v>
      </c>
      <c r="BJ164" s="44">
        <f t="shared" si="150"/>
        <v>0</v>
      </c>
      <c r="BK164" s="44">
        <f t="shared" si="151"/>
        <v>0</v>
      </c>
      <c r="BL164" s="44">
        <f t="shared" si="152"/>
        <v>0</v>
      </c>
      <c r="BM164" s="44">
        <f t="shared" si="153"/>
        <v>0</v>
      </c>
      <c r="BN164" s="44">
        <f t="shared" si="154"/>
        <v>0</v>
      </c>
      <c r="BO164" s="44">
        <f t="shared" si="155"/>
        <v>0</v>
      </c>
      <c r="BP164" s="44">
        <f t="shared" si="156"/>
        <v>0</v>
      </c>
      <c r="BQ164" s="44">
        <f t="shared" si="157"/>
        <v>0</v>
      </c>
      <c r="BR164" s="44">
        <f t="shared" si="158"/>
        <v>0</v>
      </c>
      <c r="BS164" s="44">
        <f t="shared" si="159"/>
        <v>0</v>
      </c>
      <c r="BT164" s="44">
        <f t="shared" si="160"/>
        <v>0</v>
      </c>
      <c r="BU164" s="44">
        <f t="shared" si="161"/>
        <v>0</v>
      </c>
      <c r="BV164" s="44">
        <f t="shared" si="162"/>
        <v>0</v>
      </c>
      <c r="BW164" s="44">
        <f t="shared" si="163"/>
        <v>0</v>
      </c>
      <c r="BX164" s="44">
        <f t="shared" si="164"/>
        <v>0</v>
      </c>
      <c r="BY164" s="44">
        <f t="shared" si="165"/>
        <v>0</v>
      </c>
      <c r="BZ164" s="44">
        <f t="shared" si="166"/>
        <v>0</v>
      </c>
      <c r="CA164" s="44">
        <f t="shared" si="167"/>
        <v>0</v>
      </c>
      <c r="CB164" s="44">
        <f t="shared" si="168"/>
        <v>0</v>
      </c>
      <c r="CC164" s="44">
        <f t="shared" si="169"/>
        <v>0</v>
      </c>
      <c r="CD164" s="44">
        <f t="shared" si="170"/>
        <v>0</v>
      </c>
      <c r="CE164" s="44">
        <f t="shared" si="171"/>
        <v>0</v>
      </c>
      <c r="CF164" s="44">
        <f t="shared" si="172"/>
        <v>0</v>
      </c>
      <c r="CG164" s="44">
        <f t="shared" si="173"/>
        <v>0</v>
      </c>
      <c r="CH164" s="44">
        <f t="shared" si="174"/>
        <v>0</v>
      </c>
      <c r="CI164" s="44">
        <f t="shared" si="175"/>
        <v>0</v>
      </c>
      <c r="CJ164" s="44">
        <f t="shared" si="176"/>
        <v>0</v>
      </c>
      <c r="CK164" s="44">
        <f t="shared" si="177"/>
        <v>0</v>
      </c>
      <c r="CL164" s="44">
        <f t="shared" si="178"/>
        <v>0</v>
      </c>
      <c r="CM164" s="44">
        <f t="shared" si="179"/>
        <v>0</v>
      </c>
      <c r="CN164" s="44">
        <f t="shared" si="180"/>
        <v>0</v>
      </c>
      <c r="CO164" s="44">
        <f t="shared" si="181"/>
        <v>0</v>
      </c>
      <c r="CP164" s="44">
        <f t="shared" si="182"/>
        <v>0</v>
      </c>
      <c r="CQ164" s="44">
        <f t="shared" si="183"/>
        <v>0</v>
      </c>
      <c r="CR164" s="44">
        <f t="shared" si="184"/>
        <v>0</v>
      </c>
      <c r="CS164" s="44">
        <f t="shared" si="185"/>
        <v>0</v>
      </c>
      <c r="CT164" s="44">
        <f t="shared" si="186"/>
        <v>0</v>
      </c>
      <c r="CU164" s="44">
        <f t="shared" si="187"/>
        <v>0</v>
      </c>
      <c r="CV164" s="44">
        <f t="shared" si="188"/>
        <v>0</v>
      </c>
      <c r="CW164" s="44">
        <f t="shared" si="189"/>
        <v>0</v>
      </c>
      <c r="CX164" s="44">
        <f t="shared" si="190"/>
        <v>0</v>
      </c>
      <c r="CY164" s="44">
        <f t="shared" si="191"/>
        <v>0</v>
      </c>
      <c r="CZ164" s="44">
        <f t="shared" si="192"/>
        <v>0</v>
      </c>
      <c r="DA164" s="44">
        <f t="shared" si="193"/>
        <v>0</v>
      </c>
      <c r="DB164" s="44">
        <f t="shared" si="194"/>
        <v>0</v>
      </c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</row>
    <row r="165" spans="1:155" x14ac:dyDescent="0.35">
      <c r="A165" s="18"/>
      <c r="B165" s="3"/>
      <c r="C165" s="3"/>
      <c r="D165" s="3"/>
      <c r="E165" s="5"/>
      <c r="F165" s="5"/>
      <c r="G165" s="3"/>
      <c r="H165" s="4" t="str">
        <f t="shared" si="146"/>
        <v/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G165" s="44">
        <f t="shared" si="147"/>
        <v>0</v>
      </c>
      <c r="BH165" s="44">
        <f t="shared" si="148"/>
        <v>0</v>
      </c>
      <c r="BI165" s="44">
        <f t="shared" si="149"/>
        <v>0</v>
      </c>
      <c r="BJ165" s="44">
        <f t="shared" si="150"/>
        <v>0</v>
      </c>
      <c r="BK165" s="44">
        <f t="shared" si="151"/>
        <v>0</v>
      </c>
      <c r="BL165" s="44">
        <f t="shared" si="152"/>
        <v>0</v>
      </c>
      <c r="BM165" s="44">
        <f t="shared" si="153"/>
        <v>0</v>
      </c>
      <c r="BN165" s="44">
        <f t="shared" si="154"/>
        <v>0</v>
      </c>
      <c r="BO165" s="44">
        <f t="shared" si="155"/>
        <v>0</v>
      </c>
      <c r="BP165" s="44">
        <f t="shared" si="156"/>
        <v>0</v>
      </c>
      <c r="BQ165" s="44">
        <f t="shared" si="157"/>
        <v>0</v>
      </c>
      <c r="BR165" s="44">
        <f t="shared" si="158"/>
        <v>0</v>
      </c>
      <c r="BS165" s="44">
        <f t="shared" si="159"/>
        <v>0</v>
      </c>
      <c r="BT165" s="44">
        <f t="shared" si="160"/>
        <v>0</v>
      </c>
      <c r="BU165" s="44">
        <f t="shared" si="161"/>
        <v>0</v>
      </c>
      <c r="BV165" s="44">
        <f t="shared" si="162"/>
        <v>0</v>
      </c>
      <c r="BW165" s="44">
        <f t="shared" si="163"/>
        <v>0</v>
      </c>
      <c r="BX165" s="44">
        <f t="shared" si="164"/>
        <v>0</v>
      </c>
      <c r="BY165" s="44">
        <f t="shared" si="165"/>
        <v>0</v>
      </c>
      <c r="BZ165" s="44">
        <f t="shared" si="166"/>
        <v>0</v>
      </c>
      <c r="CA165" s="44">
        <f t="shared" si="167"/>
        <v>0</v>
      </c>
      <c r="CB165" s="44">
        <f t="shared" si="168"/>
        <v>0</v>
      </c>
      <c r="CC165" s="44">
        <f t="shared" si="169"/>
        <v>0</v>
      </c>
      <c r="CD165" s="44">
        <f t="shared" si="170"/>
        <v>0</v>
      </c>
      <c r="CE165" s="44">
        <f t="shared" si="171"/>
        <v>0</v>
      </c>
      <c r="CF165" s="44">
        <f t="shared" si="172"/>
        <v>0</v>
      </c>
      <c r="CG165" s="44">
        <f t="shared" si="173"/>
        <v>0</v>
      </c>
      <c r="CH165" s="44">
        <f t="shared" si="174"/>
        <v>0</v>
      </c>
      <c r="CI165" s="44">
        <f t="shared" si="175"/>
        <v>0</v>
      </c>
      <c r="CJ165" s="44">
        <f t="shared" si="176"/>
        <v>0</v>
      </c>
      <c r="CK165" s="44">
        <f t="shared" si="177"/>
        <v>0</v>
      </c>
      <c r="CL165" s="44">
        <f t="shared" si="178"/>
        <v>0</v>
      </c>
      <c r="CM165" s="44">
        <f t="shared" si="179"/>
        <v>0</v>
      </c>
      <c r="CN165" s="44">
        <f t="shared" si="180"/>
        <v>0</v>
      </c>
      <c r="CO165" s="44">
        <f t="shared" si="181"/>
        <v>0</v>
      </c>
      <c r="CP165" s="44">
        <f t="shared" si="182"/>
        <v>0</v>
      </c>
      <c r="CQ165" s="44">
        <f t="shared" si="183"/>
        <v>0</v>
      </c>
      <c r="CR165" s="44">
        <f t="shared" si="184"/>
        <v>0</v>
      </c>
      <c r="CS165" s="44">
        <f t="shared" si="185"/>
        <v>0</v>
      </c>
      <c r="CT165" s="44">
        <f t="shared" si="186"/>
        <v>0</v>
      </c>
      <c r="CU165" s="44">
        <f t="shared" si="187"/>
        <v>0</v>
      </c>
      <c r="CV165" s="44">
        <f t="shared" si="188"/>
        <v>0</v>
      </c>
      <c r="CW165" s="44">
        <f t="shared" si="189"/>
        <v>0</v>
      </c>
      <c r="CX165" s="44">
        <f t="shared" si="190"/>
        <v>0</v>
      </c>
      <c r="CY165" s="44">
        <f t="shared" si="191"/>
        <v>0</v>
      </c>
      <c r="CZ165" s="44">
        <f t="shared" si="192"/>
        <v>0</v>
      </c>
      <c r="DA165" s="44">
        <f t="shared" si="193"/>
        <v>0</v>
      </c>
      <c r="DB165" s="44">
        <f t="shared" si="194"/>
        <v>0</v>
      </c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</row>
    <row r="166" spans="1:155" x14ac:dyDescent="0.35">
      <c r="A166" s="18"/>
      <c r="B166" s="3"/>
      <c r="C166" s="3"/>
      <c r="D166" s="3"/>
      <c r="E166" s="5"/>
      <c r="F166" s="5"/>
      <c r="G166" s="3"/>
      <c r="H166" s="4" t="str">
        <f t="shared" si="146"/>
        <v/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G166" s="44">
        <f t="shared" si="147"/>
        <v>0</v>
      </c>
      <c r="BH166" s="44">
        <f t="shared" si="148"/>
        <v>0</v>
      </c>
      <c r="BI166" s="44">
        <f t="shared" si="149"/>
        <v>0</v>
      </c>
      <c r="BJ166" s="44">
        <f t="shared" si="150"/>
        <v>0</v>
      </c>
      <c r="BK166" s="44">
        <f t="shared" si="151"/>
        <v>0</v>
      </c>
      <c r="BL166" s="44">
        <f t="shared" si="152"/>
        <v>0</v>
      </c>
      <c r="BM166" s="44">
        <f t="shared" si="153"/>
        <v>0</v>
      </c>
      <c r="BN166" s="44">
        <f t="shared" si="154"/>
        <v>0</v>
      </c>
      <c r="BO166" s="44">
        <f t="shared" si="155"/>
        <v>0</v>
      </c>
      <c r="BP166" s="44">
        <f t="shared" si="156"/>
        <v>0</v>
      </c>
      <c r="BQ166" s="44">
        <f t="shared" si="157"/>
        <v>0</v>
      </c>
      <c r="BR166" s="44">
        <f t="shared" si="158"/>
        <v>0</v>
      </c>
      <c r="BS166" s="44">
        <f t="shared" si="159"/>
        <v>0</v>
      </c>
      <c r="BT166" s="44">
        <f t="shared" si="160"/>
        <v>0</v>
      </c>
      <c r="BU166" s="44">
        <f t="shared" si="161"/>
        <v>0</v>
      </c>
      <c r="BV166" s="44">
        <f t="shared" si="162"/>
        <v>0</v>
      </c>
      <c r="BW166" s="44">
        <f t="shared" si="163"/>
        <v>0</v>
      </c>
      <c r="BX166" s="44">
        <f t="shared" si="164"/>
        <v>0</v>
      </c>
      <c r="BY166" s="44">
        <f t="shared" si="165"/>
        <v>0</v>
      </c>
      <c r="BZ166" s="44">
        <f t="shared" si="166"/>
        <v>0</v>
      </c>
      <c r="CA166" s="44">
        <f t="shared" si="167"/>
        <v>0</v>
      </c>
      <c r="CB166" s="44">
        <f t="shared" si="168"/>
        <v>0</v>
      </c>
      <c r="CC166" s="44">
        <f t="shared" si="169"/>
        <v>0</v>
      </c>
      <c r="CD166" s="44">
        <f t="shared" si="170"/>
        <v>0</v>
      </c>
      <c r="CE166" s="44">
        <f t="shared" si="171"/>
        <v>0</v>
      </c>
      <c r="CF166" s="44">
        <f t="shared" si="172"/>
        <v>0</v>
      </c>
      <c r="CG166" s="44">
        <f t="shared" si="173"/>
        <v>0</v>
      </c>
      <c r="CH166" s="44">
        <f t="shared" si="174"/>
        <v>0</v>
      </c>
      <c r="CI166" s="44">
        <f t="shared" si="175"/>
        <v>0</v>
      </c>
      <c r="CJ166" s="44">
        <f t="shared" si="176"/>
        <v>0</v>
      </c>
      <c r="CK166" s="44">
        <f t="shared" si="177"/>
        <v>0</v>
      </c>
      <c r="CL166" s="44">
        <f t="shared" si="178"/>
        <v>0</v>
      </c>
      <c r="CM166" s="44">
        <f t="shared" si="179"/>
        <v>0</v>
      </c>
      <c r="CN166" s="44">
        <f t="shared" si="180"/>
        <v>0</v>
      </c>
      <c r="CO166" s="44">
        <f t="shared" si="181"/>
        <v>0</v>
      </c>
      <c r="CP166" s="44">
        <f t="shared" si="182"/>
        <v>0</v>
      </c>
      <c r="CQ166" s="44">
        <f t="shared" si="183"/>
        <v>0</v>
      </c>
      <c r="CR166" s="44">
        <f t="shared" si="184"/>
        <v>0</v>
      </c>
      <c r="CS166" s="44">
        <f t="shared" si="185"/>
        <v>0</v>
      </c>
      <c r="CT166" s="44">
        <f t="shared" si="186"/>
        <v>0</v>
      </c>
      <c r="CU166" s="44">
        <f t="shared" si="187"/>
        <v>0</v>
      </c>
      <c r="CV166" s="44">
        <f t="shared" si="188"/>
        <v>0</v>
      </c>
      <c r="CW166" s="44">
        <f t="shared" si="189"/>
        <v>0</v>
      </c>
      <c r="CX166" s="44">
        <f t="shared" si="190"/>
        <v>0</v>
      </c>
      <c r="CY166" s="44">
        <f t="shared" si="191"/>
        <v>0</v>
      </c>
      <c r="CZ166" s="44">
        <f t="shared" si="192"/>
        <v>0</v>
      </c>
      <c r="DA166" s="44">
        <f t="shared" si="193"/>
        <v>0</v>
      </c>
      <c r="DB166" s="44">
        <f t="shared" si="194"/>
        <v>0</v>
      </c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</row>
    <row r="167" spans="1:155" x14ac:dyDescent="0.35">
      <c r="A167" s="18"/>
      <c r="B167" s="3"/>
      <c r="C167" s="3"/>
      <c r="D167" s="3"/>
      <c r="E167" s="5"/>
      <c r="F167" s="5"/>
      <c r="G167" s="3"/>
      <c r="H167" s="4" t="str">
        <f t="shared" si="146"/>
        <v/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G167" s="44">
        <f t="shared" si="147"/>
        <v>0</v>
      </c>
      <c r="BH167" s="44">
        <f t="shared" si="148"/>
        <v>0</v>
      </c>
      <c r="BI167" s="44">
        <f t="shared" si="149"/>
        <v>0</v>
      </c>
      <c r="BJ167" s="44">
        <f t="shared" si="150"/>
        <v>0</v>
      </c>
      <c r="BK167" s="44">
        <f t="shared" si="151"/>
        <v>0</v>
      </c>
      <c r="BL167" s="44">
        <f t="shared" si="152"/>
        <v>0</v>
      </c>
      <c r="BM167" s="44">
        <f t="shared" si="153"/>
        <v>0</v>
      </c>
      <c r="BN167" s="44">
        <f t="shared" si="154"/>
        <v>0</v>
      </c>
      <c r="BO167" s="44">
        <f t="shared" si="155"/>
        <v>0</v>
      </c>
      <c r="BP167" s="44">
        <f t="shared" si="156"/>
        <v>0</v>
      </c>
      <c r="BQ167" s="44">
        <f t="shared" si="157"/>
        <v>0</v>
      </c>
      <c r="BR167" s="44">
        <f t="shared" si="158"/>
        <v>0</v>
      </c>
      <c r="BS167" s="44">
        <f t="shared" si="159"/>
        <v>0</v>
      </c>
      <c r="BT167" s="44">
        <f t="shared" si="160"/>
        <v>0</v>
      </c>
      <c r="BU167" s="44">
        <f t="shared" si="161"/>
        <v>0</v>
      </c>
      <c r="BV167" s="44">
        <f t="shared" si="162"/>
        <v>0</v>
      </c>
      <c r="BW167" s="44">
        <f t="shared" si="163"/>
        <v>0</v>
      </c>
      <c r="BX167" s="44">
        <f t="shared" si="164"/>
        <v>0</v>
      </c>
      <c r="BY167" s="44">
        <f t="shared" si="165"/>
        <v>0</v>
      </c>
      <c r="BZ167" s="44">
        <f t="shared" si="166"/>
        <v>0</v>
      </c>
      <c r="CA167" s="44">
        <f t="shared" si="167"/>
        <v>0</v>
      </c>
      <c r="CB167" s="44">
        <f t="shared" si="168"/>
        <v>0</v>
      </c>
      <c r="CC167" s="44">
        <f t="shared" si="169"/>
        <v>0</v>
      </c>
      <c r="CD167" s="44">
        <f t="shared" si="170"/>
        <v>0</v>
      </c>
      <c r="CE167" s="44">
        <f t="shared" si="171"/>
        <v>0</v>
      </c>
      <c r="CF167" s="44">
        <f t="shared" si="172"/>
        <v>0</v>
      </c>
      <c r="CG167" s="44">
        <f t="shared" si="173"/>
        <v>0</v>
      </c>
      <c r="CH167" s="44">
        <f t="shared" si="174"/>
        <v>0</v>
      </c>
      <c r="CI167" s="44">
        <f t="shared" si="175"/>
        <v>0</v>
      </c>
      <c r="CJ167" s="44">
        <f t="shared" si="176"/>
        <v>0</v>
      </c>
      <c r="CK167" s="44">
        <f t="shared" si="177"/>
        <v>0</v>
      </c>
      <c r="CL167" s="44">
        <f t="shared" si="178"/>
        <v>0</v>
      </c>
      <c r="CM167" s="44">
        <f t="shared" si="179"/>
        <v>0</v>
      </c>
      <c r="CN167" s="44">
        <f t="shared" si="180"/>
        <v>0</v>
      </c>
      <c r="CO167" s="44">
        <f t="shared" si="181"/>
        <v>0</v>
      </c>
      <c r="CP167" s="44">
        <f t="shared" si="182"/>
        <v>0</v>
      </c>
      <c r="CQ167" s="44">
        <f t="shared" si="183"/>
        <v>0</v>
      </c>
      <c r="CR167" s="44">
        <f t="shared" si="184"/>
        <v>0</v>
      </c>
      <c r="CS167" s="44">
        <f t="shared" si="185"/>
        <v>0</v>
      </c>
      <c r="CT167" s="44">
        <f t="shared" si="186"/>
        <v>0</v>
      </c>
      <c r="CU167" s="44">
        <f t="shared" si="187"/>
        <v>0</v>
      </c>
      <c r="CV167" s="44">
        <f t="shared" si="188"/>
        <v>0</v>
      </c>
      <c r="CW167" s="44">
        <f t="shared" si="189"/>
        <v>0</v>
      </c>
      <c r="CX167" s="44">
        <f t="shared" si="190"/>
        <v>0</v>
      </c>
      <c r="CY167" s="44">
        <f t="shared" si="191"/>
        <v>0</v>
      </c>
      <c r="CZ167" s="44">
        <f t="shared" si="192"/>
        <v>0</v>
      </c>
      <c r="DA167" s="44">
        <f t="shared" si="193"/>
        <v>0</v>
      </c>
      <c r="DB167" s="44">
        <f t="shared" si="194"/>
        <v>0</v>
      </c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</row>
    <row r="168" spans="1:155" x14ac:dyDescent="0.35">
      <c r="A168" s="18"/>
      <c r="B168" s="3"/>
      <c r="C168" s="3"/>
      <c r="D168" s="3"/>
      <c r="E168" s="5"/>
      <c r="F168" s="5"/>
      <c r="G168" s="3"/>
      <c r="H168" s="4" t="str">
        <f t="shared" si="146"/>
        <v/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G168" s="44">
        <f t="shared" si="147"/>
        <v>0</v>
      </c>
      <c r="BH168" s="44">
        <f t="shared" si="148"/>
        <v>0</v>
      </c>
      <c r="BI168" s="44">
        <f t="shared" si="149"/>
        <v>0</v>
      </c>
      <c r="BJ168" s="44">
        <f t="shared" si="150"/>
        <v>0</v>
      </c>
      <c r="BK168" s="44">
        <f t="shared" si="151"/>
        <v>0</v>
      </c>
      <c r="BL168" s="44">
        <f t="shared" si="152"/>
        <v>0</v>
      </c>
      <c r="BM168" s="44">
        <f t="shared" si="153"/>
        <v>0</v>
      </c>
      <c r="BN168" s="44">
        <f t="shared" si="154"/>
        <v>0</v>
      </c>
      <c r="BO168" s="44">
        <f t="shared" si="155"/>
        <v>0</v>
      </c>
      <c r="BP168" s="44">
        <f t="shared" si="156"/>
        <v>0</v>
      </c>
      <c r="BQ168" s="44">
        <f t="shared" si="157"/>
        <v>0</v>
      </c>
      <c r="BR168" s="44">
        <f t="shared" si="158"/>
        <v>0</v>
      </c>
      <c r="BS168" s="44">
        <f t="shared" si="159"/>
        <v>0</v>
      </c>
      <c r="BT168" s="44">
        <f t="shared" si="160"/>
        <v>0</v>
      </c>
      <c r="BU168" s="44">
        <f t="shared" si="161"/>
        <v>0</v>
      </c>
      <c r="BV168" s="44">
        <f t="shared" si="162"/>
        <v>0</v>
      </c>
      <c r="BW168" s="44">
        <f t="shared" si="163"/>
        <v>0</v>
      </c>
      <c r="BX168" s="44">
        <f t="shared" si="164"/>
        <v>0</v>
      </c>
      <c r="BY168" s="44">
        <f t="shared" si="165"/>
        <v>0</v>
      </c>
      <c r="BZ168" s="44">
        <f t="shared" si="166"/>
        <v>0</v>
      </c>
      <c r="CA168" s="44">
        <f t="shared" si="167"/>
        <v>0</v>
      </c>
      <c r="CB168" s="44">
        <f t="shared" si="168"/>
        <v>0</v>
      </c>
      <c r="CC168" s="44">
        <f t="shared" si="169"/>
        <v>0</v>
      </c>
      <c r="CD168" s="44">
        <f t="shared" si="170"/>
        <v>0</v>
      </c>
      <c r="CE168" s="44">
        <f t="shared" si="171"/>
        <v>0</v>
      </c>
      <c r="CF168" s="44">
        <f t="shared" si="172"/>
        <v>0</v>
      </c>
      <c r="CG168" s="44">
        <f t="shared" si="173"/>
        <v>0</v>
      </c>
      <c r="CH168" s="44">
        <f t="shared" si="174"/>
        <v>0</v>
      </c>
      <c r="CI168" s="44">
        <f t="shared" si="175"/>
        <v>0</v>
      </c>
      <c r="CJ168" s="44">
        <f t="shared" si="176"/>
        <v>0</v>
      </c>
      <c r="CK168" s="44">
        <f t="shared" si="177"/>
        <v>0</v>
      </c>
      <c r="CL168" s="44">
        <f t="shared" si="178"/>
        <v>0</v>
      </c>
      <c r="CM168" s="44">
        <f t="shared" si="179"/>
        <v>0</v>
      </c>
      <c r="CN168" s="44">
        <f t="shared" si="180"/>
        <v>0</v>
      </c>
      <c r="CO168" s="44">
        <f t="shared" si="181"/>
        <v>0</v>
      </c>
      <c r="CP168" s="44">
        <f t="shared" si="182"/>
        <v>0</v>
      </c>
      <c r="CQ168" s="44">
        <f t="shared" si="183"/>
        <v>0</v>
      </c>
      <c r="CR168" s="44">
        <f t="shared" si="184"/>
        <v>0</v>
      </c>
      <c r="CS168" s="44">
        <f t="shared" si="185"/>
        <v>0</v>
      </c>
      <c r="CT168" s="44">
        <f t="shared" si="186"/>
        <v>0</v>
      </c>
      <c r="CU168" s="44">
        <f t="shared" si="187"/>
        <v>0</v>
      </c>
      <c r="CV168" s="44">
        <f t="shared" si="188"/>
        <v>0</v>
      </c>
      <c r="CW168" s="44">
        <f t="shared" si="189"/>
        <v>0</v>
      </c>
      <c r="CX168" s="44">
        <f t="shared" si="190"/>
        <v>0</v>
      </c>
      <c r="CY168" s="44">
        <f t="shared" si="191"/>
        <v>0</v>
      </c>
      <c r="CZ168" s="44">
        <f t="shared" si="192"/>
        <v>0</v>
      </c>
      <c r="DA168" s="44">
        <f t="shared" si="193"/>
        <v>0</v>
      </c>
      <c r="DB168" s="44">
        <f t="shared" si="194"/>
        <v>0</v>
      </c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</row>
    <row r="169" spans="1:155" x14ac:dyDescent="0.35">
      <c r="A169" s="18"/>
      <c r="B169" s="3"/>
      <c r="C169" s="3"/>
      <c r="D169" s="3"/>
      <c r="E169" s="5"/>
      <c r="F169" s="5"/>
      <c r="G169" s="3"/>
      <c r="H169" s="4" t="str">
        <f t="shared" si="146"/>
        <v/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G169" s="44">
        <f t="shared" si="147"/>
        <v>0</v>
      </c>
      <c r="BH169" s="44">
        <f t="shared" si="148"/>
        <v>0</v>
      </c>
      <c r="BI169" s="44">
        <f t="shared" si="149"/>
        <v>0</v>
      </c>
      <c r="BJ169" s="44">
        <f t="shared" si="150"/>
        <v>0</v>
      </c>
      <c r="BK169" s="44">
        <f t="shared" si="151"/>
        <v>0</v>
      </c>
      <c r="BL169" s="44">
        <f t="shared" si="152"/>
        <v>0</v>
      </c>
      <c r="BM169" s="44">
        <f t="shared" si="153"/>
        <v>0</v>
      </c>
      <c r="BN169" s="44">
        <f t="shared" si="154"/>
        <v>0</v>
      </c>
      <c r="BO169" s="44">
        <f t="shared" si="155"/>
        <v>0</v>
      </c>
      <c r="BP169" s="44">
        <f t="shared" si="156"/>
        <v>0</v>
      </c>
      <c r="BQ169" s="44">
        <f t="shared" si="157"/>
        <v>0</v>
      </c>
      <c r="BR169" s="44">
        <f t="shared" si="158"/>
        <v>0</v>
      </c>
      <c r="BS169" s="44">
        <f t="shared" si="159"/>
        <v>0</v>
      </c>
      <c r="BT169" s="44">
        <f t="shared" si="160"/>
        <v>0</v>
      </c>
      <c r="BU169" s="44">
        <f t="shared" si="161"/>
        <v>0</v>
      </c>
      <c r="BV169" s="44">
        <f t="shared" si="162"/>
        <v>0</v>
      </c>
      <c r="BW169" s="44">
        <f t="shared" si="163"/>
        <v>0</v>
      </c>
      <c r="BX169" s="44">
        <f t="shared" si="164"/>
        <v>0</v>
      </c>
      <c r="BY169" s="44">
        <f t="shared" si="165"/>
        <v>0</v>
      </c>
      <c r="BZ169" s="44">
        <f t="shared" si="166"/>
        <v>0</v>
      </c>
      <c r="CA169" s="44">
        <f t="shared" si="167"/>
        <v>0</v>
      </c>
      <c r="CB169" s="44">
        <f t="shared" si="168"/>
        <v>0</v>
      </c>
      <c r="CC169" s="44">
        <f t="shared" si="169"/>
        <v>0</v>
      </c>
      <c r="CD169" s="44">
        <f t="shared" si="170"/>
        <v>0</v>
      </c>
      <c r="CE169" s="44">
        <f t="shared" si="171"/>
        <v>0</v>
      </c>
      <c r="CF169" s="44">
        <f t="shared" si="172"/>
        <v>0</v>
      </c>
      <c r="CG169" s="44">
        <f t="shared" si="173"/>
        <v>0</v>
      </c>
      <c r="CH169" s="44">
        <f t="shared" si="174"/>
        <v>0</v>
      </c>
      <c r="CI169" s="44">
        <f t="shared" si="175"/>
        <v>0</v>
      </c>
      <c r="CJ169" s="44">
        <f t="shared" si="176"/>
        <v>0</v>
      </c>
      <c r="CK169" s="44">
        <f t="shared" si="177"/>
        <v>0</v>
      </c>
      <c r="CL169" s="44">
        <f t="shared" si="178"/>
        <v>0</v>
      </c>
      <c r="CM169" s="44">
        <f t="shared" si="179"/>
        <v>0</v>
      </c>
      <c r="CN169" s="44">
        <f t="shared" si="180"/>
        <v>0</v>
      </c>
      <c r="CO169" s="44">
        <f t="shared" si="181"/>
        <v>0</v>
      </c>
      <c r="CP169" s="44">
        <f t="shared" si="182"/>
        <v>0</v>
      </c>
      <c r="CQ169" s="44">
        <f t="shared" si="183"/>
        <v>0</v>
      </c>
      <c r="CR169" s="44">
        <f t="shared" si="184"/>
        <v>0</v>
      </c>
      <c r="CS169" s="44">
        <f t="shared" si="185"/>
        <v>0</v>
      </c>
      <c r="CT169" s="44">
        <f t="shared" si="186"/>
        <v>0</v>
      </c>
      <c r="CU169" s="44">
        <f t="shared" si="187"/>
        <v>0</v>
      </c>
      <c r="CV169" s="44">
        <f t="shared" si="188"/>
        <v>0</v>
      </c>
      <c r="CW169" s="44">
        <f t="shared" si="189"/>
        <v>0</v>
      </c>
      <c r="CX169" s="44">
        <f t="shared" si="190"/>
        <v>0</v>
      </c>
      <c r="CY169" s="44">
        <f t="shared" si="191"/>
        <v>0</v>
      </c>
      <c r="CZ169" s="44">
        <f t="shared" si="192"/>
        <v>0</v>
      </c>
      <c r="DA169" s="44">
        <f t="shared" si="193"/>
        <v>0</v>
      </c>
      <c r="DB169" s="44">
        <f t="shared" si="194"/>
        <v>0</v>
      </c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</row>
    <row r="170" spans="1:155" x14ac:dyDescent="0.35">
      <c r="A170" s="18"/>
      <c r="B170" s="3"/>
      <c r="C170" s="3"/>
      <c r="D170" s="3"/>
      <c r="E170" s="5"/>
      <c r="F170" s="5"/>
      <c r="G170" s="3"/>
      <c r="H170" s="4" t="str">
        <f t="shared" si="146"/>
        <v/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G170" s="44">
        <f t="shared" si="147"/>
        <v>0</v>
      </c>
      <c r="BH170" s="44">
        <f t="shared" si="148"/>
        <v>0</v>
      </c>
      <c r="BI170" s="44">
        <f t="shared" si="149"/>
        <v>0</v>
      </c>
      <c r="BJ170" s="44">
        <f t="shared" si="150"/>
        <v>0</v>
      </c>
      <c r="BK170" s="44">
        <f t="shared" si="151"/>
        <v>0</v>
      </c>
      <c r="BL170" s="44">
        <f t="shared" si="152"/>
        <v>0</v>
      </c>
      <c r="BM170" s="44">
        <f t="shared" si="153"/>
        <v>0</v>
      </c>
      <c r="BN170" s="44">
        <f t="shared" si="154"/>
        <v>0</v>
      </c>
      <c r="BO170" s="44">
        <f t="shared" si="155"/>
        <v>0</v>
      </c>
      <c r="BP170" s="44">
        <f t="shared" si="156"/>
        <v>0</v>
      </c>
      <c r="BQ170" s="44">
        <f t="shared" si="157"/>
        <v>0</v>
      </c>
      <c r="BR170" s="44">
        <f t="shared" si="158"/>
        <v>0</v>
      </c>
      <c r="BS170" s="44">
        <f t="shared" si="159"/>
        <v>0</v>
      </c>
      <c r="BT170" s="44">
        <f t="shared" si="160"/>
        <v>0</v>
      </c>
      <c r="BU170" s="44">
        <f t="shared" si="161"/>
        <v>0</v>
      </c>
      <c r="BV170" s="44">
        <f t="shared" si="162"/>
        <v>0</v>
      </c>
      <c r="BW170" s="44">
        <f t="shared" si="163"/>
        <v>0</v>
      </c>
      <c r="BX170" s="44">
        <f t="shared" si="164"/>
        <v>0</v>
      </c>
      <c r="BY170" s="44">
        <f t="shared" si="165"/>
        <v>0</v>
      </c>
      <c r="BZ170" s="44">
        <f t="shared" si="166"/>
        <v>0</v>
      </c>
      <c r="CA170" s="44">
        <f t="shared" si="167"/>
        <v>0</v>
      </c>
      <c r="CB170" s="44">
        <f t="shared" si="168"/>
        <v>0</v>
      </c>
      <c r="CC170" s="44">
        <f t="shared" si="169"/>
        <v>0</v>
      </c>
      <c r="CD170" s="44">
        <f t="shared" si="170"/>
        <v>0</v>
      </c>
      <c r="CE170" s="44">
        <f t="shared" si="171"/>
        <v>0</v>
      </c>
      <c r="CF170" s="44">
        <f t="shared" si="172"/>
        <v>0</v>
      </c>
      <c r="CG170" s="44">
        <f t="shared" si="173"/>
        <v>0</v>
      </c>
      <c r="CH170" s="44">
        <f t="shared" si="174"/>
        <v>0</v>
      </c>
      <c r="CI170" s="44">
        <f t="shared" si="175"/>
        <v>0</v>
      </c>
      <c r="CJ170" s="44">
        <f t="shared" si="176"/>
        <v>0</v>
      </c>
      <c r="CK170" s="44">
        <f t="shared" si="177"/>
        <v>0</v>
      </c>
      <c r="CL170" s="44">
        <f t="shared" si="178"/>
        <v>0</v>
      </c>
      <c r="CM170" s="44">
        <f t="shared" si="179"/>
        <v>0</v>
      </c>
      <c r="CN170" s="44">
        <f t="shared" si="180"/>
        <v>0</v>
      </c>
      <c r="CO170" s="44">
        <f t="shared" si="181"/>
        <v>0</v>
      </c>
      <c r="CP170" s="44">
        <f t="shared" si="182"/>
        <v>0</v>
      </c>
      <c r="CQ170" s="44">
        <f t="shared" si="183"/>
        <v>0</v>
      </c>
      <c r="CR170" s="44">
        <f t="shared" si="184"/>
        <v>0</v>
      </c>
      <c r="CS170" s="44">
        <f t="shared" si="185"/>
        <v>0</v>
      </c>
      <c r="CT170" s="44">
        <f t="shared" si="186"/>
        <v>0</v>
      </c>
      <c r="CU170" s="44">
        <f t="shared" si="187"/>
        <v>0</v>
      </c>
      <c r="CV170" s="44">
        <f t="shared" si="188"/>
        <v>0</v>
      </c>
      <c r="CW170" s="44">
        <f t="shared" si="189"/>
        <v>0</v>
      </c>
      <c r="CX170" s="44">
        <f t="shared" si="190"/>
        <v>0</v>
      </c>
      <c r="CY170" s="44">
        <f t="shared" si="191"/>
        <v>0</v>
      </c>
      <c r="CZ170" s="44">
        <f t="shared" si="192"/>
        <v>0</v>
      </c>
      <c r="DA170" s="44">
        <f t="shared" si="193"/>
        <v>0</v>
      </c>
      <c r="DB170" s="44">
        <f t="shared" si="194"/>
        <v>0</v>
      </c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</row>
    <row r="171" spans="1:155" x14ac:dyDescent="0.35">
      <c r="A171" s="18"/>
      <c r="B171" s="3"/>
      <c r="C171" s="3"/>
      <c r="D171" s="3"/>
      <c r="E171" s="5"/>
      <c r="F171" s="5"/>
      <c r="G171" s="3"/>
      <c r="H171" s="4" t="str">
        <f t="shared" si="146"/>
        <v/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G171" s="44">
        <f t="shared" si="147"/>
        <v>0</v>
      </c>
      <c r="BH171" s="44">
        <f t="shared" si="148"/>
        <v>0</v>
      </c>
      <c r="BI171" s="44">
        <f t="shared" si="149"/>
        <v>0</v>
      </c>
      <c r="BJ171" s="44">
        <f t="shared" si="150"/>
        <v>0</v>
      </c>
      <c r="BK171" s="44">
        <f t="shared" si="151"/>
        <v>0</v>
      </c>
      <c r="BL171" s="44">
        <f t="shared" si="152"/>
        <v>0</v>
      </c>
      <c r="BM171" s="44">
        <f t="shared" si="153"/>
        <v>0</v>
      </c>
      <c r="BN171" s="44">
        <f t="shared" si="154"/>
        <v>0</v>
      </c>
      <c r="BO171" s="44">
        <f t="shared" si="155"/>
        <v>0</v>
      </c>
      <c r="BP171" s="44">
        <f t="shared" si="156"/>
        <v>0</v>
      </c>
      <c r="BQ171" s="44">
        <f t="shared" si="157"/>
        <v>0</v>
      </c>
      <c r="BR171" s="44">
        <f t="shared" si="158"/>
        <v>0</v>
      </c>
      <c r="BS171" s="44">
        <f t="shared" si="159"/>
        <v>0</v>
      </c>
      <c r="BT171" s="44">
        <f t="shared" si="160"/>
        <v>0</v>
      </c>
      <c r="BU171" s="44">
        <f t="shared" si="161"/>
        <v>0</v>
      </c>
      <c r="BV171" s="44">
        <f t="shared" si="162"/>
        <v>0</v>
      </c>
      <c r="BW171" s="44">
        <f t="shared" si="163"/>
        <v>0</v>
      </c>
      <c r="BX171" s="44">
        <f t="shared" si="164"/>
        <v>0</v>
      </c>
      <c r="BY171" s="44">
        <f t="shared" si="165"/>
        <v>0</v>
      </c>
      <c r="BZ171" s="44">
        <f t="shared" si="166"/>
        <v>0</v>
      </c>
      <c r="CA171" s="44">
        <f t="shared" si="167"/>
        <v>0</v>
      </c>
      <c r="CB171" s="44">
        <f t="shared" si="168"/>
        <v>0</v>
      </c>
      <c r="CC171" s="44">
        <f t="shared" si="169"/>
        <v>0</v>
      </c>
      <c r="CD171" s="44">
        <f t="shared" si="170"/>
        <v>0</v>
      </c>
      <c r="CE171" s="44">
        <f t="shared" si="171"/>
        <v>0</v>
      </c>
      <c r="CF171" s="44">
        <f t="shared" si="172"/>
        <v>0</v>
      </c>
      <c r="CG171" s="44">
        <f t="shared" si="173"/>
        <v>0</v>
      </c>
      <c r="CH171" s="44">
        <f t="shared" si="174"/>
        <v>0</v>
      </c>
      <c r="CI171" s="44">
        <f t="shared" si="175"/>
        <v>0</v>
      </c>
      <c r="CJ171" s="44">
        <f t="shared" si="176"/>
        <v>0</v>
      </c>
      <c r="CK171" s="44">
        <f t="shared" si="177"/>
        <v>0</v>
      </c>
      <c r="CL171" s="44">
        <f t="shared" si="178"/>
        <v>0</v>
      </c>
      <c r="CM171" s="44">
        <f t="shared" si="179"/>
        <v>0</v>
      </c>
      <c r="CN171" s="44">
        <f t="shared" si="180"/>
        <v>0</v>
      </c>
      <c r="CO171" s="44">
        <f t="shared" si="181"/>
        <v>0</v>
      </c>
      <c r="CP171" s="44">
        <f t="shared" si="182"/>
        <v>0</v>
      </c>
      <c r="CQ171" s="44">
        <f t="shared" si="183"/>
        <v>0</v>
      </c>
      <c r="CR171" s="44">
        <f t="shared" si="184"/>
        <v>0</v>
      </c>
      <c r="CS171" s="44">
        <f t="shared" si="185"/>
        <v>0</v>
      </c>
      <c r="CT171" s="44">
        <f t="shared" si="186"/>
        <v>0</v>
      </c>
      <c r="CU171" s="44">
        <f t="shared" si="187"/>
        <v>0</v>
      </c>
      <c r="CV171" s="44">
        <f t="shared" si="188"/>
        <v>0</v>
      </c>
      <c r="CW171" s="44">
        <f t="shared" si="189"/>
        <v>0</v>
      </c>
      <c r="CX171" s="44">
        <f t="shared" si="190"/>
        <v>0</v>
      </c>
      <c r="CY171" s="44">
        <f t="shared" si="191"/>
        <v>0</v>
      </c>
      <c r="CZ171" s="44">
        <f t="shared" si="192"/>
        <v>0</v>
      </c>
      <c r="DA171" s="44">
        <f t="shared" si="193"/>
        <v>0</v>
      </c>
      <c r="DB171" s="44">
        <f t="shared" si="194"/>
        <v>0</v>
      </c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</row>
    <row r="172" spans="1:155" x14ac:dyDescent="0.35">
      <c r="A172" s="18"/>
      <c r="B172" s="3"/>
      <c r="C172" s="3"/>
      <c r="D172" s="3"/>
      <c r="E172" s="5"/>
      <c r="F172" s="5"/>
      <c r="G172" s="3"/>
      <c r="H172" s="4" t="str">
        <f t="shared" si="146"/>
        <v/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G172" s="44">
        <f t="shared" si="147"/>
        <v>0</v>
      </c>
      <c r="BH172" s="44">
        <f t="shared" si="148"/>
        <v>0</v>
      </c>
      <c r="BI172" s="44">
        <f t="shared" si="149"/>
        <v>0</v>
      </c>
      <c r="BJ172" s="44">
        <f t="shared" si="150"/>
        <v>0</v>
      </c>
      <c r="BK172" s="44">
        <f t="shared" si="151"/>
        <v>0</v>
      </c>
      <c r="BL172" s="44">
        <f t="shared" si="152"/>
        <v>0</v>
      </c>
      <c r="BM172" s="44">
        <f t="shared" si="153"/>
        <v>0</v>
      </c>
      <c r="BN172" s="44">
        <f t="shared" si="154"/>
        <v>0</v>
      </c>
      <c r="BO172" s="44">
        <f t="shared" si="155"/>
        <v>0</v>
      </c>
      <c r="BP172" s="44">
        <f t="shared" si="156"/>
        <v>0</v>
      </c>
      <c r="BQ172" s="44">
        <f t="shared" si="157"/>
        <v>0</v>
      </c>
      <c r="BR172" s="44">
        <f t="shared" si="158"/>
        <v>0</v>
      </c>
      <c r="BS172" s="44">
        <f t="shared" si="159"/>
        <v>0</v>
      </c>
      <c r="BT172" s="44">
        <f t="shared" si="160"/>
        <v>0</v>
      </c>
      <c r="BU172" s="44">
        <f t="shared" si="161"/>
        <v>0</v>
      </c>
      <c r="BV172" s="44">
        <f t="shared" si="162"/>
        <v>0</v>
      </c>
      <c r="BW172" s="44">
        <f t="shared" si="163"/>
        <v>0</v>
      </c>
      <c r="BX172" s="44">
        <f t="shared" si="164"/>
        <v>0</v>
      </c>
      <c r="BY172" s="44">
        <f t="shared" si="165"/>
        <v>0</v>
      </c>
      <c r="BZ172" s="44">
        <f t="shared" si="166"/>
        <v>0</v>
      </c>
      <c r="CA172" s="44">
        <f t="shared" si="167"/>
        <v>0</v>
      </c>
      <c r="CB172" s="44">
        <f t="shared" si="168"/>
        <v>0</v>
      </c>
      <c r="CC172" s="44">
        <f t="shared" si="169"/>
        <v>0</v>
      </c>
      <c r="CD172" s="44">
        <f t="shared" si="170"/>
        <v>0</v>
      </c>
      <c r="CE172" s="44">
        <f t="shared" si="171"/>
        <v>0</v>
      </c>
      <c r="CF172" s="44">
        <f t="shared" si="172"/>
        <v>0</v>
      </c>
      <c r="CG172" s="44">
        <f t="shared" si="173"/>
        <v>0</v>
      </c>
      <c r="CH172" s="44">
        <f t="shared" si="174"/>
        <v>0</v>
      </c>
      <c r="CI172" s="44">
        <f t="shared" si="175"/>
        <v>0</v>
      </c>
      <c r="CJ172" s="44">
        <f t="shared" si="176"/>
        <v>0</v>
      </c>
      <c r="CK172" s="44">
        <f t="shared" si="177"/>
        <v>0</v>
      </c>
      <c r="CL172" s="44">
        <f t="shared" si="178"/>
        <v>0</v>
      </c>
      <c r="CM172" s="44">
        <f t="shared" si="179"/>
        <v>0</v>
      </c>
      <c r="CN172" s="44">
        <f t="shared" si="180"/>
        <v>0</v>
      </c>
      <c r="CO172" s="44">
        <f t="shared" si="181"/>
        <v>0</v>
      </c>
      <c r="CP172" s="44">
        <f t="shared" si="182"/>
        <v>0</v>
      </c>
      <c r="CQ172" s="44">
        <f t="shared" si="183"/>
        <v>0</v>
      </c>
      <c r="CR172" s="44">
        <f t="shared" si="184"/>
        <v>0</v>
      </c>
      <c r="CS172" s="44">
        <f t="shared" si="185"/>
        <v>0</v>
      </c>
      <c r="CT172" s="44">
        <f t="shared" si="186"/>
        <v>0</v>
      </c>
      <c r="CU172" s="44">
        <f t="shared" si="187"/>
        <v>0</v>
      </c>
      <c r="CV172" s="44">
        <f t="shared" si="188"/>
        <v>0</v>
      </c>
      <c r="CW172" s="44">
        <f t="shared" si="189"/>
        <v>0</v>
      </c>
      <c r="CX172" s="44">
        <f t="shared" si="190"/>
        <v>0</v>
      </c>
      <c r="CY172" s="44">
        <f t="shared" si="191"/>
        <v>0</v>
      </c>
      <c r="CZ172" s="44">
        <f t="shared" si="192"/>
        <v>0</v>
      </c>
      <c r="DA172" s="44">
        <f t="shared" si="193"/>
        <v>0</v>
      </c>
      <c r="DB172" s="44">
        <f t="shared" si="194"/>
        <v>0</v>
      </c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</row>
    <row r="173" spans="1:155" x14ac:dyDescent="0.35">
      <c r="A173" s="18"/>
      <c r="B173" s="3"/>
      <c r="C173" s="3"/>
      <c r="D173" s="3"/>
      <c r="E173" s="5"/>
      <c r="F173" s="5"/>
      <c r="G173" s="3"/>
      <c r="H173" s="4" t="str">
        <f t="shared" si="146"/>
        <v/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G173" s="44">
        <f t="shared" si="147"/>
        <v>0</v>
      </c>
      <c r="BH173" s="44">
        <f t="shared" si="148"/>
        <v>0</v>
      </c>
      <c r="BI173" s="44">
        <f t="shared" si="149"/>
        <v>0</v>
      </c>
      <c r="BJ173" s="44">
        <f t="shared" si="150"/>
        <v>0</v>
      </c>
      <c r="BK173" s="44">
        <f t="shared" si="151"/>
        <v>0</v>
      </c>
      <c r="BL173" s="44">
        <f t="shared" si="152"/>
        <v>0</v>
      </c>
      <c r="BM173" s="44">
        <f t="shared" si="153"/>
        <v>0</v>
      </c>
      <c r="BN173" s="44">
        <f t="shared" si="154"/>
        <v>0</v>
      </c>
      <c r="BO173" s="44">
        <f t="shared" si="155"/>
        <v>0</v>
      </c>
      <c r="BP173" s="44">
        <f t="shared" si="156"/>
        <v>0</v>
      </c>
      <c r="BQ173" s="44">
        <f t="shared" si="157"/>
        <v>0</v>
      </c>
      <c r="BR173" s="44">
        <f t="shared" si="158"/>
        <v>0</v>
      </c>
      <c r="BS173" s="44">
        <f t="shared" si="159"/>
        <v>0</v>
      </c>
      <c r="BT173" s="44">
        <f t="shared" si="160"/>
        <v>0</v>
      </c>
      <c r="BU173" s="44">
        <f t="shared" si="161"/>
        <v>0</v>
      </c>
      <c r="BV173" s="44">
        <f t="shared" si="162"/>
        <v>0</v>
      </c>
      <c r="BW173" s="44">
        <f t="shared" si="163"/>
        <v>0</v>
      </c>
      <c r="BX173" s="44">
        <f t="shared" si="164"/>
        <v>0</v>
      </c>
      <c r="BY173" s="44">
        <f t="shared" si="165"/>
        <v>0</v>
      </c>
      <c r="BZ173" s="44">
        <f t="shared" si="166"/>
        <v>0</v>
      </c>
      <c r="CA173" s="44">
        <f t="shared" si="167"/>
        <v>0</v>
      </c>
      <c r="CB173" s="44">
        <f t="shared" si="168"/>
        <v>0</v>
      </c>
      <c r="CC173" s="44">
        <f t="shared" si="169"/>
        <v>0</v>
      </c>
      <c r="CD173" s="44">
        <f t="shared" si="170"/>
        <v>0</v>
      </c>
      <c r="CE173" s="44">
        <f t="shared" si="171"/>
        <v>0</v>
      </c>
      <c r="CF173" s="44">
        <f t="shared" si="172"/>
        <v>0</v>
      </c>
      <c r="CG173" s="44">
        <f t="shared" si="173"/>
        <v>0</v>
      </c>
      <c r="CH173" s="44">
        <f t="shared" si="174"/>
        <v>0</v>
      </c>
      <c r="CI173" s="44">
        <f t="shared" si="175"/>
        <v>0</v>
      </c>
      <c r="CJ173" s="44">
        <f t="shared" si="176"/>
        <v>0</v>
      </c>
      <c r="CK173" s="44">
        <f t="shared" si="177"/>
        <v>0</v>
      </c>
      <c r="CL173" s="44">
        <f t="shared" si="178"/>
        <v>0</v>
      </c>
      <c r="CM173" s="44">
        <f t="shared" si="179"/>
        <v>0</v>
      </c>
      <c r="CN173" s="44">
        <f t="shared" si="180"/>
        <v>0</v>
      </c>
      <c r="CO173" s="44">
        <f t="shared" si="181"/>
        <v>0</v>
      </c>
      <c r="CP173" s="44">
        <f t="shared" si="182"/>
        <v>0</v>
      </c>
      <c r="CQ173" s="44">
        <f t="shared" si="183"/>
        <v>0</v>
      </c>
      <c r="CR173" s="44">
        <f t="shared" si="184"/>
        <v>0</v>
      </c>
      <c r="CS173" s="44">
        <f t="shared" si="185"/>
        <v>0</v>
      </c>
      <c r="CT173" s="44">
        <f t="shared" si="186"/>
        <v>0</v>
      </c>
      <c r="CU173" s="44">
        <f t="shared" si="187"/>
        <v>0</v>
      </c>
      <c r="CV173" s="44">
        <f t="shared" si="188"/>
        <v>0</v>
      </c>
      <c r="CW173" s="44">
        <f t="shared" si="189"/>
        <v>0</v>
      </c>
      <c r="CX173" s="44">
        <f t="shared" si="190"/>
        <v>0</v>
      </c>
      <c r="CY173" s="44">
        <f t="shared" si="191"/>
        <v>0</v>
      </c>
      <c r="CZ173" s="44">
        <f t="shared" si="192"/>
        <v>0</v>
      </c>
      <c r="DA173" s="44">
        <f t="shared" si="193"/>
        <v>0</v>
      </c>
      <c r="DB173" s="44">
        <f t="shared" si="194"/>
        <v>0</v>
      </c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</row>
    <row r="174" spans="1:155" x14ac:dyDescent="0.35">
      <c r="A174" s="18"/>
      <c r="B174" s="3"/>
      <c r="C174" s="3"/>
      <c r="D174" s="3"/>
      <c r="E174" s="5"/>
      <c r="F174" s="5"/>
      <c r="G174" s="3"/>
      <c r="H174" s="4" t="str">
        <f t="shared" si="146"/>
        <v/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G174" s="44">
        <f t="shared" si="147"/>
        <v>0</v>
      </c>
      <c r="BH174" s="44">
        <f t="shared" si="148"/>
        <v>0</v>
      </c>
      <c r="BI174" s="44">
        <f t="shared" si="149"/>
        <v>0</v>
      </c>
      <c r="BJ174" s="44">
        <f t="shared" si="150"/>
        <v>0</v>
      </c>
      <c r="BK174" s="44">
        <f t="shared" si="151"/>
        <v>0</v>
      </c>
      <c r="BL174" s="44">
        <f t="shared" si="152"/>
        <v>0</v>
      </c>
      <c r="BM174" s="44">
        <f t="shared" si="153"/>
        <v>0</v>
      </c>
      <c r="BN174" s="44">
        <f t="shared" si="154"/>
        <v>0</v>
      </c>
      <c r="BO174" s="44">
        <f t="shared" si="155"/>
        <v>0</v>
      </c>
      <c r="BP174" s="44">
        <f t="shared" si="156"/>
        <v>0</v>
      </c>
      <c r="BQ174" s="44">
        <f t="shared" si="157"/>
        <v>0</v>
      </c>
      <c r="BR174" s="44">
        <f t="shared" si="158"/>
        <v>0</v>
      </c>
      <c r="BS174" s="44">
        <f t="shared" si="159"/>
        <v>0</v>
      </c>
      <c r="BT174" s="44">
        <f t="shared" si="160"/>
        <v>0</v>
      </c>
      <c r="BU174" s="44">
        <f t="shared" si="161"/>
        <v>0</v>
      </c>
      <c r="BV174" s="44">
        <f t="shared" si="162"/>
        <v>0</v>
      </c>
      <c r="BW174" s="44">
        <f t="shared" si="163"/>
        <v>0</v>
      </c>
      <c r="BX174" s="44">
        <f t="shared" si="164"/>
        <v>0</v>
      </c>
      <c r="BY174" s="44">
        <f t="shared" si="165"/>
        <v>0</v>
      </c>
      <c r="BZ174" s="44">
        <f t="shared" si="166"/>
        <v>0</v>
      </c>
      <c r="CA174" s="44">
        <f t="shared" si="167"/>
        <v>0</v>
      </c>
      <c r="CB174" s="44">
        <f t="shared" si="168"/>
        <v>0</v>
      </c>
      <c r="CC174" s="44">
        <f t="shared" si="169"/>
        <v>0</v>
      </c>
      <c r="CD174" s="44">
        <f t="shared" si="170"/>
        <v>0</v>
      </c>
      <c r="CE174" s="44">
        <f t="shared" si="171"/>
        <v>0</v>
      </c>
      <c r="CF174" s="44">
        <f t="shared" si="172"/>
        <v>0</v>
      </c>
      <c r="CG174" s="44">
        <f t="shared" si="173"/>
        <v>0</v>
      </c>
      <c r="CH174" s="44">
        <f t="shared" si="174"/>
        <v>0</v>
      </c>
      <c r="CI174" s="44">
        <f t="shared" si="175"/>
        <v>0</v>
      </c>
      <c r="CJ174" s="44">
        <f t="shared" si="176"/>
        <v>0</v>
      </c>
      <c r="CK174" s="44">
        <f t="shared" si="177"/>
        <v>0</v>
      </c>
      <c r="CL174" s="44">
        <f t="shared" si="178"/>
        <v>0</v>
      </c>
      <c r="CM174" s="44">
        <f t="shared" si="179"/>
        <v>0</v>
      </c>
      <c r="CN174" s="44">
        <f t="shared" si="180"/>
        <v>0</v>
      </c>
      <c r="CO174" s="44">
        <f t="shared" si="181"/>
        <v>0</v>
      </c>
      <c r="CP174" s="44">
        <f t="shared" si="182"/>
        <v>0</v>
      </c>
      <c r="CQ174" s="44">
        <f t="shared" si="183"/>
        <v>0</v>
      </c>
      <c r="CR174" s="44">
        <f t="shared" si="184"/>
        <v>0</v>
      </c>
      <c r="CS174" s="44">
        <f t="shared" si="185"/>
        <v>0</v>
      </c>
      <c r="CT174" s="44">
        <f t="shared" si="186"/>
        <v>0</v>
      </c>
      <c r="CU174" s="44">
        <f t="shared" si="187"/>
        <v>0</v>
      </c>
      <c r="CV174" s="44">
        <f t="shared" si="188"/>
        <v>0</v>
      </c>
      <c r="CW174" s="44">
        <f t="shared" si="189"/>
        <v>0</v>
      </c>
      <c r="CX174" s="44">
        <f t="shared" si="190"/>
        <v>0</v>
      </c>
      <c r="CY174" s="44">
        <f t="shared" si="191"/>
        <v>0</v>
      </c>
      <c r="CZ174" s="44">
        <f t="shared" si="192"/>
        <v>0</v>
      </c>
      <c r="DA174" s="44">
        <f t="shared" si="193"/>
        <v>0</v>
      </c>
      <c r="DB174" s="44">
        <f t="shared" si="194"/>
        <v>0</v>
      </c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</row>
    <row r="175" spans="1:155" x14ac:dyDescent="0.35">
      <c r="A175" s="18"/>
      <c r="B175" s="3"/>
      <c r="C175" s="3"/>
      <c r="D175" s="3"/>
      <c r="E175" s="5"/>
      <c r="F175" s="5"/>
      <c r="G175" s="3"/>
      <c r="H175" s="4" t="str">
        <f t="shared" si="146"/>
        <v/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G175" s="44">
        <f t="shared" si="147"/>
        <v>0</v>
      </c>
      <c r="BH175" s="44">
        <f t="shared" si="148"/>
        <v>0</v>
      </c>
      <c r="BI175" s="44">
        <f t="shared" si="149"/>
        <v>0</v>
      </c>
      <c r="BJ175" s="44">
        <f t="shared" si="150"/>
        <v>0</v>
      </c>
      <c r="BK175" s="44">
        <f t="shared" si="151"/>
        <v>0</v>
      </c>
      <c r="BL175" s="44">
        <f t="shared" si="152"/>
        <v>0</v>
      </c>
      <c r="BM175" s="44">
        <f t="shared" si="153"/>
        <v>0</v>
      </c>
      <c r="BN175" s="44">
        <f t="shared" si="154"/>
        <v>0</v>
      </c>
      <c r="BO175" s="44">
        <f t="shared" si="155"/>
        <v>0</v>
      </c>
      <c r="BP175" s="44">
        <f t="shared" si="156"/>
        <v>0</v>
      </c>
      <c r="BQ175" s="44">
        <f t="shared" si="157"/>
        <v>0</v>
      </c>
      <c r="BR175" s="44">
        <f t="shared" si="158"/>
        <v>0</v>
      </c>
      <c r="BS175" s="44">
        <f t="shared" si="159"/>
        <v>0</v>
      </c>
      <c r="BT175" s="44">
        <f t="shared" si="160"/>
        <v>0</v>
      </c>
      <c r="BU175" s="44">
        <f t="shared" si="161"/>
        <v>0</v>
      </c>
      <c r="BV175" s="44">
        <f t="shared" si="162"/>
        <v>0</v>
      </c>
      <c r="BW175" s="44">
        <f t="shared" si="163"/>
        <v>0</v>
      </c>
      <c r="BX175" s="44">
        <f t="shared" si="164"/>
        <v>0</v>
      </c>
      <c r="BY175" s="44">
        <f t="shared" si="165"/>
        <v>0</v>
      </c>
      <c r="BZ175" s="44">
        <f t="shared" si="166"/>
        <v>0</v>
      </c>
      <c r="CA175" s="44">
        <f t="shared" si="167"/>
        <v>0</v>
      </c>
      <c r="CB175" s="44">
        <f t="shared" si="168"/>
        <v>0</v>
      </c>
      <c r="CC175" s="44">
        <f t="shared" si="169"/>
        <v>0</v>
      </c>
      <c r="CD175" s="44">
        <f t="shared" si="170"/>
        <v>0</v>
      </c>
      <c r="CE175" s="44">
        <f t="shared" si="171"/>
        <v>0</v>
      </c>
      <c r="CF175" s="44">
        <f t="shared" si="172"/>
        <v>0</v>
      </c>
      <c r="CG175" s="44">
        <f t="shared" si="173"/>
        <v>0</v>
      </c>
      <c r="CH175" s="44">
        <f t="shared" si="174"/>
        <v>0</v>
      </c>
      <c r="CI175" s="44">
        <f t="shared" si="175"/>
        <v>0</v>
      </c>
      <c r="CJ175" s="44">
        <f t="shared" si="176"/>
        <v>0</v>
      </c>
      <c r="CK175" s="44">
        <f t="shared" si="177"/>
        <v>0</v>
      </c>
      <c r="CL175" s="44">
        <f t="shared" si="178"/>
        <v>0</v>
      </c>
      <c r="CM175" s="44">
        <f t="shared" si="179"/>
        <v>0</v>
      </c>
      <c r="CN175" s="44">
        <f t="shared" si="180"/>
        <v>0</v>
      </c>
      <c r="CO175" s="44">
        <f t="shared" si="181"/>
        <v>0</v>
      </c>
      <c r="CP175" s="44">
        <f t="shared" si="182"/>
        <v>0</v>
      </c>
      <c r="CQ175" s="44">
        <f t="shared" si="183"/>
        <v>0</v>
      </c>
      <c r="CR175" s="44">
        <f t="shared" si="184"/>
        <v>0</v>
      </c>
      <c r="CS175" s="44">
        <f t="shared" si="185"/>
        <v>0</v>
      </c>
      <c r="CT175" s="44">
        <f t="shared" si="186"/>
        <v>0</v>
      </c>
      <c r="CU175" s="44">
        <f t="shared" si="187"/>
        <v>0</v>
      </c>
      <c r="CV175" s="44">
        <f t="shared" si="188"/>
        <v>0</v>
      </c>
      <c r="CW175" s="44">
        <f t="shared" si="189"/>
        <v>0</v>
      </c>
      <c r="CX175" s="44">
        <f t="shared" si="190"/>
        <v>0</v>
      </c>
      <c r="CY175" s="44">
        <f t="shared" si="191"/>
        <v>0</v>
      </c>
      <c r="CZ175" s="44">
        <f t="shared" si="192"/>
        <v>0</v>
      </c>
      <c r="DA175" s="44">
        <f t="shared" si="193"/>
        <v>0</v>
      </c>
      <c r="DB175" s="44">
        <f t="shared" si="194"/>
        <v>0</v>
      </c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</row>
    <row r="176" spans="1:155" x14ac:dyDescent="0.35">
      <c r="A176" s="18"/>
      <c r="B176" s="3"/>
      <c r="C176" s="3"/>
      <c r="D176" s="3"/>
      <c r="E176" s="5"/>
      <c r="F176" s="5"/>
      <c r="G176" s="3"/>
      <c r="H176" s="4" t="str">
        <f t="shared" si="146"/>
        <v/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G176" s="44">
        <f t="shared" si="147"/>
        <v>0</v>
      </c>
      <c r="BH176" s="44">
        <f t="shared" si="148"/>
        <v>0</v>
      </c>
      <c r="BI176" s="44">
        <f t="shared" si="149"/>
        <v>0</v>
      </c>
      <c r="BJ176" s="44">
        <f t="shared" si="150"/>
        <v>0</v>
      </c>
      <c r="BK176" s="44">
        <f t="shared" si="151"/>
        <v>0</v>
      </c>
      <c r="BL176" s="44">
        <f t="shared" si="152"/>
        <v>0</v>
      </c>
      <c r="BM176" s="44">
        <f t="shared" si="153"/>
        <v>0</v>
      </c>
      <c r="BN176" s="44">
        <f t="shared" si="154"/>
        <v>0</v>
      </c>
      <c r="BO176" s="44">
        <f t="shared" si="155"/>
        <v>0</v>
      </c>
      <c r="BP176" s="44">
        <f t="shared" si="156"/>
        <v>0</v>
      </c>
      <c r="BQ176" s="44">
        <f t="shared" si="157"/>
        <v>0</v>
      </c>
      <c r="BR176" s="44">
        <f t="shared" si="158"/>
        <v>0</v>
      </c>
      <c r="BS176" s="44">
        <f t="shared" si="159"/>
        <v>0</v>
      </c>
      <c r="BT176" s="44">
        <f t="shared" si="160"/>
        <v>0</v>
      </c>
      <c r="BU176" s="44">
        <f t="shared" si="161"/>
        <v>0</v>
      </c>
      <c r="BV176" s="44">
        <f t="shared" si="162"/>
        <v>0</v>
      </c>
      <c r="BW176" s="44">
        <f t="shared" si="163"/>
        <v>0</v>
      </c>
      <c r="BX176" s="44">
        <f t="shared" si="164"/>
        <v>0</v>
      </c>
      <c r="BY176" s="44">
        <f t="shared" si="165"/>
        <v>0</v>
      </c>
      <c r="BZ176" s="44">
        <f t="shared" si="166"/>
        <v>0</v>
      </c>
      <c r="CA176" s="44">
        <f t="shared" si="167"/>
        <v>0</v>
      </c>
      <c r="CB176" s="44">
        <f t="shared" si="168"/>
        <v>0</v>
      </c>
      <c r="CC176" s="44">
        <f t="shared" si="169"/>
        <v>0</v>
      </c>
      <c r="CD176" s="44">
        <f t="shared" si="170"/>
        <v>0</v>
      </c>
      <c r="CE176" s="44">
        <f t="shared" si="171"/>
        <v>0</v>
      </c>
      <c r="CF176" s="44">
        <f t="shared" si="172"/>
        <v>0</v>
      </c>
      <c r="CG176" s="44">
        <f t="shared" si="173"/>
        <v>0</v>
      </c>
      <c r="CH176" s="44">
        <f t="shared" si="174"/>
        <v>0</v>
      </c>
      <c r="CI176" s="44">
        <f t="shared" si="175"/>
        <v>0</v>
      </c>
      <c r="CJ176" s="44">
        <f t="shared" si="176"/>
        <v>0</v>
      </c>
      <c r="CK176" s="44">
        <f t="shared" si="177"/>
        <v>0</v>
      </c>
      <c r="CL176" s="44">
        <f t="shared" si="178"/>
        <v>0</v>
      </c>
      <c r="CM176" s="44">
        <f t="shared" si="179"/>
        <v>0</v>
      </c>
      <c r="CN176" s="44">
        <f t="shared" si="180"/>
        <v>0</v>
      </c>
      <c r="CO176" s="44">
        <f t="shared" si="181"/>
        <v>0</v>
      </c>
      <c r="CP176" s="44">
        <f t="shared" si="182"/>
        <v>0</v>
      </c>
      <c r="CQ176" s="44">
        <f t="shared" si="183"/>
        <v>0</v>
      </c>
      <c r="CR176" s="44">
        <f t="shared" si="184"/>
        <v>0</v>
      </c>
      <c r="CS176" s="44">
        <f t="shared" si="185"/>
        <v>0</v>
      </c>
      <c r="CT176" s="44">
        <f t="shared" si="186"/>
        <v>0</v>
      </c>
      <c r="CU176" s="44">
        <f t="shared" si="187"/>
        <v>0</v>
      </c>
      <c r="CV176" s="44">
        <f t="shared" si="188"/>
        <v>0</v>
      </c>
      <c r="CW176" s="44">
        <f t="shared" si="189"/>
        <v>0</v>
      </c>
      <c r="CX176" s="44">
        <f t="shared" si="190"/>
        <v>0</v>
      </c>
      <c r="CY176" s="44">
        <f t="shared" si="191"/>
        <v>0</v>
      </c>
      <c r="CZ176" s="44">
        <f t="shared" si="192"/>
        <v>0</v>
      </c>
      <c r="DA176" s="44">
        <f t="shared" si="193"/>
        <v>0</v>
      </c>
      <c r="DB176" s="44">
        <f t="shared" si="194"/>
        <v>0</v>
      </c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</row>
    <row r="177" spans="1:155" x14ac:dyDescent="0.35">
      <c r="A177" s="18"/>
      <c r="B177" s="3"/>
      <c r="C177" s="3"/>
      <c r="D177" s="3"/>
      <c r="E177" s="5"/>
      <c r="F177" s="5"/>
      <c r="G177" s="3"/>
      <c r="H177" s="4" t="str">
        <f t="shared" si="146"/>
        <v/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G177" s="44">
        <f t="shared" si="147"/>
        <v>0</v>
      </c>
      <c r="BH177" s="44">
        <f t="shared" si="148"/>
        <v>0</v>
      </c>
      <c r="BI177" s="44">
        <f t="shared" si="149"/>
        <v>0</v>
      </c>
      <c r="BJ177" s="44">
        <f t="shared" si="150"/>
        <v>0</v>
      </c>
      <c r="BK177" s="44">
        <f t="shared" si="151"/>
        <v>0</v>
      </c>
      <c r="BL177" s="44">
        <f t="shared" si="152"/>
        <v>0</v>
      </c>
      <c r="BM177" s="44">
        <f t="shared" si="153"/>
        <v>0</v>
      </c>
      <c r="BN177" s="44">
        <f t="shared" si="154"/>
        <v>0</v>
      </c>
      <c r="BO177" s="44">
        <f t="shared" si="155"/>
        <v>0</v>
      </c>
      <c r="BP177" s="44">
        <f t="shared" si="156"/>
        <v>0</v>
      </c>
      <c r="BQ177" s="44">
        <f t="shared" si="157"/>
        <v>0</v>
      </c>
      <c r="BR177" s="44">
        <f t="shared" si="158"/>
        <v>0</v>
      </c>
      <c r="BS177" s="44">
        <f t="shared" si="159"/>
        <v>0</v>
      </c>
      <c r="BT177" s="44">
        <f t="shared" si="160"/>
        <v>0</v>
      </c>
      <c r="BU177" s="44">
        <f t="shared" si="161"/>
        <v>0</v>
      </c>
      <c r="BV177" s="44">
        <f t="shared" si="162"/>
        <v>0</v>
      </c>
      <c r="BW177" s="44">
        <f t="shared" si="163"/>
        <v>0</v>
      </c>
      <c r="BX177" s="44">
        <f t="shared" si="164"/>
        <v>0</v>
      </c>
      <c r="BY177" s="44">
        <f t="shared" si="165"/>
        <v>0</v>
      </c>
      <c r="BZ177" s="44">
        <f t="shared" si="166"/>
        <v>0</v>
      </c>
      <c r="CA177" s="44">
        <f t="shared" si="167"/>
        <v>0</v>
      </c>
      <c r="CB177" s="44">
        <f t="shared" si="168"/>
        <v>0</v>
      </c>
      <c r="CC177" s="44">
        <f t="shared" si="169"/>
        <v>0</v>
      </c>
      <c r="CD177" s="44">
        <f t="shared" si="170"/>
        <v>0</v>
      </c>
      <c r="CE177" s="44">
        <f t="shared" si="171"/>
        <v>0</v>
      </c>
      <c r="CF177" s="44">
        <f t="shared" si="172"/>
        <v>0</v>
      </c>
      <c r="CG177" s="44">
        <f t="shared" si="173"/>
        <v>0</v>
      </c>
      <c r="CH177" s="44">
        <f t="shared" si="174"/>
        <v>0</v>
      </c>
      <c r="CI177" s="44">
        <f t="shared" si="175"/>
        <v>0</v>
      </c>
      <c r="CJ177" s="44">
        <f t="shared" si="176"/>
        <v>0</v>
      </c>
      <c r="CK177" s="44">
        <f t="shared" si="177"/>
        <v>0</v>
      </c>
      <c r="CL177" s="44">
        <f t="shared" si="178"/>
        <v>0</v>
      </c>
      <c r="CM177" s="44">
        <f t="shared" si="179"/>
        <v>0</v>
      </c>
      <c r="CN177" s="44">
        <f t="shared" si="180"/>
        <v>0</v>
      </c>
      <c r="CO177" s="44">
        <f t="shared" si="181"/>
        <v>0</v>
      </c>
      <c r="CP177" s="44">
        <f t="shared" si="182"/>
        <v>0</v>
      </c>
      <c r="CQ177" s="44">
        <f t="shared" si="183"/>
        <v>0</v>
      </c>
      <c r="CR177" s="44">
        <f t="shared" si="184"/>
        <v>0</v>
      </c>
      <c r="CS177" s="44">
        <f t="shared" si="185"/>
        <v>0</v>
      </c>
      <c r="CT177" s="44">
        <f t="shared" si="186"/>
        <v>0</v>
      </c>
      <c r="CU177" s="44">
        <f t="shared" si="187"/>
        <v>0</v>
      </c>
      <c r="CV177" s="44">
        <f t="shared" si="188"/>
        <v>0</v>
      </c>
      <c r="CW177" s="44">
        <f t="shared" si="189"/>
        <v>0</v>
      </c>
      <c r="CX177" s="44">
        <f t="shared" si="190"/>
        <v>0</v>
      </c>
      <c r="CY177" s="44">
        <f t="shared" si="191"/>
        <v>0</v>
      </c>
      <c r="CZ177" s="44">
        <f t="shared" si="192"/>
        <v>0</v>
      </c>
      <c r="DA177" s="44">
        <f t="shared" si="193"/>
        <v>0</v>
      </c>
      <c r="DB177" s="44">
        <f t="shared" si="194"/>
        <v>0</v>
      </c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</row>
    <row r="178" spans="1:155" x14ac:dyDescent="0.35">
      <c r="A178" s="18"/>
      <c r="B178" s="3"/>
      <c r="C178" s="3"/>
      <c r="D178" s="3"/>
      <c r="E178" s="5"/>
      <c r="F178" s="5"/>
      <c r="G178" s="3"/>
      <c r="H178" s="4" t="str">
        <f t="shared" si="146"/>
        <v/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G178" s="44">
        <f t="shared" si="147"/>
        <v>0</v>
      </c>
      <c r="BH178" s="44">
        <f t="shared" si="148"/>
        <v>0</v>
      </c>
      <c r="BI178" s="44">
        <f t="shared" si="149"/>
        <v>0</v>
      </c>
      <c r="BJ178" s="44">
        <f t="shared" si="150"/>
        <v>0</v>
      </c>
      <c r="BK178" s="44">
        <f t="shared" si="151"/>
        <v>0</v>
      </c>
      <c r="BL178" s="44">
        <f t="shared" si="152"/>
        <v>0</v>
      </c>
      <c r="BM178" s="44">
        <f t="shared" si="153"/>
        <v>0</v>
      </c>
      <c r="BN178" s="44">
        <f t="shared" si="154"/>
        <v>0</v>
      </c>
      <c r="BO178" s="44">
        <f t="shared" si="155"/>
        <v>0</v>
      </c>
      <c r="BP178" s="44">
        <f t="shared" si="156"/>
        <v>0</v>
      </c>
      <c r="BQ178" s="44">
        <f t="shared" si="157"/>
        <v>0</v>
      </c>
      <c r="BR178" s="44">
        <f t="shared" si="158"/>
        <v>0</v>
      </c>
      <c r="BS178" s="44">
        <f t="shared" si="159"/>
        <v>0</v>
      </c>
      <c r="BT178" s="44">
        <f t="shared" si="160"/>
        <v>0</v>
      </c>
      <c r="BU178" s="44">
        <f t="shared" si="161"/>
        <v>0</v>
      </c>
      <c r="BV178" s="44">
        <f t="shared" si="162"/>
        <v>0</v>
      </c>
      <c r="BW178" s="44">
        <f t="shared" si="163"/>
        <v>0</v>
      </c>
      <c r="BX178" s="44">
        <f t="shared" si="164"/>
        <v>0</v>
      </c>
      <c r="BY178" s="44">
        <f t="shared" si="165"/>
        <v>0</v>
      </c>
      <c r="BZ178" s="44">
        <f t="shared" si="166"/>
        <v>0</v>
      </c>
      <c r="CA178" s="44">
        <f t="shared" si="167"/>
        <v>0</v>
      </c>
      <c r="CB178" s="44">
        <f t="shared" si="168"/>
        <v>0</v>
      </c>
      <c r="CC178" s="44">
        <f t="shared" si="169"/>
        <v>0</v>
      </c>
      <c r="CD178" s="44">
        <f t="shared" si="170"/>
        <v>0</v>
      </c>
      <c r="CE178" s="44">
        <f t="shared" si="171"/>
        <v>0</v>
      </c>
      <c r="CF178" s="44">
        <f t="shared" si="172"/>
        <v>0</v>
      </c>
      <c r="CG178" s="44">
        <f t="shared" si="173"/>
        <v>0</v>
      </c>
      <c r="CH178" s="44">
        <f t="shared" si="174"/>
        <v>0</v>
      </c>
      <c r="CI178" s="44">
        <f t="shared" si="175"/>
        <v>0</v>
      </c>
      <c r="CJ178" s="44">
        <f t="shared" si="176"/>
        <v>0</v>
      </c>
      <c r="CK178" s="44">
        <f t="shared" si="177"/>
        <v>0</v>
      </c>
      <c r="CL178" s="44">
        <f t="shared" si="178"/>
        <v>0</v>
      </c>
      <c r="CM178" s="44">
        <f t="shared" si="179"/>
        <v>0</v>
      </c>
      <c r="CN178" s="44">
        <f t="shared" si="180"/>
        <v>0</v>
      </c>
      <c r="CO178" s="44">
        <f t="shared" si="181"/>
        <v>0</v>
      </c>
      <c r="CP178" s="44">
        <f t="shared" si="182"/>
        <v>0</v>
      </c>
      <c r="CQ178" s="44">
        <f t="shared" si="183"/>
        <v>0</v>
      </c>
      <c r="CR178" s="44">
        <f t="shared" si="184"/>
        <v>0</v>
      </c>
      <c r="CS178" s="44">
        <f t="shared" si="185"/>
        <v>0</v>
      </c>
      <c r="CT178" s="44">
        <f t="shared" si="186"/>
        <v>0</v>
      </c>
      <c r="CU178" s="44">
        <f t="shared" si="187"/>
        <v>0</v>
      </c>
      <c r="CV178" s="44">
        <f t="shared" si="188"/>
        <v>0</v>
      </c>
      <c r="CW178" s="44">
        <f t="shared" si="189"/>
        <v>0</v>
      </c>
      <c r="CX178" s="44">
        <f t="shared" si="190"/>
        <v>0</v>
      </c>
      <c r="CY178" s="44">
        <f t="shared" si="191"/>
        <v>0</v>
      </c>
      <c r="CZ178" s="44">
        <f t="shared" si="192"/>
        <v>0</v>
      </c>
      <c r="DA178" s="44">
        <f t="shared" si="193"/>
        <v>0</v>
      </c>
      <c r="DB178" s="44">
        <f t="shared" si="194"/>
        <v>0</v>
      </c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</row>
    <row r="179" spans="1:155" x14ac:dyDescent="0.35">
      <c r="A179" s="18"/>
      <c r="B179" s="3"/>
      <c r="C179" s="3"/>
      <c r="D179" s="3"/>
      <c r="E179" s="5"/>
      <c r="F179" s="5"/>
      <c r="G179" s="3"/>
      <c r="H179" s="4" t="str">
        <f t="shared" si="146"/>
        <v/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G179" s="44">
        <f t="shared" si="147"/>
        <v>0</v>
      </c>
      <c r="BH179" s="44">
        <f t="shared" si="148"/>
        <v>0</v>
      </c>
      <c r="BI179" s="44">
        <f t="shared" si="149"/>
        <v>0</v>
      </c>
      <c r="BJ179" s="44">
        <f t="shared" si="150"/>
        <v>0</v>
      </c>
      <c r="BK179" s="44">
        <f t="shared" si="151"/>
        <v>0</v>
      </c>
      <c r="BL179" s="44">
        <f t="shared" si="152"/>
        <v>0</v>
      </c>
      <c r="BM179" s="44">
        <f t="shared" si="153"/>
        <v>0</v>
      </c>
      <c r="BN179" s="44">
        <f t="shared" si="154"/>
        <v>0</v>
      </c>
      <c r="BO179" s="44">
        <f t="shared" si="155"/>
        <v>0</v>
      </c>
      <c r="BP179" s="44">
        <f t="shared" si="156"/>
        <v>0</v>
      </c>
      <c r="BQ179" s="44">
        <f t="shared" si="157"/>
        <v>0</v>
      </c>
      <c r="BR179" s="44">
        <f t="shared" si="158"/>
        <v>0</v>
      </c>
      <c r="BS179" s="44">
        <f t="shared" si="159"/>
        <v>0</v>
      </c>
      <c r="BT179" s="44">
        <f t="shared" si="160"/>
        <v>0</v>
      </c>
      <c r="BU179" s="44">
        <f t="shared" si="161"/>
        <v>0</v>
      </c>
      <c r="BV179" s="44">
        <f t="shared" si="162"/>
        <v>0</v>
      </c>
      <c r="BW179" s="44">
        <f t="shared" si="163"/>
        <v>0</v>
      </c>
      <c r="BX179" s="44">
        <f t="shared" si="164"/>
        <v>0</v>
      </c>
      <c r="BY179" s="44">
        <f t="shared" si="165"/>
        <v>0</v>
      </c>
      <c r="BZ179" s="44">
        <f t="shared" si="166"/>
        <v>0</v>
      </c>
      <c r="CA179" s="44">
        <f t="shared" si="167"/>
        <v>0</v>
      </c>
      <c r="CB179" s="44">
        <f t="shared" si="168"/>
        <v>0</v>
      </c>
      <c r="CC179" s="44">
        <f t="shared" si="169"/>
        <v>0</v>
      </c>
      <c r="CD179" s="44">
        <f t="shared" si="170"/>
        <v>0</v>
      </c>
      <c r="CE179" s="44">
        <f t="shared" si="171"/>
        <v>0</v>
      </c>
      <c r="CF179" s="44">
        <f t="shared" si="172"/>
        <v>0</v>
      </c>
      <c r="CG179" s="44">
        <f t="shared" si="173"/>
        <v>0</v>
      </c>
      <c r="CH179" s="44">
        <f t="shared" si="174"/>
        <v>0</v>
      </c>
      <c r="CI179" s="44">
        <f t="shared" si="175"/>
        <v>0</v>
      </c>
      <c r="CJ179" s="44">
        <f t="shared" si="176"/>
        <v>0</v>
      </c>
      <c r="CK179" s="44">
        <f t="shared" si="177"/>
        <v>0</v>
      </c>
      <c r="CL179" s="44">
        <f t="shared" si="178"/>
        <v>0</v>
      </c>
      <c r="CM179" s="44">
        <f t="shared" si="179"/>
        <v>0</v>
      </c>
      <c r="CN179" s="44">
        <f t="shared" si="180"/>
        <v>0</v>
      </c>
      <c r="CO179" s="44">
        <f t="shared" si="181"/>
        <v>0</v>
      </c>
      <c r="CP179" s="44">
        <f t="shared" si="182"/>
        <v>0</v>
      </c>
      <c r="CQ179" s="44">
        <f t="shared" si="183"/>
        <v>0</v>
      </c>
      <c r="CR179" s="44">
        <f t="shared" si="184"/>
        <v>0</v>
      </c>
      <c r="CS179" s="44">
        <f t="shared" si="185"/>
        <v>0</v>
      </c>
      <c r="CT179" s="44">
        <f t="shared" si="186"/>
        <v>0</v>
      </c>
      <c r="CU179" s="44">
        <f t="shared" si="187"/>
        <v>0</v>
      </c>
      <c r="CV179" s="44">
        <f t="shared" si="188"/>
        <v>0</v>
      </c>
      <c r="CW179" s="44">
        <f t="shared" si="189"/>
        <v>0</v>
      </c>
      <c r="CX179" s="44">
        <f t="shared" si="190"/>
        <v>0</v>
      </c>
      <c r="CY179" s="44">
        <f t="shared" si="191"/>
        <v>0</v>
      </c>
      <c r="CZ179" s="44">
        <f t="shared" si="192"/>
        <v>0</v>
      </c>
      <c r="DA179" s="44">
        <f t="shared" si="193"/>
        <v>0</v>
      </c>
      <c r="DB179" s="44">
        <f t="shared" si="194"/>
        <v>0</v>
      </c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</row>
    <row r="180" spans="1:155" x14ac:dyDescent="0.35">
      <c r="A180" s="18"/>
      <c r="B180" s="3"/>
      <c r="C180" s="3"/>
      <c r="D180" s="3"/>
      <c r="E180" s="5"/>
      <c r="F180" s="5"/>
      <c r="G180" s="3"/>
      <c r="H180" s="4" t="str">
        <f t="shared" si="146"/>
        <v/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G180" s="44">
        <f t="shared" si="147"/>
        <v>0</v>
      </c>
      <c r="BH180" s="44">
        <f t="shared" si="148"/>
        <v>0</v>
      </c>
      <c r="BI180" s="44">
        <f t="shared" si="149"/>
        <v>0</v>
      </c>
      <c r="BJ180" s="44">
        <f t="shared" si="150"/>
        <v>0</v>
      </c>
      <c r="BK180" s="44">
        <f t="shared" si="151"/>
        <v>0</v>
      </c>
      <c r="BL180" s="44">
        <f t="shared" si="152"/>
        <v>0</v>
      </c>
      <c r="BM180" s="44">
        <f t="shared" si="153"/>
        <v>0</v>
      </c>
      <c r="BN180" s="44">
        <f t="shared" si="154"/>
        <v>0</v>
      </c>
      <c r="BO180" s="44">
        <f t="shared" si="155"/>
        <v>0</v>
      </c>
      <c r="BP180" s="44">
        <f t="shared" si="156"/>
        <v>0</v>
      </c>
      <c r="BQ180" s="44">
        <f t="shared" si="157"/>
        <v>0</v>
      </c>
      <c r="BR180" s="44">
        <f t="shared" si="158"/>
        <v>0</v>
      </c>
      <c r="BS180" s="44">
        <f t="shared" si="159"/>
        <v>0</v>
      </c>
      <c r="BT180" s="44">
        <f t="shared" si="160"/>
        <v>0</v>
      </c>
      <c r="BU180" s="44">
        <f t="shared" si="161"/>
        <v>0</v>
      </c>
      <c r="BV180" s="44">
        <f t="shared" si="162"/>
        <v>0</v>
      </c>
      <c r="BW180" s="44">
        <f t="shared" si="163"/>
        <v>0</v>
      </c>
      <c r="BX180" s="44">
        <f t="shared" si="164"/>
        <v>0</v>
      </c>
      <c r="BY180" s="44">
        <f t="shared" si="165"/>
        <v>0</v>
      </c>
      <c r="BZ180" s="44">
        <f t="shared" si="166"/>
        <v>0</v>
      </c>
      <c r="CA180" s="44">
        <f t="shared" si="167"/>
        <v>0</v>
      </c>
      <c r="CB180" s="44">
        <f t="shared" si="168"/>
        <v>0</v>
      </c>
      <c r="CC180" s="44">
        <f t="shared" si="169"/>
        <v>0</v>
      </c>
      <c r="CD180" s="44">
        <f t="shared" si="170"/>
        <v>0</v>
      </c>
      <c r="CE180" s="44">
        <f t="shared" si="171"/>
        <v>0</v>
      </c>
      <c r="CF180" s="44">
        <f t="shared" si="172"/>
        <v>0</v>
      </c>
      <c r="CG180" s="44">
        <f t="shared" si="173"/>
        <v>0</v>
      </c>
      <c r="CH180" s="44">
        <f t="shared" si="174"/>
        <v>0</v>
      </c>
      <c r="CI180" s="44">
        <f t="shared" si="175"/>
        <v>0</v>
      </c>
      <c r="CJ180" s="44">
        <f t="shared" si="176"/>
        <v>0</v>
      </c>
      <c r="CK180" s="44">
        <f t="shared" si="177"/>
        <v>0</v>
      </c>
      <c r="CL180" s="44">
        <f t="shared" si="178"/>
        <v>0</v>
      </c>
      <c r="CM180" s="44">
        <f t="shared" si="179"/>
        <v>0</v>
      </c>
      <c r="CN180" s="44">
        <f t="shared" si="180"/>
        <v>0</v>
      </c>
      <c r="CO180" s="44">
        <f t="shared" si="181"/>
        <v>0</v>
      </c>
      <c r="CP180" s="44">
        <f t="shared" si="182"/>
        <v>0</v>
      </c>
      <c r="CQ180" s="44">
        <f t="shared" si="183"/>
        <v>0</v>
      </c>
      <c r="CR180" s="44">
        <f t="shared" si="184"/>
        <v>0</v>
      </c>
      <c r="CS180" s="44">
        <f t="shared" si="185"/>
        <v>0</v>
      </c>
      <c r="CT180" s="44">
        <f t="shared" si="186"/>
        <v>0</v>
      </c>
      <c r="CU180" s="44">
        <f t="shared" si="187"/>
        <v>0</v>
      </c>
      <c r="CV180" s="44">
        <f t="shared" si="188"/>
        <v>0</v>
      </c>
      <c r="CW180" s="44">
        <f t="shared" si="189"/>
        <v>0</v>
      </c>
      <c r="CX180" s="44">
        <f t="shared" si="190"/>
        <v>0</v>
      </c>
      <c r="CY180" s="44">
        <f t="shared" si="191"/>
        <v>0</v>
      </c>
      <c r="CZ180" s="44">
        <f t="shared" si="192"/>
        <v>0</v>
      </c>
      <c r="DA180" s="44">
        <f t="shared" si="193"/>
        <v>0</v>
      </c>
      <c r="DB180" s="44">
        <f t="shared" si="194"/>
        <v>0</v>
      </c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</row>
    <row r="181" spans="1:155" x14ac:dyDescent="0.35">
      <c r="A181" s="18"/>
      <c r="B181" s="3"/>
      <c r="C181" s="3"/>
      <c r="D181" s="3"/>
      <c r="E181" s="5"/>
      <c r="F181" s="5"/>
      <c r="G181" s="3"/>
      <c r="H181" s="4" t="str">
        <f t="shared" si="146"/>
        <v/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G181" s="44">
        <f t="shared" si="147"/>
        <v>0</v>
      </c>
      <c r="BH181" s="44">
        <f t="shared" si="148"/>
        <v>0</v>
      </c>
      <c r="BI181" s="44">
        <f t="shared" si="149"/>
        <v>0</v>
      </c>
      <c r="BJ181" s="44">
        <f t="shared" si="150"/>
        <v>0</v>
      </c>
      <c r="BK181" s="44">
        <f t="shared" si="151"/>
        <v>0</v>
      </c>
      <c r="BL181" s="44">
        <f t="shared" si="152"/>
        <v>0</v>
      </c>
      <c r="BM181" s="44">
        <f t="shared" si="153"/>
        <v>0</v>
      </c>
      <c r="BN181" s="44">
        <f t="shared" si="154"/>
        <v>0</v>
      </c>
      <c r="BO181" s="44">
        <f t="shared" si="155"/>
        <v>0</v>
      </c>
      <c r="BP181" s="44">
        <f t="shared" si="156"/>
        <v>0</v>
      </c>
      <c r="BQ181" s="44">
        <f t="shared" si="157"/>
        <v>0</v>
      </c>
      <c r="BR181" s="44">
        <f t="shared" si="158"/>
        <v>0</v>
      </c>
      <c r="BS181" s="44">
        <f t="shared" si="159"/>
        <v>0</v>
      </c>
      <c r="BT181" s="44">
        <f t="shared" si="160"/>
        <v>0</v>
      </c>
      <c r="BU181" s="44">
        <f t="shared" si="161"/>
        <v>0</v>
      </c>
      <c r="BV181" s="44">
        <f t="shared" si="162"/>
        <v>0</v>
      </c>
      <c r="BW181" s="44">
        <f t="shared" si="163"/>
        <v>0</v>
      </c>
      <c r="BX181" s="44">
        <f t="shared" si="164"/>
        <v>0</v>
      </c>
      <c r="BY181" s="44">
        <f t="shared" si="165"/>
        <v>0</v>
      </c>
      <c r="BZ181" s="44">
        <f t="shared" si="166"/>
        <v>0</v>
      </c>
      <c r="CA181" s="44">
        <f t="shared" si="167"/>
        <v>0</v>
      </c>
      <c r="CB181" s="44">
        <f t="shared" si="168"/>
        <v>0</v>
      </c>
      <c r="CC181" s="44">
        <f t="shared" si="169"/>
        <v>0</v>
      </c>
      <c r="CD181" s="44">
        <f t="shared" si="170"/>
        <v>0</v>
      </c>
      <c r="CE181" s="44">
        <f t="shared" si="171"/>
        <v>0</v>
      </c>
      <c r="CF181" s="44">
        <f t="shared" si="172"/>
        <v>0</v>
      </c>
      <c r="CG181" s="44">
        <f t="shared" si="173"/>
        <v>0</v>
      </c>
      <c r="CH181" s="44">
        <f t="shared" si="174"/>
        <v>0</v>
      </c>
      <c r="CI181" s="44">
        <f t="shared" si="175"/>
        <v>0</v>
      </c>
      <c r="CJ181" s="44">
        <f t="shared" si="176"/>
        <v>0</v>
      </c>
      <c r="CK181" s="44">
        <f t="shared" si="177"/>
        <v>0</v>
      </c>
      <c r="CL181" s="44">
        <f t="shared" si="178"/>
        <v>0</v>
      </c>
      <c r="CM181" s="44">
        <f t="shared" si="179"/>
        <v>0</v>
      </c>
      <c r="CN181" s="44">
        <f t="shared" si="180"/>
        <v>0</v>
      </c>
      <c r="CO181" s="44">
        <f t="shared" si="181"/>
        <v>0</v>
      </c>
      <c r="CP181" s="44">
        <f t="shared" si="182"/>
        <v>0</v>
      </c>
      <c r="CQ181" s="44">
        <f t="shared" si="183"/>
        <v>0</v>
      </c>
      <c r="CR181" s="44">
        <f t="shared" si="184"/>
        <v>0</v>
      </c>
      <c r="CS181" s="44">
        <f t="shared" si="185"/>
        <v>0</v>
      </c>
      <c r="CT181" s="44">
        <f t="shared" si="186"/>
        <v>0</v>
      </c>
      <c r="CU181" s="44">
        <f t="shared" si="187"/>
        <v>0</v>
      </c>
      <c r="CV181" s="44">
        <f t="shared" si="188"/>
        <v>0</v>
      </c>
      <c r="CW181" s="44">
        <f t="shared" si="189"/>
        <v>0</v>
      </c>
      <c r="CX181" s="44">
        <f t="shared" si="190"/>
        <v>0</v>
      </c>
      <c r="CY181" s="44">
        <f t="shared" si="191"/>
        <v>0</v>
      </c>
      <c r="CZ181" s="44">
        <f t="shared" si="192"/>
        <v>0</v>
      </c>
      <c r="DA181" s="44">
        <f t="shared" si="193"/>
        <v>0</v>
      </c>
      <c r="DB181" s="44">
        <f t="shared" si="194"/>
        <v>0</v>
      </c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</row>
    <row r="182" spans="1:155" x14ac:dyDescent="0.35">
      <c r="A182" s="18"/>
      <c r="B182" s="3"/>
      <c r="C182" s="3"/>
      <c r="D182" s="3"/>
      <c r="E182" s="5"/>
      <c r="F182" s="5"/>
      <c r="G182" s="3"/>
      <c r="H182" s="4" t="str">
        <f t="shared" si="146"/>
        <v/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G182" s="44">
        <f t="shared" si="147"/>
        <v>0</v>
      </c>
      <c r="BH182" s="44">
        <f t="shared" si="148"/>
        <v>0</v>
      </c>
      <c r="BI182" s="44">
        <f t="shared" si="149"/>
        <v>0</v>
      </c>
      <c r="BJ182" s="44">
        <f t="shared" si="150"/>
        <v>0</v>
      </c>
      <c r="BK182" s="44">
        <f t="shared" si="151"/>
        <v>0</v>
      </c>
      <c r="BL182" s="44">
        <f t="shared" si="152"/>
        <v>0</v>
      </c>
      <c r="BM182" s="44">
        <f t="shared" si="153"/>
        <v>0</v>
      </c>
      <c r="BN182" s="44">
        <f t="shared" si="154"/>
        <v>0</v>
      </c>
      <c r="BO182" s="44">
        <f t="shared" si="155"/>
        <v>0</v>
      </c>
      <c r="BP182" s="44">
        <f t="shared" si="156"/>
        <v>0</v>
      </c>
      <c r="BQ182" s="44">
        <f t="shared" si="157"/>
        <v>0</v>
      </c>
      <c r="BR182" s="44">
        <f t="shared" si="158"/>
        <v>0</v>
      </c>
      <c r="BS182" s="44">
        <f t="shared" si="159"/>
        <v>0</v>
      </c>
      <c r="BT182" s="44">
        <f t="shared" si="160"/>
        <v>0</v>
      </c>
      <c r="BU182" s="44">
        <f t="shared" si="161"/>
        <v>0</v>
      </c>
      <c r="BV182" s="44">
        <f t="shared" si="162"/>
        <v>0</v>
      </c>
      <c r="BW182" s="44">
        <f t="shared" si="163"/>
        <v>0</v>
      </c>
      <c r="BX182" s="44">
        <f t="shared" si="164"/>
        <v>0</v>
      </c>
      <c r="BY182" s="44">
        <f t="shared" si="165"/>
        <v>0</v>
      </c>
      <c r="BZ182" s="44">
        <f t="shared" si="166"/>
        <v>0</v>
      </c>
      <c r="CA182" s="44">
        <f t="shared" si="167"/>
        <v>0</v>
      </c>
      <c r="CB182" s="44">
        <f t="shared" si="168"/>
        <v>0</v>
      </c>
      <c r="CC182" s="44">
        <f t="shared" si="169"/>
        <v>0</v>
      </c>
      <c r="CD182" s="44">
        <f t="shared" si="170"/>
        <v>0</v>
      </c>
      <c r="CE182" s="44">
        <f t="shared" si="171"/>
        <v>0</v>
      </c>
      <c r="CF182" s="44">
        <f t="shared" si="172"/>
        <v>0</v>
      </c>
      <c r="CG182" s="44">
        <f t="shared" si="173"/>
        <v>0</v>
      </c>
      <c r="CH182" s="44">
        <f t="shared" si="174"/>
        <v>0</v>
      </c>
      <c r="CI182" s="44">
        <f t="shared" si="175"/>
        <v>0</v>
      </c>
      <c r="CJ182" s="44">
        <f t="shared" si="176"/>
        <v>0</v>
      </c>
      <c r="CK182" s="44">
        <f t="shared" si="177"/>
        <v>0</v>
      </c>
      <c r="CL182" s="44">
        <f t="shared" si="178"/>
        <v>0</v>
      </c>
      <c r="CM182" s="44">
        <f t="shared" si="179"/>
        <v>0</v>
      </c>
      <c r="CN182" s="44">
        <f t="shared" si="180"/>
        <v>0</v>
      </c>
      <c r="CO182" s="44">
        <f t="shared" si="181"/>
        <v>0</v>
      </c>
      <c r="CP182" s="44">
        <f t="shared" si="182"/>
        <v>0</v>
      </c>
      <c r="CQ182" s="44">
        <f t="shared" si="183"/>
        <v>0</v>
      </c>
      <c r="CR182" s="44">
        <f t="shared" si="184"/>
        <v>0</v>
      </c>
      <c r="CS182" s="44">
        <f t="shared" si="185"/>
        <v>0</v>
      </c>
      <c r="CT182" s="44">
        <f t="shared" si="186"/>
        <v>0</v>
      </c>
      <c r="CU182" s="44">
        <f t="shared" si="187"/>
        <v>0</v>
      </c>
      <c r="CV182" s="44">
        <f t="shared" si="188"/>
        <v>0</v>
      </c>
      <c r="CW182" s="44">
        <f t="shared" si="189"/>
        <v>0</v>
      </c>
      <c r="CX182" s="44">
        <f t="shared" si="190"/>
        <v>0</v>
      </c>
      <c r="CY182" s="44">
        <f t="shared" si="191"/>
        <v>0</v>
      </c>
      <c r="CZ182" s="44">
        <f t="shared" si="192"/>
        <v>0</v>
      </c>
      <c r="DA182" s="44">
        <f t="shared" si="193"/>
        <v>0</v>
      </c>
      <c r="DB182" s="44">
        <f t="shared" si="194"/>
        <v>0</v>
      </c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</row>
    <row r="183" spans="1:155" x14ac:dyDescent="0.35">
      <c r="A183" s="18"/>
      <c r="B183" s="3"/>
      <c r="C183" s="3"/>
      <c r="D183" s="3"/>
      <c r="E183" s="5"/>
      <c r="F183" s="5"/>
      <c r="G183" s="3"/>
      <c r="H183" s="4" t="str">
        <f t="shared" si="146"/>
        <v/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G183" s="44">
        <f t="shared" si="147"/>
        <v>0</v>
      </c>
      <c r="BH183" s="44">
        <f t="shared" si="148"/>
        <v>0</v>
      </c>
      <c r="BI183" s="44">
        <f t="shared" si="149"/>
        <v>0</v>
      </c>
      <c r="BJ183" s="44">
        <f t="shared" si="150"/>
        <v>0</v>
      </c>
      <c r="BK183" s="44">
        <f t="shared" si="151"/>
        <v>0</v>
      </c>
      <c r="BL183" s="44">
        <f t="shared" si="152"/>
        <v>0</v>
      </c>
      <c r="BM183" s="44">
        <f t="shared" si="153"/>
        <v>0</v>
      </c>
      <c r="BN183" s="44">
        <f t="shared" si="154"/>
        <v>0</v>
      </c>
      <c r="BO183" s="44">
        <f t="shared" si="155"/>
        <v>0</v>
      </c>
      <c r="BP183" s="44">
        <f t="shared" si="156"/>
        <v>0</v>
      </c>
      <c r="BQ183" s="44">
        <f t="shared" si="157"/>
        <v>0</v>
      </c>
      <c r="BR183" s="44">
        <f t="shared" si="158"/>
        <v>0</v>
      </c>
      <c r="BS183" s="44">
        <f t="shared" si="159"/>
        <v>0</v>
      </c>
      <c r="BT183" s="44">
        <f t="shared" si="160"/>
        <v>0</v>
      </c>
      <c r="BU183" s="44">
        <f t="shared" si="161"/>
        <v>0</v>
      </c>
      <c r="BV183" s="44">
        <f t="shared" si="162"/>
        <v>0</v>
      </c>
      <c r="BW183" s="44">
        <f t="shared" si="163"/>
        <v>0</v>
      </c>
      <c r="BX183" s="44">
        <f t="shared" si="164"/>
        <v>0</v>
      </c>
      <c r="BY183" s="44">
        <f t="shared" si="165"/>
        <v>0</v>
      </c>
      <c r="BZ183" s="44">
        <f t="shared" si="166"/>
        <v>0</v>
      </c>
      <c r="CA183" s="44">
        <f t="shared" si="167"/>
        <v>0</v>
      </c>
      <c r="CB183" s="44">
        <f t="shared" si="168"/>
        <v>0</v>
      </c>
      <c r="CC183" s="44">
        <f t="shared" si="169"/>
        <v>0</v>
      </c>
      <c r="CD183" s="44">
        <f t="shared" si="170"/>
        <v>0</v>
      </c>
      <c r="CE183" s="44">
        <f t="shared" si="171"/>
        <v>0</v>
      </c>
      <c r="CF183" s="44">
        <f t="shared" si="172"/>
        <v>0</v>
      </c>
      <c r="CG183" s="44">
        <f t="shared" si="173"/>
        <v>0</v>
      </c>
      <c r="CH183" s="44">
        <f t="shared" si="174"/>
        <v>0</v>
      </c>
      <c r="CI183" s="44">
        <f t="shared" si="175"/>
        <v>0</v>
      </c>
      <c r="CJ183" s="44">
        <f t="shared" si="176"/>
        <v>0</v>
      </c>
      <c r="CK183" s="44">
        <f t="shared" si="177"/>
        <v>0</v>
      </c>
      <c r="CL183" s="44">
        <f t="shared" si="178"/>
        <v>0</v>
      </c>
      <c r="CM183" s="44">
        <f t="shared" si="179"/>
        <v>0</v>
      </c>
      <c r="CN183" s="44">
        <f t="shared" si="180"/>
        <v>0</v>
      </c>
      <c r="CO183" s="44">
        <f t="shared" si="181"/>
        <v>0</v>
      </c>
      <c r="CP183" s="44">
        <f t="shared" si="182"/>
        <v>0</v>
      </c>
      <c r="CQ183" s="44">
        <f t="shared" si="183"/>
        <v>0</v>
      </c>
      <c r="CR183" s="44">
        <f t="shared" si="184"/>
        <v>0</v>
      </c>
      <c r="CS183" s="44">
        <f t="shared" si="185"/>
        <v>0</v>
      </c>
      <c r="CT183" s="44">
        <f t="shared" si="186"/>
        <v>0</v>
      </c>
      <c r="CU183" s="44">
        <f t="shared" si="187"/>
        <v>0</v>
      </c>
      <c r="CV183" s="44">
        <f t="shared" si="188"/>
        <v>0</v>
      </c>
      <c r="CW183" s="44">
        <f t="shared" si="189"/>
        <v>0</v>
      </c>
      <c r="CX183" s="44">
        <f t="shared" si="190"/>
        <v>0</v>
      </c>
      <c r="CY183" s="44">
        <f t="shared" si="191"/>
        <v>0</v>
      </c>
      <c r="CZ183" s="44">
        <f t="shared" si="192"/>
        <v>0</v>
      </c>
      <c r="DA183" s="44">
        <f t="shared" si="193"/>
        <v>0</v>
      </c>
      <c r="DB183" s="44">
        <f t="shared" si="194"/>
        <v>0</v>
      </c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</row>
    <row r="184" spans="1:155" x14ac:dyDescent="0.35">
      <c r="A184" s="18"/>
      <c r="B184" s="3"/>
      <c r="C184" s="3"/>
      <c r="D184" s="3"/>
      <c r="E184" s="5"/>
      <c r="F184" s="5"/>
      <c r="G184" s="3"/>
      <c r="H184" s="4" t="str">
        <f t="shared" si="146"/>
        <v/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G184" s="44">
        <f t="shared" si="147"/>
        <v>0</v>
      </c>
      <c r="BH184" s="44">
        <f t="shared" si="148"/>
        <v>0</v>
      </c>
      <c r="BI184" s="44">
        <f t="shared" si="149"/>
        <v>0</v>
      </c>
      <c r="BJ184" s="44">
        <f t="shared" si="150"/>
        <v>0</v>
      </c>
      <c r="BK184" s="44">
        <f t="shared" si="151"/>
        <v>0</v>
      </c>
      <c r="BL184" s="44">
        <f t="shared" si="152"/>
        <v>0</v>
      </c>
      <c r="BM184" s="44">
        <f t="shared" si="153"/>
        <v>0</v>
      </c>
      <c r="BN184" s="44">
        <f t="shared" si="154"/>
        <v>0</v>
      </c>
      <c r="BO184" s="44">
        <f t="shared" si="155"/>
        <v>0</v>
      </c>
      <c r="BP184" s="44">
        <f t="shared" si="156"/>
        <v>0</v>
      </c>
      <c r="BQ184" s="44">
        <f t="shared" si="157"/>
        <v>0</v>
      </c>
      <c r="BR184" s="44">
        <f t="shared" si="158"/>
        <v>0</v>
      </c>
      <c r="BS184" s="44">
        <f t="shared" si="159"/>
        <v>0</v>
      </c>
      <c r="BT184" s="44">
        <f t="shared" si="160"/>
        <v>0</v>
      </c>
      <c r="BU184" s="44">
        <f t="shared" si="161"/>
        <v>0</v>
      </c>
      <c r="BV184" s="44">
        <f t="shared" si="162"/>
        <v>0</v>
      </c>
      <c r="BW184" s="44">
        <f t="shared" si="163"/>
        <v>0</v>
      </c>
      <c r="BX184" s="44">
        <f t="shared" si="164"/>
        <v>0</v>
      </c>
      <c r="BY184" s="44">
        <f t="shared" si="165"/>
        <v>0</v>
      </c>
      <c r="BZ184" s="44">
        <f t="shared" si="166"/>
        <v>0</v>
      </c>
      <c r="CA184" s="44">
        <f t="shared" si="167"/>
        <v>0</v>
      </c>
      <c r="CB184" s="44">
        <f t="shared" si="168"/>
        <v>0</v>
      </c>
      <c r="CC184" s="44">
        <f t="shared" si="169"/>
        <v>0</v>
      </c>
      <c r="CD184" s="44">
        <f t="shared" si="170"/>
        <v>0</v>
      </c>
      <c r="CE184" s="44">
        <f t="shared" si="171"/>
        <v>0</v>
      </c>
      <c r="CF184" s="44">
        <f t="shared" si="172"/>
        <v>0</v>
      </c>
      <c r="CG184" s="44">
        <f t="shared" si="173"/>
        <v>0</v>
      </c>
      <c r="CH184" s="44">
        <f t="shared" si="174"/>
        <v>0</v>
      </c>
      <c r="CI184" s="44">
        <f t="shared" si="175"/>
        <v>0</v>
      </c>
      <c r="CJ184" s="44">
        <f t="shared" si="176"/>
        <v>0</v>
      </c>
      <c r="CK184" s="44">
        <f t="shared" si="177"/>
        <v>0</v>
      </c>
      <c r="CL184" s="44">
        <f t="shared" si="178"/>
        <v>0</v>
      </c>
      <c r="CM184" s="44">
        <f t="shared" si="179"/>
        <v>0</v>
      </c>
      <c r="CN184" s="44">
        <f t="shared" si="180"/>
        <v>0</v>
      </c>
      <c r="CO184" s="44">
        <f t="shared" si="181"/>
        <v>0</v>
      </c>
      <c r="CP184" s="44">
        <f t="shared" si="182"/>
        <v>0</v>
      </c>
      <c r="CQ184" s="44">
        <f t="shared" si="183"/>
        <v>0</v>
      </c>
      <c r="CR184" s="44">
        <f t="shared" si="184"/>
        <v>0</v>
      </c>
      <c r="CS184" s="44">
        <f t="shared" si="185"/>
        <v>0</v>
      </c>
      <c r="CT184" s="44">
        <f t="shared" si="186"/>
        <v>0</v>
      </c>
      <c r="CU184" s="44">
        <f t="shared" si="187"/>
        <v>0</v>
      </c>
      <c r="CV184" s="44">
        <f t="shared" si="188"/>
        <v>0</v>
      </c>
      <c r="CW184" s="44">
        <f t="shared" si="189"/>
        <v>0</v>
      </c>
      <c r="CX184" s="44">
        <f t="shared" si="190"/>
        <v>0</v>
      </c>
      <c r="CY184" s="44">
        <f t="shared" si="191"/>
        <v>0</v>
      </c>
      <c r="CZ184" s="44">
        <f t="shared" si="192"/>
        <v>0</v>
      </c>
      <c r="DA184" s="44">
        <f t="shared" si="193"/>
        <v>0</v>
      </c>
      <c r="DB184" s="44">
        <f t="shared" si="194"/>
        <v>0</v>
      </c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</row>
    <row r="185" spans="1:155" x14ac:dyDescent="0.35">
      <c r="A185" s="18"/>
      <c r="B185" s="3"/>
      <c r="C185" s="3"/>
      <c r="D185" s="3"/>
      <c r="E185" s="5"/>
      <c r="F185" s="5"/>
      <c r="G185" s="3"/>
      <c r="H185" s="4" t="str">
        <f t="shared" si="146"/>
        <v/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G185" s="44">
        <f t="shared" si="147"/>
        <v>0</v>
      </c>
      <c r="BH185" s="44">
        <f t="shared" si="148"/>
        <v>0</v>
      </c>
      <c r="BI185" s="44">
        <f t="shared" si="149"/>
        <v>0</v>
      </c>
      <c r="BJ185" s="44">
        <f t="shared" si="150"/>
        <v>0</v>
      </c>
      <c r="BK185" s="44">
        <f t="shared" si="151"/>
        <v>0</v>
      </c>
      <c r="BL185" s="44">
        <f t="shared" si="152"/>
        <v>0</v>
      </c>
      <c r="BM185" s="44">
        <f t="shared" si="153"/>
        <v>0</v>
      </c>
      <c r="BN185" s="44">
        <f t="shared" si="154"/>
        <v>0</v>
      </c>
      <c r="BO185" s="44">
        <f t="shared" si="155"/>
        <v>0</v>
      </c>
      <c r="BP185" s="44">
        <f t="shared" si="156"/>
        <v>0</v>
      </c>
      <c r="BQ185" s="44">
        <f t="shared" si="157"/>
        <v>0</v>
      </c>
      <c r="BR185" s="44">
        <f t="shared" si="158"/>
        <v>0</v>
      </c>
      <c r="BS185" s="44">
        <f t="shared" si="159"/>
        <v>0</v>
      </c>
      <c r="BT185" s="44">
        <f t="shared" si="160"/>
        <v>0</v>
      </c>
      <c r="BU185" s="44">
        <f t="shared" si="161"/>
        <v>0</v>
      </c>
      <c r="BV185" s="44">
        <f t="shared" si="162"/>
        <v>0</v>
      </c>
      <c r="BW185" s="44">
        <f t="shared" si="163"/>
        <v>0</v>
      </c>
      <c r="BX185" s="44">
        <f t="shared" si="164"/>
        <v>0</v>
      </c>
      <c r="BY185" s="44">
        <f t="shared" si="165"/>
        <v>0</v>
      </c>
      <c r="BZ185" s="44">
        <f t="shared" si="166"/>
        <v>0</v>
      </c>
      <c r="CA185" s="44">
        <f t="shared" si="167"/>
        <v>0</v>
      </c>
      <c r="CB185" s="44">
        <f t="shared" si="168"/>
        <v>0</v>
      </c>
      <c r="CC185" s="44">
        <f t="shared" si="169"/>
        <v>0</v>
      </c>
      <c r="CD185" s="44">
        <f t="shared" si="170"/>
        <v>0</v>
      </c>
      <c r="CE185" s="44">
        <f t="shared" si="171"/>
        <v>0</v>
      </c>
      <c r="CF185" s="44">
        <f t="shared" si="172"/>
        <v>0</v>
      </c>
      <c r="CG185" s="44">
        <f t="shared" si="173"/>
        <v>0</v>
      </c>
      <c r="CH185" s="44">
        <f t="shared" si="174"/>
        <v>0</v>
      </c>
      <c r="CI185" s="44">
        <f t="shared" si="175"/>
        <v>0</v>
      </c>
      <c r="CJ185" s="44">
        <f t="shared" si="176"/>
        <v>0</v>
      </c>
      <c r="CK185" s="44">
        <f t="shared" si="177"/>
        <v>0</v>
      </c>
      <c r="CL185" s="44">
        <f t="shared" si="178"/>
        <v>0</v>
      </c>
      <c r="CM185" s="44">
        <f t="shared" si="179"/>
        <v>0</v>
      </c>
      <c r="CN185" s="44">
        <f t="shared" si="180"/>
        <v>0</v>
      </c>
      <c r="CO185" s="44">
        <f t="shared" si="181"/>
        <v>0</v>
      </c>
      <c r="CP185" s="44">
        <f t="shared" si="182"/>
        <v>0</v>
      </c>
      <c r="CQ185" s="44">
        <f t="shared" si="183"/>
        <v>0</v>
      </c>
      <c r="CR185" s="44">
        <f t="shared" si="184"/>
        <v>0</v>
      </c>
      <c r="CS185" s="44">
        <f t="shared" si="185"/>
        <v>0</v>
      </c>
      <c r="CT185" s="44">
        <f t="shared" si="186"/>
        <v>0</v>
      </c>
      <c r="CU185" s="44">
        <f t="shared" si="187"/>
        <v>0</v>
      </c>
      <c r="CV185" s="44">
        <f t="shared" si="188"/>
        <v>0</v>
      </c>
      <c r="CW185" s="44">
        <f t="shared" si="189"/>
        <v>0</v>
      </c>
      <c r="CX185" s="44">
        <f t="shared" si="190"/>
        <v>0</v>
      </c>
      <c r="CY185" s="44">
        <f t="shared" si="191"/>
        <v>0</v>
      </c>
      <c r="CZ185" s="44">
        <f t="shared" si="192"/>
        <v>0</v>
      </c>
      <c r="DA185" s="44">
        <f t="shared" si="193"/>
        <v>0</v>
      </c>
      <c r="DB185" s="44">
        <f t="shared" si="194"/>
        <v>0</v>
      </c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</row>
    <row r="186" spans="1:155" x14ac:dyDescent="0.35">
      <c r="A186" s="18"/>
      <c r="B186" s="3"/>
      <c r="C186" s="3"/>
      <c r="D186" s="3"/>
      <c r="E186" s="5"/>
      <c r="F186" s="5"/>
      <c r="G186" s="3"/>
      <c r="H186" s="4" t="str">
        <f t="shared" si="146"/>
        <v/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G186" s="44">
        <f t="shared" si="147"/>
        <v>0</v>
      </c>
      <c r="BH186" s="44">
        <f t="shared" si="148"/>
        <v>0</v>
      </c>
      <c r="BI186" s="44">
        <f t="shared" si="149"/>
        <v>0</v>
      </c>
      <c r="BJ186" s="44">
        <f t="shared" si="150"/>
        <v>0</v>
      </c>
      <c r="BK186" s="44">
        <f t="shared" si="151"/>
        <v>0</v>
      </c>
      <c r="BL186" s="44">
        <f t="shared" si="152"/>
        <v>0</v>
      </c>
      <c r="BM186" s="44">
        <f t="shared" si="153"/>
        <v>0</v>
      </c>
      <c r="BN186" s="44">
        <f t="shared" si="154"/>
        <v>0</v>
      </c>
      <c r="BO186" s="44">
        <f t="shared" si="155"/>
        <v>0</v>
      </c>
      <c r="BP186" s="44">
        <f t="shared" si="156"/>
        <v>0</v>
      </c>
      <c r="BQ186" s="44">
        <f t="shared" si="157"/>
        <v>0</v>
      </c>
      <c r="BR186" s="44">
        <f t="shared" si="158"/>
        <v>0</v>
      </c>
      <c r="BS186" s="44">
        <f t="shared" si="159"/>
        <v>0</v>
      </c>
      <c r="BT186" s="44">
        <f t="shared" si="160"/>
        <v>0</v>
      </c>
      <c r="BU186" s="44">
        <f t="shared" si="161"/>
        <v>0</v>
      </c>
      <c r="BV186" s="44">
        <f t="shared" si="162"/>
        <v>0</v>
      </c>
      <c r="BW186" s="44">
        <f t="shared" si="163"/>
        <v>0</v>
      </c>
      <c r="BX186" s="44">
        <f t="shared" si="164"/>
        <v>0</v>
      </c>
      <c r="BY186" s="44">
        <f t="shared" si="165"/>
        <v>0</v>
      </c>
      <c r="BZ186" s="44">
        <f t="shared" si="166"/>
        <v>0</v>
      </c>
      <c r="CA186" s="44">
        <f t="shared" si="167"/>
        <v>0</v>
      </c>
      <c r="CB186" s="44">
        <f t="shared" si="168"/>
        <v>0</v>
      </c>
      <c r="CC186" s="44">
        <f t="shared" si="169"/>
        <v>0</v>
      </c>
      <c r="CD186" s="44">
        <f t="shared" si="170"/>
        <v>0</v>
      </c>
      <c r="CE186" s="44">
        <f t="shared" si="171"/>
        <v>0</v>
      </c>
      <c r="CF186" s="44">
        <f t="shared" si="172"/>
        <v>0</v>
      </c>
      <c r="CG186" s="44">
        <f t="shared" si="173"/>
        <v>0</v>
      </c>
      <c r="CH186" s="44">
        <f t="shared" si="174"/>
        <v>0</v>
      </c>
      <c r="CI186" s="44">
        <f t="shared" si="175"/>
        <v>0</v>
      </c>
      <c r="CJ186" s="44">
        <f t="shared" si="176"/>
        <v>0</v>
      </c>
      <c r="CK186" s="44">
        <f t="shared" si="177"/>
        <v>0</v>
      </c>
      <c r="CL186" s="44">
        <f t="shared" si="178"/>
        <v>0</v>
      </c>
      <c r="CM186" s="44">
        <f t="shared" si="179"/>
        <v>0</v>
      </c>
      <c r="CN186" s="44">
        <f t="shared" si="180"/>
        <v>0</v>
      </c>
      <c r="CO186" s="44">
        <f t="shared" si="181"/>
        <v>0</v>
      </c>
      <c r="CP186" s="44">
        <f t="shared" si="182"/>
        <v>0</v>
      </c>
      <c r="CQ186" s="44">
        <f t="shared" si="183"/>
        <v>0</v>
      </c>
      <c r="CR186" s="44">
        <f t="shared" si="184"/>
        <v>0</v>
      </c>
      <c r="CS186" s="44">
        <f t="shared" si="185"/>
        <v>0</v>
      </c>
      <c r="CT186" s="44">
        <f t="shared" si="186"/>
        <v>0</v>
      </c>
      <c r="CU186" s="44">
        <f t="shared" si="187"/>
        <v>0</v>
      </c>
      <c r="CV186" s="44">
        <f t="shared" si="188"/>
        <v>0</v>
      </c>
      <c r="CW186" s="44">
        <f t="shared" si="189"/>
        <v>0</v>
      </c>
      <c r="CX186" s="44">
        <f t="shared" si="190"/>
        <v>0</v>
      </c>
      <c r="CY186" s="44">
        <f t="shared" si="191"/>
        <v>0</v>
      </c>
      <c r="CZ186" s="44">
        <f t="shared" si="192"/>
        <v>0</v>
      </c>
      <c r="DA186" s="44">
        <f t="shared" si="193"/>
        <v>0</v>
      </c>
      <c r="DB186" s="44">
        <f t="shared" si="194"/>
        <v>0</v>
      </c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</row>
    <row r="187" spans="1:155" x14ac:dyDescent="0.35">
      <c r="A187" s="18"/>
      <c r="B187" s="3"/>
      <c r="C187" s="3"/>
      <c r="D187" s="3"/>
      <c r="E187" s="5"/>
      <c r="F187" s="5"/>
      <c r="G187" s="3"/>
      <c r="H187" s="4" t="str">
        <f t="shared" si="146"/>
        <v/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G187" s="44">
        <f t="shared" si="147"/>
        <v>0</v>
      </c>
      <c r="BH187" s="44">
        <f t="shared" si="148"/>
        <v>0</v>
      </c>
      <c r="BI187" s="44">
        <f t="shared" si="149"/>
        <v>0</v>
      </c>
      <c r="BJ187" s="44">
        <f t="shared" si="150"/>
        <v>0</v>
      </c>
      <c r="BK187" s="44">
        <f t="shared" si="151"/>
        <v>0</v>
      </c>
      <c r="BL187" s="44">
        <f t="shared" si="152"/>
        <v>0</v>
      </c>
      <c r="BM187" s="44">
        <f t="shared" si="153"/>
        <v>0</v>
      </c>
      <c r="BN187" s="44">
        <f t="shared" si="154"/>
        <v>0</v>
      </c>
      <c r="BO187" s="44">
        <f t="shared" si="155"/>
        <v>0</v>
      </c>
      <c r="BP187" s="44">
        <f t="shared" si="156"/>
        <v>0</v>
      </c>
      <c r="BQ187" s="44">
        <f t="shared" si="157"/>
        <v>0</v>
      </c>
      <c r="BR187" s="44">
        <f t="shared" si="158"/>
        <v>0</v>
      </c>
      <c r="BS187" s="44">
        <f t="shared" si="159"/>
        <v>0</v>
      </c>
      <c r="BT187" s="44">
        <f t="shared" si="160"/>
        <v>0</v>
      </c>
      <c r="BU187" s="44">
        <f t="shared" si="161"/>
        <v>0</v>
      </c>
      <c r="BV187" s="44">
        <f t="shared" si="162"/>
        <v>0</v>
      </c>
      <c r="BW187" s="44">
        <f t="shared" si="163"/>
        <v>0</v>
      </c>
      <c r="BX187" s="44">
        <f t="shared" si="164"/>
        <v>0</v>
      </c>
      <c r="BY187" s="44">
        <f t="shared" si="165"/>
        <v>0</v>
      </c>
      <c r="BZ187" s="44">
        <f t="shared" si="166"/>
        <v>0</v>
      </c>
      <c r="CA187" s="44">
        <f t="shared" si="167"/>
        <v>0</v>
      </c>
      <c r="CB187" s="44">
        <f t="shared" si="168"/>
        <v>0</v>
      </c>
      <c r="CC187" s="44">
        <f t="shared" si="169"/>
        <v>0</v>
      </c>
      <c r="CD187" s="44">
        <f t="shared" si="170"/>
        <v>0</v>
      </c>
      <c r="CE187" s="44">
        <f t="shared" si="171"/>
        <v>0</v>
      </c>
      <c r="CF187" s="44">
        <f t="shared" si="172"/>
        <v>0</v>
      </c>
      <c r="CG187" s="44">
        <f t="shared" si="173"/>
        <v>0</v>
      </c>
      <c r="CH187" s="44">
        <f t="shared" si="174"/>
        <v>0</v>
      </c>
      <c r="CI187" s="44">
        <f t="shared" si="175"/>
        <v>0</v>
      </c>
      <c r="CJ187" s="44">
        <f t="shared" si="176"/>
        <v>0</v>
      </c>
      <c r="CK187" s="44">
        <f t="shared" si="177"/>
        <v>0</v>
      </c>
      <c r="CL187" s="44">
        <f t="shared" si="178"/>
        <v>0</v>
      </c>
      <c r="CM187" s="44">
        <f t="shared" si="179"/>
        <v>0</v>
      </c>
      <c r="CN187" s="44">
        <f t="shared" si="180"/>
        <v>0</v>
      </c>
      <c r="CO187" s="44">
        <f t="shared" si="181"/>
        <v>0</v>
      </c>
      <c r="CP187" s="44">
        <f t="shared" si="182"/>
        <v>0</v>
      </c>
      <c r="CQ187" s="44">
        <f t="shared" si="183"/>
        <v>0</v>
      </c>
      <c r="CR187" s="44">
        <f t="shared" si="184"/>
        <v>0</v>
      </c>
      <c r="CS187" s="44">
        <f t="shared" si="185"/>
        <v>0</v>
      </c>
      <c r="CT187" s="44">
        <f t="shared" si="186"/>
        <v>0</v>
      </c>
      <c r="CU187" s="44">
        <f t="shared" si="187"/>
        <v>0</v>
      </c>
      <c r="CV187" s="44">
        <f t="shared" si="188"/>
        <v>0</v>
      </c>
      <c r="CW187" s="44">
        <f t="shared" si="189"/>
        <v>0</v>
      </c>
      <c r="CX187" s="44">
        <f t="shared" si="190"/>
        <v>0</v>
      </c>
      <c r="CY187" s="44">
        <f t="shared" si="191"/>
        <v>0</v>
      </c>
      <c r="CZ187" s="44">
        <f t="shared" si="192"/>
        <v>0</v>
      </c>
      <c r="DA187" s="44">
        <f t="shared" si="193"/>
        <v>0</v>
      </c>
      <c r="DB187" s="44">
        <f t="shared" si="194"/>
        <v>0</v>
      </c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</row>
    <row r="188" spans="1:155" x14ac:dyDescent="0.35">
      <c r="A188" s="18"/>
      <c r="B188" s="3"/>
      <c r="C188" s="3"/>
      <c r="D188" s="3"/>
      <c r="E188" s="5"/>
      <c r="F188" s="5"/>
      <c r="G188" s="3"/>
      <c r="H188" s="4" t="str">
        <f t="shared" si="146"/>
        <v/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G188" s="44">
        <f t="shared" si="147"/>
        <v>0</v>
      </c>
      <c r="BH188" s="44">
        <f t="shared" si="148"/>
        <v>0</v>
      </c>
      <c r="BI188" s="44">
        <f t="shared" si="149"/>
        <v>0</v>
      </c>
      <c r="BJ188" s="44">
        <f t="shared" si="150"/>
        <v>0</v>
      </c>
      <c r="BK188" s="44">
        <f t="shared" si="151"/>
        <v>0</v>
      </c>
      <c r="BL188" s="44">
        <f t="shared" si="152"/>
        <v>0</v>
      </c>
      <c r="BM188" s="44">
        <f t="shared" si="153"/>
        <v>0</v>
      </c>
      <c r="BN188" s="44">
        <f t="shared" si="154"/>
        <v>0</v>
      </c>
      <c r="BO188" s="44">
        <f t="shared" si="155"/>
        <v>0</v>
      </c>
      <c r="BP188" s="44">
        <f t="shared" si="156"/>
        <v>0</v>
      </c>
      <c r="BQ188" s="44">
        <f t="shared" si="157"/>
        <v>0</v>
      </c>
      <c r="BR188" s="44">
        <f t="shared" si="158"/>
        <v>0</v>
      </c>
      <c r="BS188" s="44">
        <f t="shared" si="159"/>
        <v>0</v>
      </c>
      <c r="BT188" s="44">
        <f t="shared" si="160"/>
        <v>0</v>
      </c>
      <c r="BU188" s="44">
        <f t="shared" si="161"/>
        <v>0</v>
      </c>
      <c r="BV188" s="44">
        <f t="shared" si="162"/>
        <v>0</v>
      </c>
      <c r="BW188" s="44">
        <f t="shared" si="163"/>
        <v>0</v>
      </c>
      <c r="BX188" s="44">
        <f t="shared" si="164"/>
        <v>0</v>
      </c>
      <c r="BY188" s="44">
        <f t="shared" si="165"/>
        <v>0</v>
      </c>
      <c r="BZ188" s="44">
        <f t="shared" si="166"/>
        <v>0</v>
      </c>
      <c r="CA188" s="44">
        <f t="shared" si="167"/>
        <v>0</v>
      </c>
      <c r="CB188" s="44">
        <f t="shared" si="168"/>
        <v>0</v>
      </c>
      <c r="CC188" s="44">
        <f t="shared" si="169"/>
        <v>0</v>
      </c>
      <c r="CD188" s="44">
        <f t="shared" si="170"/>
        <v>0</v>
      </c>
      <c r="CE188" s="44">
        <f t="shared" si="171"/>
        <v>0</v>
      </c>
      <c r="CF188" s="44">
        <f t="shared" si="172"/>
        <v>0</v>
      </c>
      <c r="CG188" s="44">
        <f t="shared" si="173"/>
        <v>0</v>
      </c>
      <c r="CH188" s="44">
        <f t="shared" si="174"/>
        <v>0</v>
      </c>
      <c r="CI188" s="44">
        <f t="shared" si="175"/>
        <v>0</v>
      </c>
      <c r="CJ188" s="44">
        <f t="shared" si="176"/>
        <v>0</v>
      </c>
      <c r="CK188" s="44">
        <f t="shared" si="177"/>
        <v>0</v>
      </c>
      <c r="CL188" s="44">
        <f t="shared" si="178"/>
        <v>0</v>
      </c>
      <c r="CM188" s="44">
        <f t="shared" si="179"/>
        <v>0</v>
      </c>
      <c r="CN188" s="44">
        <f t="shared" si="180"/>
        <v>0</v>
      </c>
      <c r="CO188" s="44">
        <f t="shared" si="181"/>
        <v>0</v>
      </c>
      <c r="CP188" s="44">
        <f t="shared" si="182"/>
        <v>0</v>
      </c>
      <c r="CQ188" s="44">
        <f t="shared" si="183"/>
        <v>0</v>
      </c>
      <c r="CR188" s="44">
        <f t="shared" si="184"/>
        <v>0</v>
      </c>
      <c r="CS188" s="44">
        <f t="shared" si="185"/>
        <v>0</v>
      </c>
      <c r="CT188" s="44">
        <f t="shared" si="186"/>
        <v>0</v>
      </c>
      <c r="CU188" s="44">
        <f t="shared" si="187"/>
        <v>0</v>
      </c>
      <c r="CV188" s="44">
        <f t="shared" si="188"/>
        <v>0</v>
      </c>
      <c r="CW188" s="44">
        <f t="shared" si="189"/>
        <v>0</v>
      </c>
      <c r="CX188" s="44">
        <f t="shared" si="190"/>
        <v>0</v>
      </c>
      <c r="CY188" s="44">
        <f t="shared" si="191"/>
        <v>0</v>
      </c>
      <c r="CZ188" s="44">
        <f t="shared" si="192"/>
        <v>0</v>
      </c>
      <c r="DA188" s="44">
        <f t="shared" si="193"/>
        <v>0</v>
      </c>
      <c r="DB188" s="44">
        <f t="shared" si="194"/>
        <v>0</v>
      </c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</row>
    <row r="189" spans="1:155" x14ac:dyDescent="0.35">
      <c r="A189" s="18"/>
      <c r="B189" s="3"/>
      <c r="C189" s="3"/>
      <c r="D189" s="3"/>
      <c r="E189" s="5"/>
      <c r="F189" s="5"/>
      <c r="G189" s="3"/>
      <c r="H189" s="4" t="str">
        <f t="shared" si="146"/>
        <v/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G189" s="44">
        <f t="shared" si="147"/>
        <v>0</v>
      </c>
      <c r="BH189" s="44">
        <f t="shared" si="148"/>
        <v>0</v>
      </c>
      <c r="BI189" s="44">
        <f t="shared" si="149"/>
        <v>0</v>
      </c>
      <c r="BJ189" s="44">
        <f t="shared" si="150"/>
        <v>0</v>
      </c>
      <c r="BK189" s="44">
        <f t="shared" si="151"/>
        <v>0</v>
      </c>
      <c r="BL189" s="44">
        <f t="shared" si="152"/>
        <v>0</v>
      </c>
      <c r="BM189" s="44">
        <f t="shared" si="153"/>
        <v>0</v>
      </c>
      <c r="BN189" s="44">
        <f t="shared" si="154"/>
        <v>0</v>
      </c>
      <c r="BO189" s="44">
        <f t="shared" si="155"/>
        <v>0</v>
      </c>
      <c r="BP189" s="44">
        <f t="shared" si="156"/>
        <v>0</v>
      </c>
      <c r="BQ189" s="44">
        <f t="shared" si="157"/>
        <v>0</v>
      </c>
      <c r="BR189" s="44">
        <f t="shared" si="158"/>
        <v>0</v>
      </c>
      <c r="BS189" s="44">
        <f t="shared" si="159"/>
        <v>0</v>
      </c>
      <c r="BT189" s="44">
        <f t="shared" si="160"/>
        <v>0</v>
      </c>
      <c r="BU189" s="44">
        <f t="shared" si="161"/>
        <v>0</v>
      </c>
      <c r="BV189" s="44">
        <f t="shared" si="162"/>
        <v>0</v>
      </c>
      <c r="BW189" s="44">
        <f t="shared" si="163"/>
        <v>0</v>
      </c>
      <c r="BX189" s="44">
        <f t="shared" si="164"/>
        <v>0</v>
      </c>
      <c r="BY189" s="44">
        <f t="shared" si="165"/>
        <v>0</v>
      </c>
      <c r="BZ189" s="44">
        <f t="shared" si="166"/>
        <v>0</v>
      </c>
      <c r="CA189" s="44">
        <f t="shared" si="167"/>
        <v>0</v>
      </c>
      <c r="CB189" s="44">
        <f t="shared" si="168"/>
        <v>0</v>
      </c>
      <c r="CC189" s="44">
        <f t="shared" si="169"/>
        <v>0</v>
      </c>
      <c r="CD189" s="44">
        <f t="shared" si="170"/>
        <v>0</v>
      </c>
      <c r="CE189" s="44">
        <f t="shared" si="171"/>
        <v>0</v>
      </c>
      <c r="CF189" s="44">
        <f t="shared" si="172"/>
        <v>0</v>
      </c>
      <c r="CG189" s="44">
        <f t="shared" si="173"/>
        <v>0</v>
      </c>
      <c r="CH189" s="44">
        <f t="shared" si="174"/>
        <v>0</v>
      </c>
      <c r="CI189" s="44">
        <f t="shared" si="175"/>
        <v>0</v>
      </c>
      <c r="CJ189" s="44">
        <f t="shared" si="176"/>
        <v>0</v>
      </c>
      <c r="CK189" s="44">
        <f t="shared" si="177"/>
        <v>0</v>
      </c>
      <c r="CL189" s="44">
        <f t="shared" si="178"/>
        <v>0</v>
      </c>
      <c r="CM189" s="44">
        <f t="shared" si="179"/>
        <v>0</v>
      </c>
      <c r="CN189" s="44">
        <f t="shared" si="180"/>
        <v>0</v>
      </c>
      <c r="CO189" s="44">
        <f t="shared" si="181"/>
        <v>0</v>
      </c>
      <c r="CP189" s="44">
        <f t="shared" si="182"/>
        <v>0</v>
      </c>
      <c r="CQ189" s="44">
        <f t="shared" si="183"/>
        <v>0</v>
      </c>
      <c r="CR189" s="44">
        <f t="shared" si="184"/>
        <v>0</v>
      </c>
      <c r="CS189" s="44">
        <f t="shared" si="185"/>
        <v>0</v>
      </c>
      <c r="CT189" s="44">
        <f t="shared" si="186"/>
        <v>0</v>
      </c>
      <c r="CU189" s="44">
        <f t="shared" si="187"/>
        <v>0</v>
      </c>
      <c r="CV189" s="44">
        <f t="shared" si="188"/>
        <v>0</v>
      </c>
      <c r="CW189" s="44">
        <f t="shared" si="189"/>
        <v>0</v>
      </c>
      <c r="CX189" s="44">
        <f t="shared" si="190"/>
        <v>0</v>
      </c>
      <c r="CY189" s="44">
        <f t="shared" si="191"/>
        <v>0</v>
      </c>
      <c r="CZ189" s="44">
        <f t="shared" si="192"/>
        <v>0</v>
      </c>
      <c r="DA189" s="44">
        <f t="shared" si="193"/>
        <v>0</v>
      </c>
      <c r="DB189" s="44">
        <f t="shared" si="194"/>
        <v>0</v>
      </c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</row>
    <row r="190" spans="1:155" x14ac:dyDescent="0.35">
      <c r="A190" s="18"/>
      <c r="B190" s="3"/>
      <c r="C190" s="3"/>
      <c r="D190" s="3"/>
      <c r="E190" s="5"/>
      <c r="F190" s="5"/>
      <c r="G190" s="3"/>
      <c r="H190" s="4" t="str">
        <f t="shared" si="146"/>
        <v/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G190" s="44">
        <f t="shared" si="147"/>
        <v>0</v>
      </c>
      <c r="BH190" s="44">
        <f t="shared" si="148"/>
        <v>0</v>
      </c>
      <c r="BI190" s="44">
        <f t="shared" si="149"/>
        <v>0</v>
      </c>
      <c r="BJ190" s="44">
        <f t="shared" si="150"/>
        <v>0</v>
      </c>
      <c r="BK190" s="44">
        <f t="shared" si="151"/>
        <v>0</v>
      </c>
      <c r="BL190" s="44">
        <f t="shared" si="152"/>
        <v>0</v>
      </c>
      <c r="BM190" s="44">
        <f t="shared" si="153"/>
        <v>0</v>
      </c>
      <c r="BN190" s="44">
        <f t="shared" si="154"/>
        <v>0</v>
      </c>
      <c r="BO190" s="44">
        <f t="shared" si="155"/>
        <v>0</v>
      </c>
      <c r="BP190" s="44">
        <f t="shared" si="156"/>
        <v>0</v>
      </c>
      <c r="BQ190" s="44">
        <f t="shared" si="157"/>
        <v>0</v>
      </c>
      <c r="BR190" s="44">
        <f t="shared" si="158"/>
        <v>0</v>
      </c>
      <c r="BS190" s="44">
        <f t="shared" si="159"/>
        <v>0</v>
      </c>
      <c r="BT190" s="44">
        <f t="shared" si="160"/>
        <v>0</v>
      </c>
      <c r="BU190" s="44">
        <f t="shared" si="161"/>
        <v>0</v>
      </c>
      <c r="BV190" s="44">
        <f t="shared" si="162"/>
        <v>0</v>
      </c>
      <c r="BW190" s="44">
        <f t="shared" si="163"/>
        <v>0</v>
      </c>
      <c r="BX190" s="44">
        <f t="shared" si="164"/>
        <v>0</v>
      </c>
      <c r="BY190" s="44">
        <f t="shared" si="165"/>
        <v>0</v>
      </c>
      <c r="BZ190" s="44">
        <f t="shared" si="166"/>
        <v>0</v>
      </c>
      <c r="CA190" s="44">
        <f t="shared" si="167"/>
        <v>0</v>
      </c>
      <c r="CB190" s="44">
        <f t="shared" si="168"/>
        <v>0</v>
      </c>
      <c r="CC190" s="44">
        <f t="shared" si="169"/>
        <v>0</v>
      </c>
      <c r="CD190" s="44">
        <f t="shared" si="170"/>
        <v>0</v>
      </c>
      <c r="CE190" s="44">
        <f t="shared" si="171"/>
        <v>0</v>
      </c>
      <c r="CF190" s="44">
        <f t="shared" si="172"/>
        <v>0</v>
      </c>
      <c r="CG190" s="44">
        <f t="shared" si="173"/>
        <v>0</v>
      </c>
      <c r="CH190" s="44">
        <f t="shared" si="174"/>
        <v>0</v>
      </c>
      <c r="CI190" s="44">
        <f t="shared" si="175"/>
        <v>0</v>
      </c>
      <c r="CJ190" s="44">
        <f t="shared" si="176"/>
        <v>0</v>
      </c>
      <c r="CK190" s="44">
        <f t="shared" si="177"/>
        <v>0</v>
      </c>
      <c r="CL190" s="44">
        <f t="shared" si="178"/>
        <v>0</v>
      </c>
      <c r="CM190" s="44">
        <f t="shared" si="179"/>
        <v>0</v>
      </c>
      <c r="CN190" s="44">
        <f t="shared" si="180"/>
        <v>0</v>
      </c>
      <c r="CO190" s="44">
        <f t="shared" si="181"/>
        <v>0</v>
      </c>
      <c r="CP190" s="44">
        <f t="shared" si="182"/>
        <v>0</v>
      </c>
      <c r="CQ190" s="44">
        <f t="shared" si="183"/>
        <v>0</v>
      </c>
      <c r="CR190" s="44">
        <f t="shared" si="184"/>
        <v>0</v>
      </c>
      <c r="CS190" s="44">
        <f t="shared" si="185"/>
        <v>0</v>
      </c>
      <c r="CT190" s="44">
        <f t="shared" si="186"/>
        <v>0</v>
      </c>
      <c r="CU190" s="44">
        <f t="shared" si="187"/>
        <v>0</v>
      </c>
      <c r="CV190" s="44">
        <f t="shared" si="188"/>
        <v>0</v>
      </c>
      <c r="CW190" s="44">
        <f t="shared" si="189"/>
        <v>0</v>
      </c>
      <c r="CX190" s="44">
        <f t="shared" si="190"/>
        <v>0</v>
      </c>
      <c r="CY190" s="44">
        <f t="shared" si="191"/>
        <v>0</v>
      </c>
      <c r="CZ190" s="44">
        <f t="shared" si="192"/>
        <v>0</v>
      </c>
      <c r="DA190" s="44">
        <f t="shared" si="193"/>
        <v>0</v>
      </c>
      <c r="DB190" s="44">
        <f t="shared" si="194"/>
        <v>0</v>
      </c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</row>
    <row r="191" spans="1:155" x14ac:dyDescent="0.35">
      <c r="A191" s="18"/>
      <c r="B191" s="3"/>
      <c r="C191" s="3"/>
      <c r="D191" s="3"/>
      <c r="E191" s="5"/>
      <c r="F191" s="5"/>
      <c r="G191" s="3"/>
      <c r="H191" s="4" t="str">
        <f t="shared" si="146"/>
        <v/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G191" s="44">
        <f t="shared" si="147"/>
        <v>0</v>
      </c>
      <c r="BH191" s="44">
        <f t="shared" si="148"/>
        <v>0</v>
      </c>
      <c r="BI191" s="44">
        <f t="shared" si="149"/>
        <v>0</v>
      </c>
      <c r="BJ191" s="44">
        <f t="shared" si="150"/>
        <v>0</v>
      </c>
      <c r="BK191" s="44">
        <f t="shared" si="151"/>
        <v>0</v>
      </c>
      <c r="BL191" s="44">
        <f t="shared" si="152"/>
        <v>0</v>
      </c>
      <c r="BM191" s="44">
        <f t="shared" si="153"/>
        <v>0</v>
      </c>
      <c r="BN191" s="44">
        <f t="shared" si="154"/>
        <v>0</v>
      </c>
      <c r="BO191" s="44">
        <f t="shared" si="155"/>
        <v>0</v>
      </c>
      <c r="BP191" s="44">
        <f t="shared" si="156"/>
        <v>0</v>
      </c>
      <c r="BQ191" s="44">
        <f t="shared" si="157"/>
        <v>0</v>
      </c>
      <c r="BR191" s="44">
        <f t="shared" si="158"/>
        <v>0</v>
      </c>
      <c r="BS191" s="44">
        <f t="shared" si="159"/>
        <v>0</v>
      </c>
      <c r="BT191" s="44">
        <f t="shared" si="160"/>
        <v>0</v>
      </c>
      <c r="BU191" s="44">
        <f t="shared" si="161"/>
        <v>0</v>
      </c>
      <c r="BV191" s="44">
        <f t="shared" si="162"/>
        <v>0</v>
      </c>
      <c r="BW191" s="44">
        <f t="shared" si="163"/>
        <v>0</v>
      </c>
      <c r="BX191" s="44">
        <f t="shared" si="164"/>
        <v>0</v>
      </c>
      <c r="BY191" s="44">
        <f t="shared" si="165"/>
        <v>0</v>
      </c>
      <c r="BZ191" s="44">
        <f t="shared" si="166"/>
        <v>0</v>
      </c>
      <c r="CA191" s="44">
        <f t="shared" si="167"/>
        <v>0</v>
      </c>
      <c r="CB191" s="44">
        <f t="shared" si="168"/>
        <v>0</v>
      </c>
      <c r="CC191" s="44">
        <f t="shared" si="169"/>
        <v>0</v>
      </c>
      <c r="CD191" s="44">
        <f t="shared" si="170"/>
        <v>0</v>
      </c>
      <c r="CE191" s="44">
        <f t="shared" si="171"/>
        <v>0</v>
      </c>
      <c r="CF191" s="44">
        <f t="shared" si="172"/>
        <v>0</v>
      </c>
      <c r="CG191" s="44">
        <f t="shared" si="173"/>
        <v>0</v>
      </c>
      <c r="CH191" s="44">
        <f t="shared" si="174"/>
        <v>0</v>
      </c>
      <c r="CI191" s="44">
        <f t="shared" si="175"/>
        <v>0</v>
      </c>
      <c r="CJ191" s="44">
        <f t="shared" si="176"/>
        <v>0</v>
      </c>
      <c r="CK191" s="44">
        <f t="shared" si="177"/>
        <v>0</v>
      </c>
      <c r="CL191" s="44">
        <f t="shared" si="178"/>
        <v>0</v>
      </c>
      <c r="CM191" s="44">
        <f t="shared" si="179"/>
        <v>0</v>
      </c>
      <c r="CN191" s="44">
        <f t="shared" si="180"/>
        <v>0</v>
      </c>
      <c r="CO191" s="44">
        <f t="shared" si="181"/>
        <v>0</v>
      </c>
      <c r="CP191" s="44">
        <f t="shared" si="182"/>
        <v>0</v>
      </c>
      <c r="CQ191" s="44">
        <f t="shared" si="183"/>
        <v>0</v>
      </c>
      <c r="CR191" s="44">
        <f t="shared" si="184"/>
        <v>0</v>
      </c>
      <c r="CS191" s="44">
        <f t="shared" si="185"/>
        <v>0</v>
      </c>
      <c r="CT191" s="44">
        <f t="shared" si="186"/>
        <v>0</v>
      </c>
      <c r="CU191" s="44">
        <f t="shared" si="187"/>
        <v>0</v>
      </c>
      <c r="CV191" s="44">
        <f t="shared" si="188"/>
        <v>0</v>
      </c>
      <c r="CW191" s="44">
        <f t="shared" si="189"/>
        <v>0</v>
      </c>
      <c r="CX191" s="44">
        <f t="shared" si="190"/>
        <v>0</v>
      </c>
      <c r="CY191" s="44">
        <f t="shared" si="191"/>
        <v>0</v>
      </c>
      <c r="CZ191" s="44">
        <f t="shared" si="192"/>
        <v>0</v>
      </c>
      <c r="DA191" s="44">
        <f t="shared" si="193"/>
        <v>0</v>
      </c>
      <c r="DB191" s="44">
        <f t="shared" si="194"/>
        <v>0</v>
      </c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</row>
    <row r="192" spans="1:155" x14ac:dyDescent="0.35">
      <c r="A192" s="18"/>
      <c r="B192" s="3"/>
      <c r="C192" s="3"/>
      <c r="D192" s="3"/>
      <c r="E192" s="5"/>
      <c r="F192" s="5"/>
      <c r="G192" s="3"/>
      <c r="H192" s="4" t="str">
        <f t="shared" si="146"/>
        <v/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G192" s="44">
        <f t="shared" si="147"/>
        <v>0</v>
      </c>
      <c r="BH192" s="44">
        <f t="shared" si="148"/>
        <v>0</v>
      </c>
      <c r="BI192" s="44">
        <f t="shared" si="149"/>
        <v>0</v>
      </c>
      <c r="BJ192" s="44">
        <f t="shared" si="150"/>
        <v>0</v>
      </c>
      <c r="BK192" s="44">
        <f t="shared" si="151"/>
        <v>0</v>
      </c>
      <c r="BL192" s="44">
        <f t="shared" si="152"/>
        <v>0</v>
      </c>
      <c r="BM192" s="44">
        <f t="shared" si="153"/>
        <v>0</v>
      </c>
      <c r="BN192" s="44">
        <f t="shared" si="154"/>
        <v>0</v>
      </c>
      <c r="BO192" s="44">
        <f t="shared" si="155"/>
        <v>0</v>
      </c>
      <c r="BP192" s="44">
        <f t="shared" si="156"/>
        <v>0</v>
      </c>
      <c r="BQ192" s="44">
        <f t="shared" si="157"/>
        <v>0</v>
      </c>
      <c r="BR192" s="44">
        <f t="shared" si="158"/>
        <v>0</v>
      </c>
      <c r="BS192" s="44">
        <f t="shared" si="159"/>
        <v>0</v>
      </c>
      <c r="BT192" s="44">
        <f t="shared" si="160"/>
        <v>0</v>
      </c>
      <c r="BU192" s="44">
        <f t="shared" si="161"/>
        <v>0</v>
      </c>
      <c r="BV192" s="44">
        <f t="shared" si="162"/>
        <v>0</v>
      </c>
      <c r="BW192" s="44">
        <f t="shared" si="163"/>
        <v>0</v>
      </c>
      <c r="BX192" s="44">
        <f t="shared" si="164"/>
        <v>0</v>
      </c>
      <c r="BY192" s="44">
        <f t="shared" si="165"/>
        <v>0</v>
      </c>
      <c r="BZ192" s="44">
        <f t="shared" si="166"/>
        <v>0</v>
      </c>
      <c r="CA192" s="44">
        <f t="shared" si="167"/>
        <v>0</v>
      </c>
      <c r="CB192" s="44">
        <f t="shared" si="168"/>
        <v>0</v>
      </c>
      <c r="CC192" s="44">
        <f t="shared" si="169"/>
        <v>0</v>
      </c>
      <c r="CD192" s="44">
        <f t="shared" si="170"/>
        <v>0</v>
      </c>
      <c r="CE192" s="44">
        <f t="shared" si="171"/>
        <v>0</v>
      </c>
      <c r="CF192" s="44">
        <f t="shared" si="172"/>
        <v>0</v>
      </c>
      <c r="CG192" s="44">
        <f t="shared" si="173"/>
        <v>0</v>
      </c>
      <c r="CH192" s="44">
        <f t="shared" si="174"/>
        <v>0</v>
      </c>
      <c r="CI192" s="44">
        <f t="shared" si="175"/>
        <v>0</v>
      </c>
      <c r="CJ192" s="44">
        <f t="shared" si="176"/>
        <v>0</v>
      </c>
      <c r="CK192" s="44">
        <f t="shared" si="177"/>
        <v>0</v>
      </c>
      <c r="CL192" s="44">
        <f t="shared" si="178"/>
        <v>0</v>
      </c>
      <c r="CM192" s="44">
        <f t="shared" si="179"/>
        <v>0</v>
      </c>
      <c r="CN192" s="44">
        <f t="shared" si="180"/>
        <v>0</v>
      </c>
      <c r="CO192" s="44">
        <f t="shared" si="181"/>
        <v>0</v>
      </c>
      <c r="CP192" s="44">
        <f t="shared" si="182"/>
        <v>0</v>
      </c>
      <c r="CQ192" s="44">
        <f t="shared" si="183"/>
        <v>0</v>
      </c>
      <c r="CR192" s="44">
        <f t="shared" si="184"/>
        <v>0</v>
      </c>
      <c r="CS192" s="44">
        <f t="shared" si="185"/>
        <v>0</v>
      </c>
      <c r="CT192" s="44">
        <f t="shared" si="186"/>
        <v>0</v>
      </c>
      <c r="CU192" s="44">
        <f t="shared" si="187"/>
        <v>0</v>
      </c>
      <c r="CV192" s="44">
        <f t="shared" si="188"/>
        <v>0</v>
      </c>
      <c r="CW192" s="44">
        <f t="shared" si="189"/>
        <v>0</v>
      </c>
      <c r="CX192" s="44">
        <f t="shared" si="190"/>
        <v>0</v>
      </c>
      <c r="CY192" s="44">
        <f t="shared" si="191"/>
        <v>0</v>
      </c>
      <c r="CZ192" s="44">
        <f t="shared" si="192"/>
        <v>0</v>
      </c>
      <c r="DA192" s="44">
        <f t="shared" si="193"/>
        <v>0</v>
      </c>
      <c r="DB192" s="44">
        <f t="shared" si="194"/>
        <v>0</v>
      </c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</row>
    <row r="193" spans="1:155" x14ac:dyDescent="0.35">
      <c r="A193" s="18"/>
      <c r="B193" s="3"/>
      <c r="C193" s="3"/>
      <c r="D193" s="3"/>
      <c r="E193" s="5"/>
      <c r="F193" s="5"/>
      <c r="G193" s="3"/>
      <c r="H193" s="4" t="str">
        <f t="shared" si="146"/>
        <v/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G193" s="44">
        <f t="shared" si="147"/>
        <v>0</v>
      </c>
      <c r="BH193" s="44">
        <f t="shared" si="148"/>
        <v>0</v>
      </c>
      <c r="BI193" s="44">
        <f t="shared" si="149"/>
        <v>0</v>
      </c>
      <c r="BJ193" s="44">
        <f t="shared" si="150"/>
        <v>0</v>
      </c>
      <c r="BK193" s="44">
        <f t="shared" si="151"/>
        <v>0</v>
      </c>
      <c r="BL193" s="44">
        <f t="shared" si="152"/>
        <v>0</v>
      </c>
      <c r="BM193" s="44">
        <f t="shared" si="153"/>
        <v>0</v>
      </c>
      <c r="BN193" s="44">
        <f t="shared" si="154"/>
        <v>0</v>
      </c>
      <c r="BO193" s="44">
        <f t="shared" si="155"/>
        <v>0</v>
      </c>
      <c r="BP193" s="44">
        <f t="shared" si="156"/>
        <v>0</v>
      </c>
      <c r="BQ193" s="44">
        <f t="shared" si="157"/>
        <v>0</v>
      </c>
      <c r="BR193" s="44">
        <f t="shared" si="158"/>
        <v>0</v>
      </c>
      <c r="BS193" s="44">
        <f t="shared" si="159"/>
        <v>0</v>
      </c>
      <c r="BT193" s="44">
        <f t="shared" si="160"/>
        <v>0</v>
      </c>
      <c r="BU193" s="44">
        <f t="shared" si="161"/>
        <v>0</v>
      </c>
      <c r="BV193" s="44">
        <f t="shared" si="162"/>
        <v>0</v>
      </c>
      <c r="BW193" s="44">
        <f t="shared" si="163"/>
        <v>0</v>
      </c>
      <c r="BX193" s="44">
        <f t="shared" si="164"/>
        <v>0</v>
      </c>
      <c r="BY193" s="44">
        <f t="shared" si="165"/>
        <v>0</v>
      </c>
      <c r="BZ193" s="44">
        <f t="shared" si="166"/>
        <v>0</v>
      </c>
      <c r="CA193" s="44">
        <f t="shared" si="167"/>
        <v>0</v>
      </c>
      <c r="CB193" s="44">
        <f t="shared" si="168"/>
        <v>0</v>
      </c>
      <c r="CC193" s="44">
        <f t="shared" si="169"/>
        <v>0</v>
      </c>
      <c r="CD193" s="44">
        <f t="shared" si="170"/>
        <v>0</v>
      </c>
      <c r="CE193" s="44">
        <f t="shared" si="171"/>
        <v>0</v>
      </c>
      <c r="CF193" s="44">
        <f t="shared" si="172"/>
        <v>0</v>
      </c>
      <c r="CG193" s="44">
        <f t="shared" si="173"/>
        <v>0</v>
      </c>
      <c r="CH193" s="44">
        <f t="shared" si="174"/>
        <v>0</v>
      </c>
      <c r="CI193" s="44">
        <f t="shared" si="175"/>
        <v>0</v>
      </c>
      <c r="CJ193" s="44">
        <f t="shared" si="176"/>
        <v>0</v>
      </c>
      <c r="CK193" s="44">
        <f t="shared" si="177"/>
        <v>0</v>
      </c>
      <c r="CL193" s="44">
        <f t="shared" si="178"/>
        <v>0</v>
      </c>
      <c r="CM193" s="44">
        <f t="shared" si="179"/>
        <v>0</v>
      </c>
      <c r="CN193" s="44">
        <f t="shared" si="180"/>
        <v>0</v>
      </c>
      <c r="CO193" s="44">
        <f t="shared" si="181"/>
        <v>0</v>
      </c>
      <c r="CP193" s="44">
        <f t="shared" si="182"/>
        <v>0</v>
      </c>
      <c r="CQ193" s="44">
        <f t="shared" si="183"/>
        <v>0</v>
      </c>
      <c r="CR193" s="44">
        <f t="shared" si="184"/>
        <v>0</v>
      </c>
      <c r="CS193" s="44">
        <f t="shared" si="185"/>
        <v>0</v>
      </c>
      <c r="CT193" s="44">
        <f t="shared" si="186"/>
        <v>0</v>
      </c>
      <c r="CU193" s="44">
        <f t="shared" si="187"/>
        <v>0</v>
      </c>
      <c r="CV193" s="44">
        <f t="shared" si="188"/>
        <v>0</v>
      </c>
      <c r="CW193" s="44">
        <f t="shared" si="189"/>
        <v>0</v>
      </c>
      <c r="CX193" s="44">
        <f t="shared" si="190"/>
        <v>0</v>
      </c>
      <c r="CY193" s="44">
        <f t="shared" si="191"/>
        <v>0</v>
      </c>
      <c r="CZ193" s="44">
        <f t="shared" si="192"/>
        <v>0</v>
      </c>
      <c r="DA193" s="44">
        <f t="shared" si="193"/>
        <v>0</v>
      </c>
      <c r="DB193" s="44">
        <f t="shared" si="194"/>
        <v>0</v>
      </c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</row>
    <row r="194" spans="1:155" x14ac:dyDescent="0.35">
      <c r="A194" s="18"/>
      <c r="B194" s="3"/>
      <c r="C194" s="3"/>
      <c r="D194" s="3"/>
      <c r="E194" s="5"/>
      <c r="F194" s="5"/>
      <c r="G194" s="3"/>
      <c r="H194" s="4" t="str">
        <f t="shared" si="146"/>
        <v/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G194" s="44">
        <f t="shared" si="147"/>
        <v>0</v>
      </c>
      <c r="BH194" s="44">
        <f t="shared" si="148"/>
        <v>0</v>
      </c>
      <c r="BI194" s="44">
        <f t="shared" si="149"/>
        <v>0</v>
      </c>
      <c r="BJ194" s="44">
        <f t="shared" si="150"/>
        <v>0</v>
      </c>
      <c r="BK194" s="44">
        <f t="shared" si="151"/>
        <v>0</v>
      </c>
      <c r="BL194" s="44">
        <f t="shared" si="152"/>
        <v>0</v>
      </c>
      <c r="BM194" s="44">
        <f t="shared" si="153"/>
        <v>0</v>
      </c>
      <c r="BN194" s="44">
        <f t="shared" si="154"/>
        <v>0</v>
      </c>
      <c r="BO194" s="44">
        <f t="shared" si="155"/>
        <v>0</v>
      </c>
      <c r="BP194" s="44">
        <f t="shared" si="156"/>
        <v>0</v>
      </c>
      <c r="BQ194" s="44">
        <f t="shared" si="157"/>
        <v>0</v>
      </c>
      <c r="BR194" s="44">
        <f t="shared" si="158"/>
        <v>0</v>
      </c>
      <c r="BS194" s="44">
        <f t="shared" si="159"/>
        <v>0</v>
      </c>
      <c r="BT194" s="44">
        <f t="shared" si="160"/>
        <v>0</v>
      </c>
      <c r="BU194" s="44">
        <f t="shared" si="161"/>
        <v>0</v>
      </c>
      <c r="BV194" s="44">
        <f t="shared" si="162"/>
        <v>0</v>
      </c>
      <c r="BW194" s="44">
        <f t="shared" si="163"/>
        <v>0</v>
      </c>
      <c r="BX194" s="44">
        <f t="shared" si="164"/>
        <v>0</v>
      </c>
      <c r="BY194" s="44">
        <f t="shared" si="165"/>
        <v>0</v>
      </c>
      <c r="BZ194" s="44">
        <f t="shared" si="166"/>
        <v>0</v>
      </c>
      <c r="CA194" s="44">
        <f t="shared" si="167"/>
        <v>0</v>
      </c>
      <c r="CB194" s="44">
        <f t="shared" si="168"/>
        <v>0</v>
      </c>
      <c r="CC194" s="44">
        <f t="shared" si="169"/>
        <v>0</v>
      </c>
      <c r="CD194" s="44">
        <f t="shared" si="170"/>
        <v>0</v>
      </c>
      <c r="CE194" s="44">
        <f t="shared" si="171"/>
        <v>0</v>
      </c>
      <c r="CF194" s="44">
        <f t="shared" si="172"/>
        <v>0</v>
      </c>
      <c r="CG194" s="44">
        <f t="shared" si="173"/>
        <v>0</v>
      </c>
      <c r="CH194" s="44">
        <f t="shared" si="174"/>
        <v>0</v>
      </c>
      <c r="CI194" s="44">
        <f t="shared" si="175"/>
        <v>0</v>
      </c>
      <c r="CJ194" s="44">
        <f t="shared" si="176"/>
        <v>0</v>
      </c>
      <c r="CK194" s="44">
        <f t="shared" si="177"/>
        <v>0</v>
      </c>
      <c r="CL194" s="44">
        <f t="shared" si="178"/>
        <v>0</v>
      </c>
      <c r="CM194" s="44">
        <f t="shared" si="179"/>
        <v>0</v>
      </c>
      <c r="CN194" s="44">
        <f t="shared" si="180"/>
        <v>0</v>
      </c>
      <c r="CO194" s="44">
        <f t="shared" si="181"/>
        <v>0</v>
      </c>
      <c r="CP194" s="44">
        <f t="shared" si="182"/>
        <v>0</v>
      </c>
      <c r="CQ194" s="44">
        <f t="shared" si="183"/>
        <v>0</v>
      </c>
      <c r="CR194" s="44">
        <f t="shared" si="184"/>
        <v>0</v>
      </c>
      <c r="CS194" s="44">
        <f t="shared" si="185"/>
        <v>0</v>
      </c>
      <c r="CT194" s="44">
        <f t="shared" si="186"/>
        <v>0</v>
      </c>
      <c r="CU194" s="44">
        <f t="shared" si="187"/>
        <v>0</v>
      </c>
      <c r="CV194" s="44">
        <f t="shared" si="188"/>
        <v>0</v>
      </c>
      <c r="CW194" s="44">
        <f t="shared" si="189"/>
        <v>0</v>
      </c>
      <c r="CX194" s="44">
        <f t="shared" si="190"/>
        <v>0</v>
      </c>
      <c r="CY194" s="44">
        <f t="shared" si="191"/>
        <v>0</v>
      </c>
      <c r="CZ194" s="44">
        <f t="shared" si="192"/>
        <v>0</v>
      </c>
      <c r="DA194" s="44">
        <f t="shared" si="193"/>
        <v>0</v>
      </c>
      <c r="DB194" s="44">
        <f t="shared" si="194"/>
        <v>0</v>
      </c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</row>
    <row r="195" spans="1:155" x14ac:dyDescent="0.35">
      <c r="A195" s="18"/>
      <c r="B195" s="3"/>
      <c r="C195" s="3"/>
      <c r="D195" s="3"/>
      <c r="E195" s="5"/>
      <c r="F195" s="5"/>
      <c r="G195" s="3"/>
      <c r="H195" s="4" t="str">
        <f t="shared" si="146"/>
        <v/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G195" s="44">
        <f t="shared" si="147"/>
        <v>0</v>
      </c>
      <c r="BH195" s="44">
        <f t="shared" si="148"/>
        <v>0</v>
      </c>
      <c r="BI195" s="44">
        <f t="shared" si="149"/>
        <v>0</v>
      </c>
      <c r="BJ195" s="44">
        <f t="shared" si="150"/>
        <v>0</v>
      </c>
      <c r="BK195" s="44">
        <f t="shared" si="151"/>
        <v>0</v>
      </c>
      <c r="BL195" s="44">
        <f t="shared" si="152"/>
        <v>0</v>
      </c>
      <c r="BM195" s="44">
        <f t="shared" si="153"/>
        <v>0</v>
      </c>
      <c r="BN195" s="44">
        <f t="shared" si="154"/>
        <v>0</v>
      </c>
      <c r="BO195" s="44">
        <f t="shared" si="155"/>
        <v>0</v>
      </c>
      <c r="BP195" s="44">
        <f t="shared" si="156"/>
        <v>0</v>
      </c>
      <c r="BQ195" s="44">
        <f t="shared" si="157"/>
        <v>0</v>
      </c>
      <c r="BR195" s="44">
        <f t="shared" si="158"/>
        <v>0</v>
      </c>
      <c r="BS195" s="44">
        <f t="shared" si="159"/>
        <v>0</v>
      </c>
      <c r="BT195" s="44">
        <f t="shared" si="160"/>
        <v>0</v>
      </c>
      <c r="BU195" s="44">
        <f t="shared" si="161"/>
        <v>0</v>
      </c>
      <c r="BV195" s="44">
        <f t="shared" si="162"/>
        <v>0</v>
      </c>
      <c r="BW195" s="44">
        <f t="shared" si="163"/>
        <v>0</v>
      </c>
      <c r="BX195" s="44">
        <f t="shared" si="164"/>
        <v>0</v>
      </c>
      <c r="BY195" s="44">
        <f t="shared" si="165"/>
        <v>0</v>
      </c>
      <c r="BZ195" s="44">
        <f t="shared" si="166"/>
        <v>0</v>
      </c>
      <c r="CA195" s="44">
        <f t="shared" si="167"/>
        <v>0</v>
      </c>
      <c r="CB195" s="44">
        <f t="shared" si="168"/>
        <v>0</v>
      </c>
      <c r="CC195" s="44">
        <f t="shared" si="169"/>
        <v>0</v>
      </c>
      <c r="CD195" s="44">
        <f t="shared" si="170"/>
        <v>0</v>
      </c>
      <c r="CE195" s="44">
        <f t="shared" si="171"/>
        <v>0</v>
      </c>
      <c r="CF195" s="44">
        <f t="shared" si="172"/>
        <v>0</v>
      </c>
      <c r="CG195" s="44">
        <f t="shared" si="173"/>
        <v>0</v>
      </c>
      <c r="CH195" s="44">
        <f t="shared" si="174"/>
        <v>0</v>
      </c>
      <c r="CI195" s="44">
        <f t="shared" si="175"/>
        <v>0</v>
      </c>
      <c r="CJ195" s="44">
        <f t="shared" si="176"/>
        <v>0</v>
      </c>
      <c r="CK195" s="44">
        <f t="shared" si="177"/>
        <v>0</v>
      </c>
      <c r="CL195" s="44">
        <f t="shared" si="178"/>
        <v>0</v>
      </c>
      <c r="CM195" s="44">
        <f t="shared" si="179"/>
        <v>0</v>
      </c>
      <c r="CN195" s="44">
        <f t="shared" si="180"/>
        <v>0</v>
      </c>
      <c r="CO195" s="44">
        <f t="shared" si="181"/>
        <v>0</v>
      </c>
      <c r="CP195" s="44">
        <f t="shared" si="182"/>
        <v>0</v>
      </c>
      <c r="CQ195" s="44">
        <f t="shared" si="183"/>
        <v>0</v>
      </c>
      <c r="CR195" s="44">
        <f t="shared" si="184"/>
        <v>0</v>
      </c>
      <c r="CS195" s="44">
        <f t="shared" si="185"/>
        <v>0</v>
      </c>
      <c r="CT195" s="44">
        <f t="shared" si="186"/>
        <v>0</v>
      </c>
      <c r="CU195" s="44">
        <f t="shared" si="187"/>
        <v>0</v>
      </c>
      <c r="CV195" s="44">
        <f t="shared" si="188"/>
        <v>0</v>
      </c>
      <c r="CW195" s="44">
        <f t="shared" si="189"/>
        <v>0</v>
      </c>
      <c r="CX195" s="44">
        <f t="shared" si="190"/>
        <v>0</v>
      </c>
      <c r="CY195" s="44">
        <f t="shared" si="191"/>
        <v>0</v>
      </c>
      <c r="CZ195" s="44">
        <f t="shared" si="192"/>
        <v>0</v>
      </c>
      <c r="DA195" s="44">
        <f t="shared" si="193"/>
        <v>0</v>
      </c>
      <c r="DB195" s="44">
        <f t="shared" si="194"/>
        <v>0</v>
      </c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</row>
    <row r="196" spans="1:155" x14ac:dyDescent="0.35">
      <c r="A196" s="18"/>
      <c r="B196" s="3"/>
      <c r="C196" s="3"/>
      <c r="D196" s="3"/>
      <c r="E196" s="5"/>
      <c r="F196" s="5"/>
      <c r="G196" s="3"/>
      <c r="H196" s="4" t="str">
        <f t="shared" si="146"/>
        <v/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G196" s="44">
        <f t="shared" si="147"/>
        <v>0</v>
      </c>
      <c r="BH196" s="44">
        <f t="shared" si="148"/>
        <v>0</v>
      </c>
      <c r="BI196" s="44">
        <f t="shared" si="149"/>
        <v>0</v>
      </c>
      <c r="BJ196" s="44">
        <f t="shared" si="150"/>
        <v>0</v>
      </c>
      <c r="BK196" s="44">
        <f t="shared" si="151"/>
        <v>0</v>
      </c>
      <c r="BL196" s="44">
        <f t="shared" si="152"/>
        <v>0</v>
      </c>
      <c r="BM196" s="44">
        <f t="shared" si="153"/>
        <v>0</v>
      </c>
      <c r="BN196" s="44">
        <f t="shared" si="154"/>
        <v>0</v>
      </c>
      <c r="BO196" s="44">
        <f t="shared" si="155"/>
        <v>0</v>
      </c>
      <c r="BP196" s="44">
        <f t="shared" si="156"/>
        <v>0</v>
      </c>
      <c r="BQ196" s="44">
        <f t="shared" si="157"/>
        <v>0</v>
      </c>
      <c r="BR196" s="44">
        <f t="shared" si="158"/>
        <v>0</v>
      </c>
      <c r="BS196" s="44">
        <f t="shared" si="159"/>
        <v>0</v>
      </c>
      <c r="BT196" s="44">
        <f t="shared" si="160"/>
        <v>0</v>
      </c>
      <c r="BU196" s="44">
        <f t="shared" si="161"/>
        <v>0</v>
      </c>
      <c r="BV196" s="44">
        <f t="shared" si="162"/>
        <v>0</v>
      </c>
      <c r="BW196" s="44">
        <f t="shared" si="163"/>
        <v>0</v>
      </c>
      <c r="BX196" s="44">
        <f t="shared" si="164"/>
        <v>0</v>
      </c>
      <c r="BY196" s="44">
        <f t="shared" si="165"/>
        <v>0</v>
      </c>
      <c r="BZ196" s="44">
        <f t="shared" si="166"/>
        <v>0</v>
      </c>
      <c r="CA196" s="44">
        <f t="shared" si="167"/>
        <v>0</v>
      </c>
      <c r="CB196" s="44">
        <f t="shared" si="168"/>
        <v>0</v>
      </c>
      <c r="CC196" s="44">
        <f t="shared" si="169"/>
        <v>0</v>
      </c>
      <c r="CD196" s="44">
        <f t="shared" si="170"/>
        <v>0</v>
      </c>
      <c r="CE196" s="44">
        <f t="shared" si="171"/>
        <v>0</v>
      </c>
      <c r="CF196" s="44">
        <f t="shared" si="172"/>
        <v>0</v>
      </c>
      <c r="CG196" s="44">
        <f t="shared" si="173"/>
        <v>0</v>
      </c>
      <c r="CH196" s="44">
        <f t="shared" si="174"/>
        <v>0</v>
      </c>
      <c r="CI196" s="44">
        <f t="shared" si="175"/>
        <v>0</v>
      </c>
      <c r="CJ196" s="44">
        <f t="shared" si="176"/>
        <v>0</v>
      </c>
      <c r="CK196" s="44">
        <f t="shared" si="177"/>
        <v>0</v>
      </c>
      <c r="CL196" s="44">
        <f t="shared" si="178"/>
        <v>0</v>
      </c>
      <c r="CM196" s="44">
        <f t="shared" si="179"/>
        <v>0</v>
      </c>
      <c r="CN196" s="44">
        <f t="shared" si="180"/>
        <v>0</v>
      </c>
      <c r="CO196" s="44">
        <f t="shared" si="181"/>
        <v>0</v>
      </c>
      <c r="CP196" s="44">
        <f t="shared" si="182"/>
        <v>0</v>
      </c>
      <c r="CQ196" s="44">
        <f t="shared" si="183"/>
        <v>0</v>
      </c>
      <c r="CR196" s="44">
        <f t="shared" si="184"/>
        <v>0</v>
      </c>
      <c r="CS196" s="44">
        <f t="shared" si="185"/>
        <v>0</v>
      </c>
      <c r="CT196" s="44">
        <f t="shared" si="186"/>
        <v>0</v>
      </c>
      <c r="CU196" s="44">
        <f t="shared" si="187"/>
        <v>0</v>
      </c>
      <c r="CV196" s="44">
        <f t="shared" si="188"/>
        <v>0</v>
      </c>
      <c r="CW196" s="44">
        <f t="shared" si="189"/>
        <v>0</v>
      </c>
      <c r="CX196" s="44">
        <f t="shared" si="190"/>
        <v>0</v>
      </c>
      <c r="CY196" s="44">
        <f t="shared" si="191"/>
        <v>0</v>
      </c>
      <c r="CZ196" s="44">
        <f t="shared" si="192"/>
        <v>0</v>
      </c>
      <c r="DA196" s="44">
        <f t="shared" si="193"/>
        <v>0</v>
      </c>
      <c r="DB196" s="44">
        <f t="shared" si="194"/>
        <v>0</v>
      </c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</row>
    <row r="197" spans="1:155" x14ac:dyDescent="0.35">
      <c r="A197" s="18"/>
      <c r="B197" s="3"/>
      <c r="C197" s="3"/>
      <c r="D197" s="3"/>
      <c r="E197" s="5"/>
      <c r="F197" s="5"/>
      <c r="G197" s="3"/>
      <c r="H197" s="4" t="str">
        <f t="shared" si="146"/>
        <v/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G197" s="44">
        <f t="shared" si="147"/>
        <v>0</v>
      </c>
      <c r="BH197" s="44">
        <f t="shared" si="148"/>
        <v>0</v>
      </c>
      <c r="BI197" s="44">
        <f t="shared" si="149"/>
        <v>0</v>
      </c>
      <c r="BJ197" s="44">
        <f t="shared" si="150"/>
        <v>0</v>
      </c>
      <c r="BK197" s="44">
        <f t="shared" si="151"/>
        <v>0</v>
      </c>
      <c r="BL197" s="44">
        <f t="shared" si="152"/>
        <v>0</v>
      </c>
      <c r="BM197" s="44">
        <f t="shared" si="153"/>
        <v>0</v>
      </c>
      <c r="BN197" s="44">
        <f t="shared" si="154"/>
        <v>0</v>
      </c>
      <c r="BO197" s="44">
        <f t="shared" si="155"/>
        <v>0</v>
      </c>
      <c r="BP197" s="44">
        <f t="shared" si="156"/>
        <v>0</v>
      </c>
      <c r="BQ197" s="44">
        <f t="shared" si="157"/>
        <v>0</v>
      </c>
      <c r="BR197" s="44">
        <f t="shared" si="158"/>
        <v>0</v>
      </c>
      <c r="BS197" s="44">
        <f t="shared" si="159"/>
        <v>0</v>
      </c>
      <c r="BT197" s="44">
        <f t="shared" si="160"/>
        <v>0</v>
      </c>
      <c r="BU197" s="44">
        <f t="shared" si="161"/>
        <v>0</v>
      </c>
      <c r="BV197" s="44">
        <f t="shared" si="162"/>
        <v>0</v>
      </c>
      <c r="BW197" s="44">
        <f t="shared" si="163"/>
        <v>0</v>
      </c>
      <c r="BX197" s="44">
        <f t="shared" si="164"/>
        <v>0</v>
      </c>
      <c r="BY197" s="44">
        <f t="shared" si="165"/>
        <v>0</v>
      </c>
      <c r="BZ197" s="44">
        <f t="shared" si="166"/>
        <v>0</v>
      </c>
      <c r="CA197" s="44">
        <f t="shared" si="167"/>
        <v>0</v>
      </c>
      <c r="CB197" s="44">
        <f t="shared" si="168"/>
        <v>0</v>
      </c>
      <c r="CC197" s="44">
        <f t="shared" si="169"/>
        <v>0</v>
      </c>
      <c r="CD197" s="44">
        <f t="shared" si="170"/>
        <v>0</v>
      </c>
      <c r="CE197" s="44">
        <f t="shared" si="171"/>
        <v>0</v>
      </c>
      <c r="CF197" s="44">
        <f t="shared" si="172"/>
        <v>0</v>
      </c>
      <c r="CG197" s="44">
        <f t="shared" si="173"/>
        <v>0</v>
      </c>
      <c r="CH197" s="44">
        <f t="shared" si="174"/>
        <v>0</v>
      </c>
      <c r="CI197" s="44">
        <f t="shared" si="175"/>
        <v>0</v>
      </c>
      <c r="CJ197" s="44">
        <f t="shared" si="176"/>
        <v>0</v>
      </c>
      <c r="CK197" s="44">
        <f t="shared" si="177"/>
        <v>0</v>
      </c>
      <c r="CL197" s="44">
        <f t="shared" si="178"/>
        <v>0</v>
      </c>
      <c r="CM197" s="44">
        <f t="shared" si="179"/>
        <v>0</v>
      </c>
      <c r="CN197" s="44">
        <f t="shared" si="180"/>
        <v>0</v>
      </c>
      <c r="CO197" s="44">
        <f t="shared" si="181"/>
        <v>0</v>
      </c>
      <c r="CP197" s="44">
        <f t="shared" si="182"/>
        <v>0</v>
      </c>
      <c r="CQ197" s="44">
        <f t="shared" si="183"/>
        <v>0</v>
      </c>
      <c r="CR197" s="44">
        <f t="shared" si="184"/>
        <v>0</v>
      </c>
      <c r="CS197" s="44">
        <f t="shared" si="185"/>
        <v>0</v>
      </c>
      <c r="CT197" s="44">
        <f t="shared" si="186"/>
        <v>0</v>
      </c>
      <c r="CU197" s="44">
        <f t="shared" si="187"/>
        <v>0</v>
      </c>
      <c r="CV197" s="44">
        <f t="shared" si="188"/>
        <v>0</v>
      </c>
      <c r="CW197" s="44">
        <f t="shared" si="189"/>
        <v>0</v>
      </c>
      <c r="CX197" s="44">
        <f t="shared" si="190"/>
        <v>0</v>
      </c>
      <c r="CY197" s="44">
        <f t="shared" si="191"/>
        <v>0</v>
      </c>
      <c r="CZ197" s="44">
        <f t="shared" si="192"/>
        <v>0</v>
      </c>
      <c r="DA197" s="44">
        <f t="shared" si="193"/>
        <v>0</v>
      </c>
      <c r="DB197" s="44">
        <f t="shared" si="194"/>
        <v>0</v>
      </c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</row>
    <row r="198" spans="1:155" x14ac:dyDescent="0.35">
      <c r="A198" s="18"/>
      <c r="B198" s="3"/>
      <c r="C198" s="3"/>
      <c r="D198" s="3"/>
      <c r="E198" s="5"/>
      <c r="F198" s="5"/>
      <c r="G198" s="3"/>
      <c r="H198" s="4" t="str">
        <f t="shared" ref="H198:H261" si="195">IFERROR(G198/NETWORKDAYS(E198,F198),"")</f>
        <v/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G198" s="44">
        <f t="shared" si="147"/>
        <v>0</v>
      </c>
      <c r="BH198" s="44">
        <f t="shared" si="148"/>
        <v>0</v>
      </c>
      <c r="BI198" s="44">
        <f t="shared" si="149"/>
        <v>0</v>
      </c>
      <c r="BJ198" s="44">
        <f t="shared" si="150"/>
        <v>0</v>
      </c>
      <c r="BK198" s="44">
        <f t="shared" si="151"/>
        <v>0</v>
      </c>
      <c r="BL198" s="44">
        <f t="shared" si="152"/>
        <v>0</v>
      </c>
      <c r="BM198" s="44">
        <f t="shared" si="153"/>
        <v>0</v>
      </c>
      <c r="BN198" s="44">
        <f t="shared" si="154"/>
        <v>0</v>
      </c>
      <c r="BO198" s="44">
        <f t="shared" si="155"/>
        <v>0</v>
      </c>
      <c r="BP198" s="44">
        <f t="shared" si="156"/>
        <v>0</v>
      </c>
      <c r="BQ198" s="44">
        <f t="shared" si="157"/>
        <v>0</v>
      </c>
      <c r="BR198" s="44">
        <f t="shared" si="158"/>
        <v>0</v>
      </c>
      <c r="BS198" s="44">
        <f t="shared" si="159"/>
        <v>0</v>
      </c>
      <c r="BT198" s="44">
        <f t="shared" si="160"/>
        <v>0</v>
      </c>
      <c r="BU198" s="44">
        <f t="shared" si="161"/>
        <v>0</v>
      </c>
      <c r="BV198" s="44">
        <f t="shared" si="162"/>
        <v>0</v>
      </c>
      <c r="BW198" s="44">
        <f t="shared" si="163"/>
        <v>0</v>
      </c>
      <c r="BX198" s="44">
        <f t="shared" si="164"/>
        <v>0</v>
      </c>
      <c r="BY198" s="44">
        <f t="shared" si="165"/>
        <v>0</v>
      </c>
      <c r="BZ198" s="44">
        <f t="shared" si="166"/>
        <v>0</v>
      </c>
      <c r="CA198" s="44">
        <f t="shared" si="167"/>
        <v>0</v>
      </c>
      <c r="CB198" s="44">
        <f t="shared" si="168"/>
        <v>0</v>
      </c>
      <c r="CC198" s="44">
        <f t="shared" si="169"/>
        <v>0</v>
      </c>
      <c r="CD198" s="44">
        <f t="shared" si="170"/>
        <v>0</v>
      </c>
      <c r="CE198" s="44">
        <f t="shared" si="171"/>
        <v>0</v>
      </c>
      <c r="CF198" s="44">
        <f t="shared" si="172"/>
        <v>0</v>
      </c>
      <c r="CG198" s="44">
        <f t="shared" si="173"/>
        <v>0</v>
      </c>
      <c r="CH198" s="44">
        <f t="shared" si="174"/>
        <v>0</v>
      </c>
      <c r="CI198" s="44">
        <f t="shared" si="175"/>
        <v>0</v>
      </c>
      <c r="CJ198" s="44">
        <f t="shared" si="176"/>
        <v>0</v>
      </c>
      <c r="CK198" s="44">
        <f t="shared" si="177"/>
        <v>0</v>
      </c>
      <c r="CL198" s="44">
        <f t="shared" si="178"/>
        <v>0</v>
      </c>
      <c r="CM198" s="44">
        <f t="shared" si="179"/>
        <v>0</v>
      </c>
      <c r="CN198" s="44">
        <f t="shared" si="180"/>
        <v>0</v>
      </c>
      <c r="CO198" s="44">
        <f t="shared" si="181"/>
        <v>0</v>
      </c>
      <c r="CP198" s="44">
        <f t="shared" si="182"/>
        <v>0</v>
      </c>
      <c r="CQ198" s="44">
        <f t="shared" si="183"/>
        <v>0</v>
      </c>
      <c r="CR198" s="44">
        <f t="shared" si="184"/>
        <v>0</v>
      </c>
      <c r="CS198" s="44">
        <f t="shared" si="185"/>
        <v>0</v>
      </c>
      <c r="CT198" s="44">
        <f t="shared" si="186"/>
        <v>0</v>
      </c>
      <c r="CU198" s="44">
        <f t="shared" si="187"/>
        <v>0</v>
      </c>
      <c r="CV198" s="44">
        <f t="shared" si="188"/>
        <v>0</v>
      </c>
      <c r="CW198" s="44">
        <f t="shared" si="189"/>
        <v>0</v>
      </c>
      <c r="CX198" s="44">
        <f t="shared" si="190"/>
        <v>0</v>
      </c>
      <c r="CY198" s="44">
        <f t="shared" si="191"/>
        <v>0</v>
      </c>
      <c r="CZ198" s="44">
        <f t="shared" si="192"/>
        <v>0</v>
      </c>
      <c r="DA198" s="44">
        <f t="shared" si="193"/>
        <v>0</v>
      </c>
      <c r="DB198" s="44">
        <f t="shared" si="194"/>
        <v>0</v>
      </c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</row>
    <row r="199" spans="1:155" x14ac:dyDescent="0.35">
      <c r="A199" s="18"/>
      <c r="B199" s="3"/>
      <c r="C199" s="3"/>
      <c r="D199" s="3"/>
      <c r="E199" s="5"/>
      <c r="F199" s="5"/>
      <c r="G199" s="3"/>
      <c r="H199" s="4" t="str">
        <f t="shared" si="195"/>
        <v/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G199" s="44">
        <f t="shared" si="147"/>
        <v>0</v>
      </c>
      <c r="BH199" s="44">
        <f t="shared" si="148"/>
        <v>0</v>
      </c>
      <c r="BI199" s="44">
        <f t="shared" si="149"/>
        <v>0</v>
      </c>
      <c r="BJ199" s="44">
        <f t="shared" si="150"/>
        <v>0</v>
      </c>
      <c r="BK199" s="44">
        <f t="shared" si="151"/>
        <v>0</v>
      </c>
      <c r="BL199" s="44">
        <f t="shared" si="152"/>
        <v>0</v>
      </c>
      <c r="BM199" s="44">
        <f t="shared" si="153"/>
        <v>0</v>
      </c>
      <c r="BN199" s="44">
        <f t="shared" si="154"/>
        <v>0</v>
      </c>
      <c r="BO199" s="44">
        <f t="shared" si="155"/>
        <v>0</v>
      </c>
      <c r="BP199" s="44">
        <f t="shared" si="156"/>
        <v>0</v>
      </c>
      <c r="BQ199" s="44">
        <f t="shared" si="157"/>
        <v>0</v>
      </c>
      <c r="BR199" s="44">
        <f t="shared" si="158"/>
        <v>0</v>
      </c>
      <c r="BS199" s="44">
        <f t="shared" si="159"/>
        <v>0</v>
      </c>
      <c r="BT199" s="44">
        <f t="shared" si="160"/>
        <v>0</v>
      </c>
      <c r="BU199" s="44">
        <f t="shared" si="161"/>
        <v>0</v>
      </c>
      <c r="BV199" s="44">
        <f t="shared" si="162"/>
        <v>0</v>
      </c>
      <c r="BW199" s="44">
        <f t="shared" si="163"/>
        <v>0</v>
      </c>
      <c r="BX199" s="44">
        <f t="shared" si="164"/>
        <v>0</v>
      </c>
      <c r="BY199" s="44">
        <f t="shared" si="165"/>
        <v>0</v>
      </c>
      <c r="BZ199" s="44">
        <f t="shared" si="166"/>
        <v>0</v>
      </c>
      <c r="CA199" s="44">
        <f t="shared" si="167"/>
        <v>0</v>
      </c>
      <c r="CB199" s="44">
        <f t="shared" si="168"/>
        <v>0</v>
      </c>
      <c r="CC199" s="44">
        <f t="shared" si="169"/>
        <v>0</v>
      </c>
      <c r="CD199" s="44">
        <f t="shared" si="170"/>
        <v>0</v>
      </c>
      <c r="CE199" s="44">
        <f t="shared" si="171"/>
        <v>0</v>
      </c>
      <c r="CF199" s="44">
        <f t="shared" si="172"/>
        <v>0</v>
      </c>
      <c r="CG199" s="44">
        <f t="shared" si="173"/>
        <v>0</v>
      </c>
      <c r="CH199" s="44">
        <f t="shared" si="174"/>
        <v>0</v>
      </c>
      <c r="CI199" s="44">
        <f t="shared" si="175"/>
        <v>0</v>
      </c>
      <c r="CJ199" s="44">
        <f t="shared" si="176"/>
        <v>0</v>
      </c>
      <c r="CK199" s="44">
        <f t="shared" si="177"/>
        <v>0</v>
      </c>
      <c r="CL199" s="44">
        <f t="shared" si="178"/>
        <v>0</v>
      </c>
      <c r="CM199" s="44">
        <f t="shared" si="179"/>
        <v>0</v>
      </c>
      <c r="CN199" s="44">
        <f t="shared" si="180"/>
        <v>0</v>
      </c>
      <c r="CO199" s="44">
        <f t="shared" si="181"/>
        <v>0</v>
      </c>
      <c r="CP199" s="44">
        <f t="shared" si="182"/>
        <v>0</v>
      </c>
      <c r="CQ199" s="44">
        <f t="shared" si="183"/>
        <v>0</v>
      </c>
      <c r="CR199" s="44">
        <f t="shared" si="184"/>
        <v>0</v>
      </c>
      <c r="CS199" s="44">
        <f t="shared" si="185"/>
        <v>0</v>
      </c>
      <c r="CT199" s="44">
        <f t="shared" si="186"/>
        <v>0</v>
      </c>
      <c r="CU199" s="44">
        <f t="shared" si="187"/>
        <v>0</v>
      </c>
      <c r="CV199" s="44">
        <f t="shared" si="188"/>
        <v>0</v>
      </c>
      <c r="CW199" s="44">
        <f t="shared" si="189"/>
        <v>0</v>
      </c>
      <c r="CX199" s="44">
        <f t="shared" si="190"/>
        <v>0</v>
      </c>
      <c r="CY199" s="44">
        <f t="shared" si="191"/>
        <v>0</v>
      </c>
      <c r="CZ199" s="44">
        <f t="shared" si="192"/>
        <v>0</v>
      </c>
      <c r="DA199" s="44">
        <f t="shared" si="193"/>
        <v>0</v>
      </c>
      <c r="DB199" s="44">
        <f t="shared" si="194"/>
        <v>0</v>
      </c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</row>
    <row r="200" spans="1:155" x14ac:dyDescent="0.35">
      <c r="A200" s="18"/>
      <c r="B200" s="3"/>
      <c r="C200" s="3"/>
      <c r="D200" s="3"/>
      <c r="E200" s="5"/>
      <c r="F200" s="5"/>
      <c r="G200" s="3"/>
      <c r="H200" s="4" t="str">
        <f t="shared" si="195"/>
        <v/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G200" s="44">
        <f t="shared" si="147"/>
        <v>0</v>
      </c>
      <c r="BH200" s="44">
        <f t="shared" si="148"/>
        <v>0</v>
      </c>
      <c r="BI200" s="44">
        <f t="shared" si="149"/>
        <v>0</v>
      </c>
      <c r="BJ200" s="44">
        <f t="shared" si="150"/>
        <v>0</v>
      </c>
      <c r="BK200" s="44">
        <f t="shared" si="151"/>
        <v>0</v>
      </c>
      <c r="BL200" s="44">
        <f t="shared" si="152"/>
        <v>0</v>
      </c>
      <c r="BM200" s="44">
        <f t="shared" si="153"/>
        <v>0</v>
      </c>
      <c r="BN200" s="44">
        <f t="shared" si="154"/>
        <v>0</v>
      </c>
      <c r="BO200" s="44">
        <f t="shared" si="155"/>
        <v>0</v>
      </c>
      <c r="BP200" s="44">
        <f t="shared" si="156"/>
        <v>0</v>
      </c>
      <c r="BQ200" s="44">
        <f t="shared" si="157"/>
        <v>0</v>
      </c>
      <c r="BR200" s="44">
        <f t="shared" si="158"/>
        <v>0</v>
      </c>
      <c r="BS200" s="44">
        <f t="shared" si="159"/>
        <v>0</v>
      </c>
      <c r="BT200" s="44">
        <f t="shared" si="160"/>
        <v>0</v>
      </c>
      <c r="BU200" s="44">
        <f t="shared" si="161"/>
        <v>0</v>
      </c>
      <c r="BV200" s="44">
        <f t="shared" si="162"/>
        <v>0</v>
      </c>
      <c r="BW200" s="44">
        <f t="shared" si="163"/>
        <v>0</v>
      </c>
      <c r="BX200" s="44">
        <f t="shared" si="164"/>
        <v>0</v>
      </c>
      <c r="BY200" s="44">
        <f t="shared" si="165"/>
        <v>0</v>
      </c>
      <c r="BZ200" s="44">
        <f t="shared" si="166"/>
        <v>0</v>
      </c>
      <c r="CA200" s="44">
        <f t="shared" si="167"/>
        <v>0</v>
      </c>
      <c r="CB200" s="44">
        <f t="shared" si="168"/>
        <v>0</v>
      </c>
      <c r="CC200" s="44">
        <f t="shared" si="169"/>
        <v>0</v>
      </c>
      <c r="CD200" s="44">
        <f t="shared" si="170"/>
        <v>0</v>
      </c>
      <c r="CE200" s="44">
        <f t="shared" si="171"/>
        <v>0</v>
      </c>
      <c r="CF200" s="44">
        <f t="shared" si="172"/>
        <v>0</v>
      </c>
      <c r="CG200" s="44">
        <f t="shared" si="173"/>
        <v>0</v>
      </c>
      <c r="CH200" s="44">
        <f t="shared" si="174"/>
        <v>0</v>
      </c>
      <c r="CI200" s="44">
        <f t="shared" si="175"/>
        <v>0</v>
      </c>
      <c r="CJ200" s="44">
        <f t="shared" si="176"/>
        <v>0</v>
      </c>
      <c r="CK200" s="44">
        <f t="shared" si="177"/>
        <v>0</v>
      </c>
      <c r="CL200" s="44">
        <f t="shared" si="178"/>
        <v>0</v>
      </c>
      <c r="CM200" s="44">
        <f t="shared" si="179"/>
        <v>0</v>
      </c>
      <c r="CN200" s="44">
        <f t="shared" si="180"/>
        <v>0</v>
      </c>
      <c r="CO200" s="44">
        <f t="shared" si="181"/>
        <v>0</v>
      </c>
      <c r="CP200" s="44">
        <f t="shared" si="182"/>
        <v>0</v>
      </c>
      <c r="CQ200" s="44">
        <f t="shared" si="183"/>
        <v>0</v>
      </c>
      <c r="CR200" s="44">
        <f t="shared" si="184"/>
        <v>0</v>
      </c>
      <c r="CS200" s="44">
        <f t="shared" si="185"/>
        <v>0</v>
      </c>
      <c r="CT200" s="44">
        <f t="shared" si="186"/>
        <v>0</v>
      </c>
      <c r="CU200" s="44">
        <f t="shared" si="187"/>
        <v>0</v>
      </c>
      <c r="CV200" s="44">
        <f t="shared" si="188"/>
        <v>0</v>
      </c>
      <c r="CW200" s="44">
        <f t="shared" si="189"/>
        <v>0</v>
      </c>
      <c r="CX200" s="44">
        <f t="shared" si="190"/>
        <v>0</v>
      </c>
      <c r="CY200" s="44">
        <f t="shared" si="191"/>
        <v>0</v>
      </c>
      <c r="CZ200" s="44">
        <f t="shared" si="192"/>
        <v>0</v>
      </c>
      <c r="DA200" s="44">
        <f t="shared" si="193"/>
        <v>0</v>
      </c>
      <c r="DB200" s="44">
        <f t="shared" si="194"/>
        <v>0</v>
      </c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</row>
    <row r="201" spans="1:155" x14ac:dyDescent="0.35">
      <c r="A201" s="18"/>
      <c r="B201" s="3"/>
      <c r="C201" s="3"/>
      <c r="D201" s="3"/>
      <c r="E201" s="5"/>
      <c r="F201" s="5"/>
      <c r="G201" s="3"/>
      <c r="H201" s="4" t="str">
        <f t="shared" si="195"/>
        <v/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G201" s="44">
        <f t="shared" si="147"/>
        <v>0</v>
      </c>
      <c r="BH201" s="44">
        <f t="shared" si="148"/>
        <v>0</v>
      </c>
      <c r="BI201" s="44">
        <f t="shared" si="149"/>
        <v>0</v>
      </c>
      <c r="BJ201" s="44">
        <f t="shared" si="150"/>
        <v>0</v>
      </c>
      <c r="BK201" s="44">
        <f t="shared" si="151"/>
        <v>0</v>
      </c>
      <c r="BL201" s="44">
        <f t="shared" si="152"/>
        <v>0</v>
      </c>
      <c r="BM201" s="44">
        <f t="shared" si="153"/>
        <v>0</v>
      </c>
      <c r="BN201" s="44">
        <f t="shared" si="154"/>
        <v>0</v>
      </c>
      <c r="BO201" s="44">
        <f t="shared" si="155"/>
        <v>0</v>
      </c>
      <c r="BP201" s="44">
        <f t="shared" si="156"/>
        <v>0</v>
      </c>
      <c r="BQ201" s="44">
        <f t="shared" si="157"/>
        <v>0</v>
      </c>
      <c r="BR201" s="44">
        <f t="shared" si="158"/>
        <v>0</v>
      </c>
      <c r="BS201" s="44">
        <f t="shared" si="159"/>
        <v>0</v>
      </c>
      <c r="BT201" s="44">
        <f t="shared" si="160"/>
        <v>0</v>
      </c>
      <c r="BU201" s="44">
        <f t="shared" si="161"/>
        <v>0</v>
      </c>
      <c r="BV201" s="44">
        <f t="shared" si="162"/>
        <v>0</v>
      </c>
      <c r="BW201" s="44">
        <f t="shared" si="163"/>
        <v>0</v>
      </c>
      <c r="BX201" s="44">
        <f t="shared" si="164"/>
        <v>0</v>
      </c>
      <c r="BY201" s="44">
        <f t="shared" si="165"/>
        <v>0</v>
      </c>
      <c r="BZ201" s="44">
        <f t="shared" si="166"/>
        <v>0</v>
      </c>
      <c r="CA201" s="44">
        <f t="shared" si="167"/>
        <v>0</v>
      </c>
      <c r="CB201" s="44">
        <f t="shared" si="168"/>
        <v>0</v>
      </c>
      <c r="CC201" s="44">
        <f t="shared" si="169"/>
        <v>0</v>
      </c>
      <c r="CD201" s="44">
        <f t="shared" si="170"/>
        <v>0</v>
      </c>
      <c r="CE201" s="44">
        <f t="shared" si="171"/>
        <v>0</v>
      </c>
      <c r="CF201" s="44">
        <f t="shared" si="172"/>
        <v>0</v>
      </c>
      <c r="CG201" s="44">
        <f t="shared" si="173"/>
        <v>0</v>
      </c>
      <c r="CH201" s="44">
        <f t="shared" si="174"/>
        <v>0</v>
      </c>
      <c r="CI201" s="44">
        <f t="shared" si="175"/>
        <v>0</v>
      </c>
      <c r="CJ201" s="44">
        <f t="shared" si="176"/>
        <v>0</v>
      </c>
      <c r="CK201" s="44">
        <f t="shared" si="177"/>
        <v>0</v>
      </c>
      <c r="CL201" s="44">
        <f t="shared" si="178"/>
        <v>0</v>
      </c>
      <c r="CM201" s="44">
        <f t="shared" si="179"/>
        <v>0</v>
      </c>
      <c r="CN201" s="44">
        <f t="shared" si="180"/>
        <v>0</v>
      </c>
      <c r="CO201" s="44">
        <f t="shared" si="181"/>
        <v>0</v>
      </c>
      <c r="CP201" s="44">
        <f t="shared" si="182"/>
        <v>0</v>
      </c>
      <c r="CQ201" s="44">
        <f t="shared" si="183"/>
        <v>0</v>
      </c>
      <c r="CR201" s="44">
        <f t="shared" si="184"/>
        <v>0</v>
      </c>
      <c r="CS201" s="44">
        <f t="shared" si="185"/>
        <v>0</v>
      </c>
      <c r="CT201" s="44">
        <f t="shared" si="186"/>
        <v>0</v>
      </c>
      <c r="CU201" s="44">
        <f t="shared" si="187"/>
        <v>0</v>
      </c>
      <c r="CV201" s="44">
        <f t="shared" si="188"/>
        <v>0</v>
      </c>
      <c r="CW201" s="44">
        <f t="shared" si="189"/>
        <v>0</v>
      </c>
      <c r="CX201" s="44">
        <f t="shared" si="190"/>
        <v>0</v>
      </c>
      <c r="CY201" s="44">
        <f t="shared" si="191"/>
        <v>0</v>
      </c>
      <c r="CZ201" s="44">
        <f t="shared" si="192"/>
        <v>0</v>
      </c>
      <c r="DA201" s="44">
        <f t="shared" si="193"/>
        <v>0</v>
      </c>
      <c r="DB201" s="44">
        <f t="shared" si="194"/>
        <v>0</v>
      </c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</row>
    <row r="202" spans="1:155" x14ac:dyDescent="0.35">
      <c r="A202" s="18"/>
      <c r="B202" s="3"/>
      <c r="C202" s="3"/>
      <c r="D202" s="3"/>
      <c r="E202" s="5"/>
      <c r="F202" s="5"/>
      <c r="G202" s="3"/>
      <c r="H202" s="4" t="str">
        <f t="shared" si="195"/>
        <v/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G202" s="44">
        <f t="shared" si="147"/>
        <v>0</v>
      </c>
      <c r="BH202" s="44">
        <f t="shared" si="148"/>
        <v>0</v>
      </c>
      <c r="BI202" s="44">
        <f t="shared" si="149"/>
        <v>0</v>
      </c>
      <c r="BJ202" s="44">
        <f t="shared" si="150"/>
        <v>0</v>
      </c>
      <c r="BK202" s="44">
        <f t="shared" si="151"/>
        <v>0</v>
      </c>
      <c r="BL202" s="44">
        <f t="shared" si="152"/>
        <v>0</v>
      </c>
      <c r="BM202" s="44">
        <f t="shared" si="153"/>
        <v>0</v>
      </c>
      <c r="BN202" s="44">
        <f t="shared" si="154"/>
        <v>0</v>
      </c>
      <c r="BO202" s="44">
        <f t="shared" si="155"/>
        <v>0</v>
      </c>
      <c r="BP202" s="44">
        <f t="shared" si="156"/>
        <v>0</v>
      </c>
      <c r="BQ202" s="44">
        <f t="shared" si="157"/>
        <v>0</v>
      </c>
      <c r="BR202" s="44">
        <f t="shared" si="158"/>
        <v>0</v>
      </c>
      <c r="BS202" s="44">
        <f t="shared" si="159"/>
        <v>0</v>
      </c>
      <c r="BT202" s="44">
        <f t="shared" si="160"/>
        <v>0</v>
      </c>
      <c r="BU202" s="44">
        <f t="shared" si="161"/>
        <v>0</v>
      </c>
      <c r="BV202" s="44">
        <f t="shared" si="162"/>
        <v>0</v>
      </c>
      <c r="BW202" s="44">
        <f t="shared" si="163"/>
        <v>0</v>
      </c>
      <c r="BX202" s="44">
        <f t="shared" si="164"/>
        <v>0</v>
      </c>
      <c r="BY202" s="44">
        <f t="shared" si="165"/>
        <v>0</v>
      </c>
      <c r="BZ202" s="44">
        <f t="shared" si="166"/>
        <v>0</v>
      </c>
      <c r="CA202" s="44">
        <f t="shared" si="167"/>
        <v>0</v>
      </c>
      <c r="CB202" s="44">
        <f t="shared" si="168"/>
        <v>0</v>
      </c>
      <c r="CC202" s="44">
        <f t="shared" si="169"/>
        <v>0</v>
      </c>
      <c r="CD202" s="44">
        <f t="shared" si="170"/>
        <v>0</v>
      </c>
      <c r="CE202" s="44">
        <f t="shared" si="171"/>
        <v>0</v>
      </c>
      <c r="CF202" s="44">
        <f t="shared" si="172"/>
        <v>0</v>
      </c>
      <c r="CG202" s="44">
        <f t="shared" si="173"/>
        <v>0</v>
      </c>
      <c r="CH202" s="44">
        <f t="shared" si="174"/>
        <v>0</v>
      </c>
      <c r="CI202" s="44">
        <f t="shared" si="175"/>
        <v>0</v>
      </c>
      <c r="CJ202" s="44">
        <f t="shared" si="176"/>
        <v>0</v>
      </c>
      <c r="CK202" s="44">
        <f t="shared" si="177"/>
        <v>0</v>
      </c>
      <c r="CL202" s="44">
        <f t="shared" si="178"/>
        <v>0</v>
      </c>
      <c r="CM202" s="44">
        <f t="shared" si="179"/>
        <v>0</v>
      </c>
      <c r="CN202" s="44">
        <f t="shared" si="180"/>
        <v>0</v>
      </c>
      <c r="CO202" s="44">
        <f t="shared" si="181"/>
        <v>0</v>
      </c>
      <c r="CP202" s="44">
        <f t="shared" si="182"/>
        <v>0</v>
      </c>
      <c r="CQ202" s="44">
        <f t="shared" si="183"/>
        <v>0</v>
      </c>
      <c r="CR202" s="44">
        <f t="shared" si="184"/>
        <v>0</v>
      </c>
      <c r="CS202" s="44">
        <f t="shared" si="185"/>
        <v>0</v>
      </c>
      <c r="CT202" s="44">
        <f t="shared" si="186"/>
        <v>0</v>
      </c>
      <c r="CU202" s="44">
        <f t="shared" si="187"/>
        <v>0</v>
      </c>
      <c r="CV202" s="44">
        <f t="shared" si="188"/>
        <v>0</v>
      </c>
      <c r="CW202" s="44">
        <f t="shared" si="189"/>
        <v>0</v>
      </c>
      <c r="CX202" s="44">
        <f t="shared" si="190"/>
        <v>0</v>
      </c>
      <c r="CY202" s="44">
        <f t="shared" si="191"/>
        <v>0</v>
      </c>
      <c r="CZ202" s="44">
        <f t="shared" si="192"/>
        <v>0</v>
      </c>
      <c r="DA202" s="44">
        <f t="shared" si="193"/>
        <v>0</v>
      </c>
      <c r="DB202" s="44">
        <f t="shared" si="194"/>
        <v>0</v>
      </c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</row>
    <row r="203" spans="1:155" x14ac:dyDescent="0.35">
      <c r="A203" s="18"/>
      <c r="B203" s="3"/>
      <c r="C203" s="3"/>
      <c r="D203" s="3"/>
      <c r="E203" s="5"/>
      <c r="F203" s="5"/>
      <c r="G203" s="3"/>
      <c r="H203" s="4" t="str">
        <f t="shared" si="195"/>
        <v/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G203" s="44">
        <f t="shared" si="147"/>
        <v>0</v>
      </c>
      <c r="BH203" s="44">
        <f t="shared" si="148"/>
        <v>0</v>
      </c>
      <c r="BI203" s="44">
        <f t="shared" si="149"/>
        <v>0</v>
      </c>
      <c r="BJ203" s="44">
        <f t="shared" si="150"/>
        <v>0</v>
      </c>
      <c r="BK203" s="44">
        <f t="shared" si="151"/>
        <v>0</v>
      </c>
      <c r="BL203" s="44">
        <f t="shared" si="152"/>
        <v>0</v>
      </c>
      <c r="BM203" s="44">
        <f t="shared" si="153"/>
        <v>0</v>
      </c>
      <c r="BN203" s="44">
        <f t="shared" si="154"/>
        <v>0</v>
      </c>
      <c r="BO203" s="44">
        <f t="shared" si="155"/>
        <v>0</v>
      </c>
      <c r="BP203" s="44">
        <f t="shared" si="156"/>
        <v>0</v>
      </c>
      <c r="BQ203" s="44">
        <f t="shared" si="157"/>
        <v>0</v>
      </c>
      <c r="BR203" s="44">
        <f t="shared" si="158"/>
        <v>0</v>
      </c>
      <c r="BS203" s="44">
        <f t="shared" si="159"/>
        <v>0</v>
      </c>
      <c r="BT203" s="44">
        <f t="shared" si="160"/>
        <v>0</v>
      </c>
      <c r="BU203" s="44">
        <f t="shared" si="161"/>
        <v>0</v>
      </c>
      <c r="BV203" s="44">
        <f t="shared" si="162"/>
        <v>0</v>
      </c>
      <c r="BW203" s="44">
        <f t="shared" si="163"/>
        <v>0</v>
      </c>
      <c r="BX203" s="44">
        <f t="shared" si="164"/>
        <v>0</v>
      </c>
      <c r="BY203" s="44">
        <f t="shared" si="165"/>
        <v>0</v>
      </c>
      <c r="BZ203" s="44">
        <f t="shared" si="166"/>
        <v>0</v>
      </c>
      <c r="CA203" s="44">
        <f t="shared" si="167"/>
        <v>0</v>
      </c>
      <c r="CB203" s="44">
        <f t="shared" si="168"/>
        <v>0</v>
      </c>
      <c r="CC203" s="44">
        <f t="shared" si="169"/>
        <v>0</v>
      </c>
      <c r="CD203" s="44">
        <f t="shared" si="170"/>
        <v>0</v>
      </c>
      <c r="CE203" s="44">
        <f t="shared" si="171"/>
        <v>0</v>
      </c>
      <c r="CF203" s="44">
        <f t="shared" si="172"/>
        <v>0</v>
      </c>
      <c r="CG203" s="44">
        <f t="shared" si="173"/>
        <v>0</v>
      </c>
      <c r="CH203" s="44">
        <f t="shared" si="174"/>
        <v>0</v>
      </c>
      <c r="CI203" s="44">
        <f t="shared" si="175"/>
        <v>0</v>
      </c>
      <c r="CJ203" s="44">
        <f t="shared" si="176"/>
        <v>0</v>
      </c>
      <c r="CK203" s="44">
        <f t="shared" si="177"/>
        <v>0</v>
      </c>
      <c r="CL203" s="44">
        <f t="shared" si="178"/>
        <v>0</v>
      </c>
      <c r="CM203" s="44">
        <f t="shared" si="179"/>
        <v>0</v>
      </c>
      <c r="CN203" s="44">
        <f t="shared" si="180"/>
        <v>0</v>
      </c>
      <c r="CO203" s="44">
        <f t="shared" si="181"/>
        <v>0</v>
      </c>
      <c r="CP203" s="44">
        <f t="shared" si="182"/>
        <v>0</v>
      </c>
      <c r="CQ203" s="44">
        <f t="shared" si="183"/>
        <v>0</v>
      </c>
      <c r="CR203" s="44">
        <f t="shared" si="184"/>
        <v>0</v>
      </c>
      <c r="CS203" s="44">
        <f t="shared" si="185"/>
        <v>0</v>
      </c>
      <c r="CT203" s="44">
        <f t="shared" si="186"/>
        <v>0</v>
      </c>
      <c r="CU203" s="44">
        <f t="shared" si="187"/>
        <v>0</v>
      </c>
      <c r="CV203" s="44">
        <f t="shared" si="188"/>
        <v>0</v>
      </c>
      <c r="CW203" s="44">
        <f t="shared" si="189"/>
        <v>0</v>
      </c>
      <c r="CX203" s="44">
        <f t="shared" si="190"/>
        <v>0</v>
      </c>
      <c r="CY203" s="44">
        <f t="shared" si="191"/>
        <v>0</v>
      </c>
      <c r="CZ203" s="44">
        <f t="shared" si="192"/>
        <v>0</v>
      </c>
      <c r="DA203" s="44">
        <f t="shared" si="193"/>
        <v>0</v>
      </c>
      <c r="DB203" s="44">
        <f t="shared" si="194"/>
        <v>0</v>
      </c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</row>
    <row r="204" spans="1:155" x14ac:dyDescent="0.35">
      <c r="A204" s="18"/>
      <c r="B204" s="3"/>
      <c r="C204" s="3"/>
      <c r="D204" s="3"/>
      <c r="E204" s="5"/>
      <c r="F204" s="5"/>
      <c r="G204" s="3"/>
      <c r="H204" s="4" t="str">
        <f t="shared" si="195"/>
        <v/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G204" s="44">
        <f t="shared" ref="BG204:BG267" si="196">J204*$G204</f>
        <v>0</v>
      </c>
      <c r="BH204" s="44">
        <f t="shared" ref="BH204:BH267" si="197">K204*$G204</f>
        <v>0</v>
      </c>
      <c r="BI204" s="44">
        <f t="shared" ref="BI204:BI267" si="198">L204*$G204</f>
        <v>0</v>
      </c>
      <c r="BJ204" s="44">
        <f t="shared" ref="BJ204:BJ267" si="199">M204*$G204</f>
        <v>0</v>
      </c>
      <c r="BK204" s="44">
        <f t="shared" ref="BK204:BK267" si="200">N204*$G204</f>
        <v>0</v>
      </c>
      <c r="BL204" s="44">
        <f t="shared" ref="BL204:BL267" si="201">O204*$G204</f>
        <v>0</v>
      </c>
      <c r="BM204" s="44">
        <f t="shared" ref="BM204:BM267" si="202">P204*$G204</f>
        <v>0</v>
      </c>
      <c r="BN204" s="44">
        <f t="shared" ref="BN204:BN267" si="203">Q204*$G204</f>
        <v>0</v>
      </c>
      <c r="BO204" s="44">
        <f t="shared" ref="BO204:BO267" si="204">R204*$G204</f>
        <v>0</v>
      </c>
      <c r="BP204" s="44">
        <f t="shared" ref="BP204:BP267" si="205">S204*$G204</f>
        <v>0</v>
      </c>
      <c r="BQ204" s="44">
        <f t="shared" ref="BQ204:BQ267" si="206">T204*$G204</f>
        <v>0</v>
      </c>
      <c r="BR204" s="44">
        <f t="shared" ref="BR204:BR267" si="207">U204*$G204</f>
        <v>0</v>
      </c>
      <c r="BS204" s="44">
        <f t="shared" ref="BS204:BS267" si="208">V204*$G204</f>
        <v>0</v>
      </c>
      <c r="BT204" s="44">
        <f t="shared" ref="BT204:BT267" si="209">W204*$G204</f>
        <v>0</v>
      </c>
      <c r="BU204" s="44">
        <f t="shared" ref="BU204:BU267" si="210">X204*$G204</f>
        <v>0</v>
      </c>
      <c r="BV204" s="44">
        <f t="shared" ref="BV204:BV267" si="211">Y204*$G204</f>
        <v>0</v>
      </c>
      <c r="BW204" s="44">
        <f t="shared" ref="BW204:BW267" si="212">Z204*$G204</f>
        <v>0</v>
      </c>
      <c r="BX204" s="44">
        <f t="shared" ref="BX204:BX267" si="213">AA204*$G204</f>
        <v>0</v>
      </c>
      <c r="BY204" s="44">
        <f t="shared" ref="BY204:BY267" si="214">AB204*$G204</f>
        <v>0</v>
      </c>
      <c r="BZ204" s="44">
        <f t="shared" ref="BZ204:BZ267" si="215">AC204*$G204</f>
        <v>0</v>
      </c>
      <c r="CA204" s="44">
        <f t="shared" ref="CA204:CA267" si="216">AD204*$G204</f>
        <v>0</v>
      </c>
      <c r="CB204" s="44">
        <f t="shared" ref="CB204:CB267" si="217">AE204*$G204</f>
        <v>0</v>
      </c>
      <c r="CC204" s="44">
        <f t="shared" ref="CC204:CC267" si="218">AF204*$G204</f>
        <v>0</v>
      </c>
      <c r="CD204" s="44">
        <f t="shared" ref="CD204:CD267" si="219">AG204*$G204</f>
        <v>0</v>
      </c>
      <c r="CE204" s="44">
        <f t="shared" ref="CE204:CE267" si="220">AH204*$G204</f>
        <v>0</v>
      </c>
      <c r="CF204" s="44">
        <f t="shared" ref="CF204:CF267" si="221">AI204*$G204</f>
        <v>0</v>
      </c>
      <c r="CG204" s="44">
        <f t="shared" ref="CG204:CG267" si="222">AJ204*$G204</f>
        <v>0</v>
      </c>
      <c r="CH204" s="44">
        <f t="shared" ref="CH204:CH267" si="223">AK204*$G204</f>
        <v>0</v>
      </c>
      <c r="CI204" s="44">
        <f t="shared" ref="CI204:CI267" si="224">AL204*$G204</f>
        <v>0</v>
      </c>
      <c r="CJ204" s="44">
        <f t="shared" ref="CJ204:CJ267" si="225">AM204*$G204</f>
        <v>0</v>
      </c>
      <c r="CK204" s="44">
        <f t="shared" ref="CK204:CK267" si="226">AN204*$G204</f>
        <v>0</v>
      </c>
      <c r="CL204" s="44">
        <f t="shared" ref="CL204:CL267" si="227">AO204*$G204</f>
        <v>0</v>
      </c>
      <c r="CM204" s="44">
        <f t="shared" ref="CM204:CM267" si="228">AP204*$G204</f>
        <v>0</v>
      </c>
      <c r="CN204" s="44">
        <f t="shared" ref="CN204:CN267" si="229">AQ204*$G204</f>
        <v>0</v>
      </c>
      <c r="CO204" s="44">
        <f t="shared" ref="CO204:CO267" si="230">AR204*$G204</f>
        <v>0</v>
      </c>
      <c r="CP204" s="44">
        <f t="shared" ref="CP204:CP267" si="231">AS204*$G204</f>
        <v>0</v>
      </c>
      <c r="CQ204" s="44">
        <f t="shared" ref="CQ204:CQ267" si="232">AT204*$G204</f>
        <v>0</v>
      </c>
      <c r="CR204" s="44">
        <f t="shared" ref="CR204:CR267" si="233">AU204*$G204</f>
        <v>0</v>
      </c>
      <c r="CS204" s="44">
        <f t="shared" ref="CS204:CS267" si="234">AV204*$G204</f>
        <v>0</v>
      </c>
      <c r="CT204" s="44">
        <f t="shared" ref="CT204:CT267" si="235">AW204*$G204</f>
        <v>0</v>
      </c>
      <c r="CU204" s="44">
        <f t="shared" ref="CU204:CU267" si="236">AX204*$G204</f>
        <v>0</v>
      </c>
      <c r="CV204" s="44">
        <f t="shared" ref="CV204:CV267" si="237">AY204*$G204</f>
        <v>0</v>
      </c>
      <c r="CW204" s="44">
        <f t="shared" ref="CW204:CW267" si="238">AZ204*$G204</f>
        <v>0</v>
      </c>
      <c r="CX204" s="44">
        <f t="shared" ref="CX204:CX267" si="239">BA204*$G204</f>
        <v>0</v>
      </c>
      <c r="CY204" s="44">
        <f t="shared" ref="CY204:CY267" si="240">BB204*$G204</f>
        <v>0</v>
      </c>
      <c r="CZ204" s="44">
        <f t="shared" ref="CZ204:CZ267" si="241">BC204*$G204</f>
        <v>0</v>
      </c>
      <c r="DA204" s="44">
        <f t="shared" ref="DA204:DA267" si="242">BD204*$G204</f>
        <v>0</v>
      </c>
      <c r="DB204" s="44">
        <f t="shared" si="194"/>
        <v>0</v>
      </c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</row>
    <row r="205" spans="1:155" x14ac:dyDescent="0.35">
      <c r="A205" s="18"/>
      <c r="B205" s="3"/>
      <c r="C205" s="3"/>
      <c r="D205" s="3"/>
      <c r="E205" s="5"/>
      <c r="F205" s="5"/>
      <c r="G205" s="3"/>
      <c r="H205" s="4" t="str">
        <f t="shared" si="195"/>
        <v/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G205" s="44">
        <f t="shared" si="196"/>
        <v>0</v>
      </c>
      <c r="BH205" s="44">
        <f t="shared" si="197"/>
        <v>0</v>
      </c>
      <c r="BI205" s="44">
        <f t="shared" si="198"/>
        <v>0</v>
      </c>
      <c r="BJ205" s="44">
        <f t="shared" si="199"/>
        <v>0</v>
      </c>
      <c r="BK205" s="44">
        <f t="shared" si="200"/>
        <v>0</v>
      </c>
      <c r="BL205" s="44">
        <f t="shared" si="201"/>
        <v>0</v>
      </c>
      <c r="BM205" s="44">
        <f t="shared" si="202"/>
        <v>0</v>
      </c>
      <c r="BN205" s="44">
        <f t="shared" si="203"/>
        <v>0</v>
      </c>
      <c r="BO205" s="44">
        <f t="shared" si="204"/>
        <v>0</v>
      </c>
      <c r="BP205" s="44">
        <f t="shared" si="205"/>
        <v>0</v>
      </c>
      <c r="BQ205" s="44">
        <f t="shared" si="206"/>
        <v>0</v>
      </c>
      <c r="BR205" s="44">
        <f t="shared" si="207"/>
        <v>0</v>
      </c>
      <c r="BS205" s="44">
        <f t="shared" si="208"/>
        <v>0</v>
      </c>
      <c r="BT205" s="44">
        <f t="shared" si="209"/>
        <v>0</v>
      </c>
      <c r="BU205" s="44">
        <f t="shared" si="210"/>
        <v>0</v>
      </c>
      <c r="BV205" s="44">
        <f t="shared" si="211"/>
        <v>0</v>
      </c>
      <c r="BW205" s="44">
        <f t="shared" si="212"/>
        <v>0</v>
      </c>
      <c r="BX205" s="44">
        <f t="shared" si="213"/>
        <v>0</v>
      </c>
      <c r="BY205" s="44">
        <f t="shared" si="214"/>
        <v>0</v>
      </c>
      <c r="BZ205" s="44">
        <f t="shared" si="215"/>
        <v>0</v>
      </c>
      <c r="CA205" s="44">
        <f t="shared" si="216"/>
        <v>0</v>
      </c>
      <c r="CB205" s="44">
        <f t="shared" si="217"/>
        <v>0</v>
      </c>
      <c r="CC205" s="44">
        <f t="shared" si="218"/>
        <v>0</v>
      </c>
      <c r="CD205" s="44">
        <f t="shared" si="219"/>
        <v>0</v>
      </c>
      <c r="CE205" s="44">
        <f t="shared" si="220"/>
        <v>0</v>
      </c>
      <c r="CF205" s="44">
        <f t="shared" si="221"/>
        <v>0</v>
      </c>
      <c r="CG205" s="44">
        <f t="shared" si="222"/>
        <v>0</v>
      </c>
      <c r="CH205" s="44">
        <f t="shared" si="223"/>
        <v>0</v>
      </c>
      <c r="CI205" s="44">
        <f t="shared" si="224"/>
        <v>0</v>
      </c>
      <c r="CJ205" s="44">
        <f t="shared" si="225"/>
        <v>0</v>
      </c>
      <c r="CK205" s="44">
        <f t="shared" si="226"/>
        <v>0</v>
      </c>
      <c r="CL205" s="44">
        <f t="shared" si="227"/>
        <v>0</v>
      </c>
      <c r="CM205" s="44">
        <f t="shared" si="228"/>
        <v>0</v>
      </c>
      <c r="CN205" s="44">
        <f t="shared" si="229"/>
        <v>0</v>
      </c>
      <c r="CO205" s="44">
        <f t="shared" si="230"/>
        <v>0</v>
      </c>
      <c r="CP205" s="44">
        <f t="shared" si="231"/>
        <v>0</v>
      </c>
      <c r="CQ205" s="44">
        <f t="shared" si="232"/>
        <v>0</v>
      </c>
      <c r="CR205" s="44">
        <f t="shared" si="233"/>
        <v>0</v>
      </c>
      <c r="CS205" s="44">
        <f t="shared" si="234"/>
        <v>0</v>
      </c>
      <c r="CT205" s="44">
        <f t="shared" si="235"/>
        <v>0</v>
      </c>
      <c r="CU205" s="44">
        <f t="shared" si="236"/>
        <v>0</v>
      </c>
      <c r="CV205" s="44">
        <f t="shared" si="237"/>
        <v>0</v>
      </c>
      <c r="CW205" s="44">
        <f t="shared" si="238"/>
        <v>0</v>
      </c>
      <c r="CX205" s="44">
        <f t="shared" si="239"/>
        <v>0</v>
      </c>
      <c r="CY205" s="44">
        <f t="shared" si="240"/>
        <v>0</v>
      </c>
      <c r="CZ205" s="44">
        <f t="shared" si="241"/>
        <v>0</v>
      </c>
      <c r="DA205" s="44">
        <f t="shared" si="242"/>
        <v>0</v>
      </c>
      <c r="DB205" s="44">
        <f t="shared" si="194"/>
        <v>0</v>
      </c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</row>
    <row r="206" spans="1:155" x14ac:dyDescent="0.35">
      <c r="A206" s="18"/>
      <c r="B206" s="3"/>
      <c r="C206" s="3"/>
      <c r="D206" s="3"/>
      <c r="E206" s="5"/>
      <c r="F206" s="5"/>
      <c r="G206" s="3"/>
      <c r="H206" s="4" t="str">
        <f t="shared" si="195"/>
        <v/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G206" s="44">
        <f t="shared" si="196"/>
        <v>0</v>
      </c>
      <c r="BH206" s="44">
        <f t="shared" si="197"/>
        <v>0</v>
      </c>
      <c r="BI206" s="44">
        <f t="shared" si="198"/>
        <v>0</v>
      </c>
      <c r="BJ206" s="44">
        <f t="shared" si="199"/>
        <v>0</v>
      </c>
      <c r="BK206" s="44">
        <f t="shared" si="200"/>
        <v>0</v>
      </c>
      <c r="BL206" s="44">
        <f t="shared" si="201"/>
        <v>0</v>
      </c>
      <c r="BM206" s="44">
        <f t="shared" si="202"/>
        <v>0</v>
      </c>
      <c r="BN206" s="44">
        <f t="shared" si="203"/>
        <v>0</v>
      </c>
      <c r="BO206" s="44">
        <f t="shared" si="204"/>
        <v>0</v>
      </c>
      <c r="BP206" s="44">
        <f t="shared" si="205"/>
        <v>0</v>
      </c>
      <c r="BQ206" s="44">
        <f t="shared" si="206"/>
        <v>0</v>
      </c>
      <c r="BR206" s="44">
        <f t="shared" si="207"/>
        <v>0</v>
      </c>
      <c r="BS206" s="44">
        <f t="shared" si="208"/>
        <v>0</v>
      </c>
      <c r="BT206" s="44">
        <f t="shared" si="209"/>
        <v>0</v>
      </c>
      <c r="BU206" s="44">
        <f t="shared" si="210"/>
        <v>0</v>
      </c>
      <c r="BV206" s="44">
        <f t="shared" si="211"/>
        <v>0</v>
      </c>
      <c r="BW206" s="44">
        <f t="shared" si="212"/>
        <v>0</v>
      </c>
      <c r="BX206" s="44">
        <f t="shared" si="213"/>
        <v>0</v>
      </c>
      <c r="BY206" s="44">
        <f t="shared" si="214"/>
        <v>0</v>
      </c>
      <c r="BZ206" s="44">
        <f t="shared" si="215"/>
        <v>0</v>
      </c>
      <c r="CA206" s="44">
        <f t="shared" si="216"/>
        <v>0</v>
      </c>
      <c r="CB206" s="44">
        <f t="shared" si="217"/>
        <v>0</v>
      </c>
      <c r="CC206" s="44">
        <f t="shared" si="218"/>
        <v>0</v>
      </c>
      <c r="CD206" s="44">
        <f t="shared" si="219"/>
        <v>0</v>
      </c>
      <c r="CE206" s="44">
        <f t="shared" si="220"/>
        <v>0</v>
      </c>
      <c r="CF206" s="44">
        <f t="shared" si="221"/>
        <v>0</v>
      </c>
      <c r="CG206" s="44">
        <f t="shared" si="222"/>
        <v>0</v>
      </c>
      <c r="CH206" s="44">
        <f t="shared" si="223"/>
        <v>0</v>
      </c>
      <c r="CI206" s="44">
        <f t="shared" si="224"/>
        <v>0</v>
      </c>
      <c r="CJ206" s="44">
        <f t="shared" si="225"/>
        <v>0</v>
      </c>
      <c r="CK206" s="44">
        <f t="shared" si="226"/>
        <v>0</v>
      </c>
      <c r="CL206" s="44">
        <f t="shared" si="227"/>
        <v>0</v>
      </c>
      <c r="CM206" s="44">
        <f t="shared" si="228"/>
        <v>0</v>
      </c>
      <c r="CN206" s="44">
        <f t="shared" si="229"/>
        <v>0</v>
      </c>
      <c r="CO206" s="44">
        <f t="shared" si="230"/>
        <v>0</v>
      </c>
      <c r="CP206" s="44">
        <f t="shared" si="231"/>
        <v>0</v>
      </c>
      <c r="CQ206" s="44">
        <f t="shared" si="232"/>
        <v>0</v>
      </c>
      <c r="CR206" s="44">
        <f t="shared" si="233"/>
        <v>0</v>
      </c>
      <c r="CS206" s="44">
        <f t="shared" si="234"/>
        <v>0</v>
      </c>
      <c r="CT206" s="44">
        <f t="shared" si="235"/>
        <v>0</v>
      </c>
      <c r="CU206" s="44">
        <f t="shared" si="236"/>
        <v>0</v>
      </c>
      <c r="CV206" s="44">
        <f t="shared" si="237"/>
        <v>0</v>
      </c>
      <c r="CW206" s="44">
        <f t="shared" si="238"/>
        <v>0</v>
      </c>
      <c r="CX206" s="44">
        <f t="shared" si="239"/>
        <v>0</v>
      </c>
      <c r="CY206" s="44">
        <f t="shared" si="240"/>
        <v>0</v>
      </c>
      <c r="CZ206" s="44">
        <f t="shared" si="241"/>
        <v>0</v>
      </c>
      <c r="DA206" s="44">
        <f t="shared" si="242"/>
        <v>0</v>
      </c>
      <c r="DB206" s="44">
        <f t="shared" ref="DB206:DB269" si="243">BE206*$G206</f>
        <v>0</v>
      </c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</row>
    <row r="207" spans="1:155" x14ac:dyDescent="0.35">
      <c r="A207" s="18"/>
      <c r="B207" s="3"/>
      <c r="C207" s="3"/>
      <c r="D207" s="3"/>
      <c r="E207" s="5"/>
      <c r="F207" s="5"/>
      <c r="G207" s="3"/>
      <c r="H207" s="4" t="str">
        <f t="shared" si="195"/>
        <v/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G207" s="44">
        <f t="shared" si="196"/>
        <v>0</v>
      </c>
      <c r="BH207" s="44">
        <f t="shared" si="197"/>
        <v>0</v>
      </c>
      <c r="BI207" s="44">
        <f t="shared" si="198"/>
        <v>0</v>
      </c>
      <c r="BJ207" s="44">
        <f t="shared" si="199"/>
        <v>0</v>
      </c>
      <c r="BK207" s="44">
        <f t="shared" si="200"/>
        <v>0</v>
      </c>
      <c r="BL207" s="44">
        <f t="shared" si="201"/>
        <v>0</v>
      </c>
      <c r="BM207" s="44">
        <f t="shared" si="202"/>
        <v>0</v>
      </c>
      <c r="BN207" s="44">
        <f t="shared" si="203"/>
        <v>0</v>
      </c>
      <c r="BO207" s="44">
        <f t="shared" si="204"/>
        <v>0</v>
      </c>
      <c r="BP207" s="44">
        <f t="shared" si="205"/>
        <v>0</v>
      </c>
      <c r="BQ207" s="44">
        <f t="shared" si="206"/>
        <v>0</v>
      </c>
      <c r="BR207" s="44">
        <f t="shared" si="207"/>
        <v>0</v>
      </c>
      <c r="BS207" s="44">
        <f t="shared" si="208"/>
        <v>0</v>
      </c>
      <c r="BT207" s="44">
        <f t="shared" si="209"/>
        <v>0</v>
      </c>
      <c r="BU207" s="44">
        <f t="shared" si="210"/>
        <v>0</v>
      </c>
      <c r="BV207" s="44">
        <f t="shared" si="211"/>
        <v>0</v>
      </c>
      <c r="BW207" s="44">
        <f t="shared" si="212"/>
        <v>0</v>
      </c>
      <c r="BX207" s="44">
        <f t="shared" si="213"/>
        <v>0</v>
      </c>
      <c r="BY207" s="44">
        <f t="shared" si="214"/>
        <v>0</v>
      </c>
      <c r="BZ207" s="44">
        <f t="shared" si="215"/>
        <v>0</v>
      </c>
      <c r="CA207" s="44">
        <f t="shared" si="216"/>
        <v>0</v>
      </c>
      <c r="CB207" s="44">
        <f t="shared" si="217"/>
        <v>0</v>
      </c>
      <c r="CC207" s="44">
        <f t="shared" si="218"/>
        <v>0</v>
      </c>
      <c r="CD207" s="44">
        <f t="shared" si="219"/>
        <v>0</v>
      </c>
      <c r="CE207" s="44">
        <f t="shared" si="220"/>
        <v>0</v>
      </c>
      <c r="CF207" s="44">
        <f t="shared" si="221"/>
        <v>0</v>
      </c>
      <c r="CG207" s="44">
        <f t="shared" si="222"/>
        <v>0</v>
      </c>
      <c r="CH207" s="44">
        <f t="shared" si="223"/>
        <v>0</v>
      </c>
      <c r="CI207" s="44">
        <f t="shared" si="224"/>
        <v>0</v>
      </c>
      <c r="CJ207" s="44">
        <f t="shared" si="225"/>
        <v>0</v>
      </c>
      <c r="CK207" s="44">
        <f t="shared" si="226"/>
        <v>0</v>
      </c>
      <c r="CL207" s="44">
        <f t="shared" si="227"/>
        <v>0</v>
      </c>
      <c r="CM207" s="44">
        <f t="shared" si="228"/>
        <v>0</v>
      </c>
      <c r="CN207" s="44">
        <f t="shared" si="229"/>
        <v>0</v>
      </c>
      <c r="CO207" s="44">
        <f t="shared" si="230"/>
        <v>0</v>
      </c>
      <c r="CP207" s="44">
        <f t="shared" si="231"/>
        <v>0</v>
      </c>
      <c r="CQ207" s="44">
        <f t="shared" si="232"/>
        <v>0</v>
      </c>
      <c r="CR207" s="44">
        <f t="shared" si="233"/>
        <v>0</v>
      </c>
      <c r="CS207" s="44">
        <f t="shared" si="234"/>
        <v>0</v>
      </c>
      <c r="CT207" s="44">
        <f t="shared" si="235"/>
        <v>0</v>
      </c>
      <c r="CU207" s="44">
        <f t="shared" si="236"/>
        <v>0</v>
      </c>
      <c r="CV207" s="44">
        <f t="shared" si="237"/>
        <v>0</v>
      </c>
      <c r="CW207" s="44">
        <f t="shared" si="238"/>
        <v>0</v>
      </c>
      <c r="CX207" s="44">
        <f t="shared" si="239"/>
        <v>0</v>
      </c>
      <c r="CY207" s="44">
        <f t="shared" si="240"/>
        <v>0</v>
      </c>
      <c r="CZ207" s="44">
        <f t="shared" si="241"/>
        <v>0</v>
      </c>
      <c r="DA207" s="44">
        <f t="shared" si="242"/>
        <v>0</v>
      </c>
      <c r="DB207" s="44">
        <f t="shared" si="243"/>
        <v>0</v>
      </c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</row>
    <row r="208" spans="1:155" x14ac:dyDescent="0.35">
      <c r="A208" s="18"/>
      <c r="B208" s="3"/>
      <c r="C208" s="3"/>
      <c r="D208" s="3"/>
      <c r="E208" s="5"/>
      <c r="F208" s="5"/>
      <c r="G208" s="3"/>
      <c r="H208" s="4" t="str">
        <f t="shared" si="195"/>
        <v/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G208" s="44">
        <f t="shared" si="196"/>
        <v>0</v>
      </c>
      <c r="BH208" s="44">
        <f t="shared" si="197"/>
        <v>0</v>
      </c>
      <c r="BI208" s="44">
        <f t="shared" si="198"/>
        <v>0</v>
      </c>
      <c r="BJ208" s="44">
        <f t="shared" si="199"/>
        <v>0</v>
      </c>
      <c r="BK208" s="44">
        <f t="shared" si="200"/>
        <v>0</v>
      </c>
      <c r="BL208" s="44">
        <f t="shared" si="201"/>
        <v>0</v>
      </c>
      <c r="BM208" s="44">
        <f t="shared" si="202"/>
        <v>0</v>
      </c>
      <c r="BN208" s="44">
        <f t="shared" si="203"/>
        <v>0</v>
      </c>
      <c r="BO208" s="44">
        <f t="shared" si="204"/>
        <v>0</v>
      </c>
      <c r="BP208" s="44">
        <f t="shared" si="205"/>
        <v>0</v>
      </c>
      <c r="BQ208" s="44">
        <f t="shared" si="206"/>
        <v>0</v>
      </c>
      <c r="BR208" s="44">
        <f t="shared" si="207"/>
        <v>0</v>
      </c>
      <c r="BS208" s="44">
        <f t="shared" si="208"/>
        <v>0</v>
      </c>
      <c r="BT208" s="44">
        <f t="shared" si="209"/>
        <v>0</v>
      </c>
      <c r="BU208" s="44">
        <f t="shared" si="210"/>
        <v>0</v>
      </c>
      <c r="BV208" s="44">
        <f t="shared" si="211"/>
        <v>0</v>
      </c>
      <c r="BW208" s="44">
        <f t="shared" si="212"/>
        <v>0</v>
      </c>
      <c r="BX208" s="44">
        <f t="shared" si="213"/>
        <v>0</v>
      </c>
      <c r="BY208" s="44">
        <f t="shared" si="214"/>
        <v>0</v>
      </c>
      <c r="BZ208" s="44">
        <f t="shared" si="215"/>
        <v>0</v>
      </c>
      <c r="CA208" s="44">
        <f t="shared" si="216"/>
        <v>0</v>
      </c>
      <c r="CB208" s="44">
        <f t="shared" si="217"/>
        <v>0</v>
      </c>
      <c r="CC208" s="44">
        <f t="shared" si="218"/>
        <v>0</v>
      </c>
      <c r="CD208" s="44">
        <f t="shared" si="219"/>
        <v>0</v>
      </c>
      <c r="CE208" s="44">
        <f t="shared" si="220"/>
        <v>0</v>
      </c>
      <c r="CF208" s="44">
        <f t="shared" si="221"/>
        <v>0</v>
      </c>
      <c r="CG208" s="44">
        <f t="shared" si="222"/>
        <v>0</v>
      </c>
      <c r="CH208" s="44">
        <f t="shared" si="223"/>
        <v>0</v>
      </c>
      <c r="CI208" s="44">
        <f t="shared" si="224"/>
        <v>0</v>
      </c>
      <c r="CJ208" s="44">
        <f t="shared" si="225"/>
        <v>0</v>
      </c>
      <c r="CK208" s="44">
        <f t="shared" si="226"/>
        <v>0</v>
      </c>
      <c r="CL208" s="44">
        <f t="shared" si="227"/>
        <v>0</v>
      </c>
      <c r="CM208" s="44">
        <f t="shared" si="228"/>
        <v>0</v>
      </c>
      <c r="CN208" s="44">
        <f t="shared" si="229"/>
        <v>0</v>
      </c>
      <c r="CO208" s="44">
        <f t="shared" si="230"/>
        <v>0</v>
      </c>
      <c r="CP208" s="44">
        <f t="shared" si="231"/>
        <v>0</v>
      </c>
      <c r="CQ208" s="44">
        <f t="shared" si="232"/>
        <v>0</v>
      </c>
      <c r="CR208" s="44">
        <f t="shared" si="233"/>
        <v>0</v>
      </c>
      <c r="CS208" s="44">
        <f t="shared" si="234"/>
        <v>0</v>
      </c>
      <c r="CT208" s="44">
        <f t="shared" si="235"/>
        <v>0</v>
      </c>
      <c r="CU208" s="44">
        <f t="shared" si="236"/>
        <v>0</v>
      </c>
      <c r="CV208" s="44">
        <f t="shared" si="237"/>
        <v>0</v>
      </c>
      <c r="CW208" s="44">
        <f t="shared" si="238"/>
        <v>0</v>
      </c>
      <c r="CX208" s="44">
        <f t="shared" si="239"/>
        <v>0</v>
      </c>
      <c r="CY208" s="44">
        <f t="shared" si="240"/>
        <v>0</v>
      </c>
      <c r="CZ208" s="44">
        <f t="shared" si="241"/>
        <v>0</v>
      </c>
      <c r="DA208" s="44">
        <f t="shared" si="242"/>
        <v>0</v>
      </c>
      <c r="DB208" s="44">
        <f t="shared" si="243"/>
        <v>0</v>
      </c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</row>
    <row r="209" spans="1:155" x14ac:dyDescent="0.35">
      <c r="A209" s="18"/>
      <c r="B209" s="3"/>
      <c r="C209" s="3"/>
      <c r="D209" s="3"/>
      <c r="E209" s="5"/>
      <c r="F209" s="5"/>
      <c r="G209" s="3"/>
      <c r="H209" s="4" t="str">
        <f t="shared" si="195"/>
        <v/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G209" s="44">
        <f t="shared" si="196"/>
        <v>0</v>
      </c>
      <c r="BH209" s="44">
        <f t="shared" si="197"/>
        <v>0</v>
      </c>
      <c r="BI209" s="44">
        <f t="shared" si="198"/>
        <v>0</v>
      </c>
      <c r="BJ209" s="44">
        <f t="shared" si="199"/>
        <v>0</v>
      </c>
      <c r="BK209" s="44">
        <f t="shared" si="200"/>
        <v>0</v>
      </c>
      <c r="BL209" s="44">
        <f t="shared" si="201"/>
        <v>0</v>
      </c>
      <c r="BM209" s="44">
        <f t="shared" si="202"/>
        <v>0</v>
      </c>
      <c r="BN209" s="44">
        <f t="shared" si="203"/>
        <v>0</v>
      </c>
      <c r="BO209" s="44">
        <f t="shared" si="204"/>
        <v>0</v>
      </c>
      <c r="BP209" s="44">
        <f t="shared" si="205"/>
        <v>0</v>
      </c>
      <c r="BQ209" s="44">
        <f t="shared" si="206"/>
        <v>0</v>
      </c>
      <c r="BR209" s="44">
        <f t="shared" si="207"/>
        <v>0</v>
      </c>
      <c r="BS209" s="44">
        <f t="shared" si="208"/>
        <v>0</v>
      </c>
      <c r="BT209" s="44">
        <f t="shared" si="209"/>
        <v>0</v>
      </c>
      <c r="BU209" s="44">
        <f t="shared" si="210"/>
        <v>0</v>
      </c>
      <c r="BV209" s="44">
        <f t="shared" si="211"/>
        <v>0</v>
      </c>
      <c r="BW209" s="44">
        <f t="shared" si="212"/>
        <v>0</v>
      </c>
      <c r="BX209" s="44">
        <f t="shared" si="213"/>
        <v>0</v>
      </c>
      <c r="BY209" s="44">
        <f t="shared" si="214"/>
        <v>0</v>
      </c>
      <c r="BZ209" s="44">
        <f t="shared" si="215"/>
        <v>0</v>
      </c>
      <c r="CA209" s="44">
        <f t="shared" si="216"/>
        <v>0</v>
      </c>
      <c r="CB209" s="44">
        <f t="shared" si="217"/>
        <v>0</v>
      </c>
      <c r="CC209" s="44">
        <f t="shared" si="218"/>
        <v>0</v>
      </c>
      <c r="CD209" s="44">
        <f t="shared" si="219"/>
        <v>0</v>
      </c>
      <c r="CE209" s="44">
        <f t="shared" si="220"/>
        <v>0</v>
      </c>
      <c r="CF209" s="44">
        <f t="shared" si="221"/>
        <v>0</v>
      </c>
      <c r="CG209" s="44">
        <f t="shared" si="222"/>
        <v>0</v>
      </c>
      <c r="CH209" s="44">
        <f t="shared" si="223"/>
        <v>0</v>
      </c>
      <c r="CI209" s="44">
        <f t="shared" si="224"/>
        <v>0</v>
      </c>
      <c r="CJ209" s="44">
        <f t="shared" si="225"/>
        <v>0</v>
      </c>
      <c r="CK209" s="44">
        <f t="shared" si="226"/>
        <v>0</v>
      </c>
      <c r="CL209" s="44">
        <f t="shared" si="227"/>
        <v>0</v>
      </c>
      <c r="CM209" s="44">
        <f t="shared" si="228"/>
        <v>0</v>
      </c>
      <c r="CN209" s="44">
        <f t="shared" si="229"/>
        <v>0</v>
      </c>
      <c r="CO209" s="44">
        <f t="shared" si="230"/>
        <v>0</v>
      </c>
      <c r="CP209" s="44">
        <f t="shared" si="231"/>
        <v>0</v>
      </c>
      <c r="CQ209" s="44">
        <f t="shared" si="232"/>
        <v>0</v>
      </c>
      <c r="CR209" s="44">
        <f t="shared" si="233"/>
        <v>0</v>
      </c>
      <c r="CS209" s="44">
        <f t="shared" si="234"/>
        <v>0</v>
      </c>
      <c r="CT209" s="44">
        <f t="shared" si="235"/>
        <v>0</v>
      </c>
      <c r="CU209" s="44">
        <f t="shared" si="236"/>
        <v>0</v>
      </c>
      <c r="CV209" s="44">
        <f t="shared" si="237"/>
        <v>0</v>
      </c>
      <c r="CW209" s="44">
        <f t="shared" si="238"/>
        <v>0</v>
      </c>
      <c r="CX209" s="44">
        <f t="shared" si="239"/>
        <v>0</v>
      </c>
      <c r="CY209" s="44">
        <f t="shared" si="240"/>
        <v>0</v>
      </c>
      <c r="CZ209" s="44">
        <f t="shared" si="241"/>
        <v>0</v>
      </c>
      <c r="DA209" s="44">
        <f t="shared" si="242"/>
        <v>0</v>
      </c>
      <c r="DB209" s="44">
        <f t="shared" si="243"/>
        <v>0</v>
      </c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</row>
    <row r="210" spans="1:155" x14ac:dyDescent="0.35">
      <c r="A210" s="18"/>
      <c r="B210" s="3"/>
      <c r="C210" s="3"/>
      <c r="D210" s="3"/>
      <c r="E210" s="5"/>
      <c r="F210" s="5"/>
      <c r="G210" s="3"/>
      <c r="H210" s="4" t="str">
        <f t="shared" si="195"/>
        <v/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G210" s="44">
        <f t="shared" si="196"/>
        <v>0</v>
      </c>
      <c r="BH210" s="44">
        <f t="shared" si="197"/>
        <v>0</v>
      </c>
      <c r="BI210" s="44">
        <f t="shared" si="198"/>
        <v>0</v>
      </c>
      <c r="BJ210" s="44">
        <f t="shared" si="199"/>
        <v>0</v>
      </c>
      <c r="BK210" s="44">
        <f t="shared" si="200"/>
        <v>0</v>
      </c>
      <c r="BL210" s="44">
        <f t="shared" si="201"/>
        <v>0</v>
      </c>
      <c r="BM210" s="44">
        <f t="shared" si="202"/>
        <v>0</v>
      </c>
      <c r="BN210" s="44">
        <f t="shared" si="203"/>
        <v>0</v>
      </c>
      <c r="BO210" s="44">
        <f t="shared" si="204"/>
        <v>0</v>
      </c>
      <c r="BP210" s="44">
        <f t="shared" si="205"/>
        <v>0</v>
      </c>
      <c r="BQ210" s="44">
        <f t="shared" si="206"/>
        <v>0</v>
      </c>
      <c r="BR210" s="44">
        <f t="shared" si="207"/>
        <v>0</v>
      </c>
      <c r="BS210" s="44">
        <f t="shared" si="208"/>
        <v>0</v>
      </c>
      <c r="BT210" s="44">
        <f t="shared" si="209"/>
        <v>0</v>
      </c>
      <c r="BU210" s="44">
        <f t="shared" si="210"/>
        <v>0</v>
      </c>
      <c r="BV210" s="44">
        <f t="shared" si="211"/>
        <v>0</v>
      </c>
      <c r="BW210" s="44">
        <f t="shared" si="212"/>
        <v>0</v>
      </c>
      <c r="BX210" s="44">
        <f t="shared" si="213"/>
        <v>0</v>
      </c>
      <c r="BY210" s="44">
        <f t="shared" si="214"/>
        <v>0</v>
      </c>
      <c r="BZ210" s="44">
        <f t="shared" si="215"/>
        <v>0</v>
      </c>
      <c r="CA210" s="44">
        <f t="shared" si="216"/>
        <v>0</v>
      </c>
      <c r="CB210" s="44">
        <f t="shared" si="217"/>
        <v>0</v>
      </c>
      <c r="CC210" s="44">
        <f t="shared" si="218"/>
        <v>0</v>
      </c>
      <c r="CD210" s="44">
        <f t="shared" si="219"/>
        <v>0</v>
      </c>
      <c r="CE210" s="44">
        <f t="shared" si="220"/>
        <v>0</v>
      </c>
      <c r="CF210" s="44">
        <f t="shared" si="221"/>
        <v>0</v>
      </c>
      <c r="CG210" s="44">
        <f t="shared" si="222"/>
        <v>0</v>
      </c>
      <c r="CH210" s="44">
        <f t="shared" si="223"/>
        <v>0</v>
      </c>
      <c r="CI210" s="44">
        <f t="shared" si="224"/>
        <v>0</v>
      </c>
      <c r="CJ210" s="44">
        <f t="shared" si="225"/>
        <v>0</v>
      </c>
      <c r="CK210" s="44">
        <f t="shared" si="226"/>
        <v>0</v>
      </c>
      <c r="CL210" s="44">
        <f t="shared" si="227"/>
        <v>0</v>
      </c>
      <c r="CM210" s="44">
        <f t="shared" si="228"/>
        <v>0</v>
      </c>
      <c r="CN210" s="44">
        <f t="shared" si="229"/>
        <v>0</v>
      </c>
      <c r="CO210" s="44">
        <f t="shared" si="230"/>
        <v>0</v>
      </c>
      <c r="CP210" s="44">
        <f t="shared" si="231"/>
        <v>0</v>
      </c>
      <c r="CQ210" s="44">
        <f t="shared" si="232"/>
        <v>0</v>
      </c>
      <c r="CR210" s="44">
        <f t="shared" si="233"/>
        <v>0</v>
      </c>
      <c r="CS210" s="44">
        <f t="shared" si="234"/>
        <v>0</v>
      </c>
      <c r="CT210" s="44">
        <f t="shared" si="235"/>
        <v>0</v>
      </c>
      <c r="CU210" s="44">
        <f t="shared" si="236"/>
        <v>0</v>
      </c>
      <c r="CV210" s="44">
        <f t="shared" si="237"/>
        <v>0</v>
      </c>
      <c r="CW210" s="44">
        <f t="shared" si="238"/>
        <v>0</v>
      </c>
      <c r="CX210" s="44">
        <f t="shared" si="239"/>
        <v>0</v>
      </c>
      <c r="CY210" s="44">
        <f t="shared" si="240"/>
        <v>0</v>
      </c>
      <c r="CZ210" s="44">
        <f t="shared" si="241"/>
        <v>0</v>
      </c>
      <c r="DA210" s="44">
        <f t="shared" si="242"/>
        <v>0</v>
      </c>
      <c r="DB210" s="44">
        <f t="shared" si="243"/>
        <v>0</v>
      </c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</row>
    <row r="211" spans="1:155" x14ac:dyDescent="0.35">
      <c r="A211" s="18"/>
      <c r="B211" s="3"/>
      <c r="C211" s="3"/>
      <c r="D211" s="3"/>
      <c r="E211" s="5"/>
      <c r="F211" s="5"/>
      <c r="G211" s="3"/>
      <c r="H211" s="4" t="str">
        <f t="shared" si="195"/>
        <v/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G211" s="44">
        <f t="shared" si="196"/>
        <v>0</v>
      </c>
      <c r="BH211" s="44">
        <f t="shared" si="197"/>
        <v>0</v>
      </c>
      <c r="BI211" s="44">
        <f t="shared" si="198"/>
        <v>0</v>
      </c>
      <c r="BJ211" s="44">
        <f t="shared" si="199"/>
        <v>0</v>
      </c>
      <c r="BK211" s="44">
        <f t="shared" si="200"/>
        <v>0</v>
      </c>
      <c r="BL211" s="44">
        <f t="shared" si="201"/>
        <v>0</v>
      </c>
      <c r="BM211" s="44">
        <f t="shared" si="202"/>
        <v>0</v>
      </c>
      <c r="BN211" s="44">
        <f t="shared" si="203"/>
        <v>0</v>
      </c>
      <c r="BO211" s="44">
        <f t="shared" si="204"/>
        <v>0</v>
      </c>
      <c r="BP211" s="44">
        <f t="shared" si="205"/>
        <v>0</v>
      </c>
      <c r="BQ211" s="44">
        <f t="shared" si="206"/>
        <v>0</v>
      </c>
      <c r="BR211" s="44">
        <f t="shared" si="207"/>
        <v>0</v>
      </c>
      <c r="BS211" s="44">
        <f t="shared" si="208"/>
        <v>0</v>
      </c>
      <c r="BT211" s="44">
        <f t="shared" si="209"/>
        <v>0</v>
      </c>
      <c r="BU211" s="44">
        <f t="shared" si="210"/>
        <v>0</v>
      </c>
      <c r="BV211" s="44">
        <f t="shared" si="211"/>
        <v>0</v>
      </c>
      <c r="BW211" s="44">
        <f t="shared" si="212"/>
        <v>0</v>
      </c>
      <c r="BX211" s="44">
        <f t="shared" si="213"/>
        <v>0</v>
      </c>
      <c r="BY211" s="44">
        <f t="shared" si="214"/>
        <v>0</v>
      </c>
      <c r="BZ211" s="44">
        <f t="shared" si="215"/>
        <v>0</v>
      </c>
      <c r="CA211" s="44">
        <f t="shared" si="216"/>
        <v>0</v>
      </c>
      <c r="CB211" s="44">
        <f t="shared" si="217"/>
        <v>0</v>
      </c>
      <c r="CC211" s="44">
        <f t="shared" si="218"/>
        <v>0</v>
      </c>
      <c r="CD211" s="44">
        <f t="shared" si="219"/>
        <v>0</v>
      </c>
      <c r="CE211" s="44">
        <f t="shared" si="220"/>
        <v>0</v>
      </c>
      <c r="CF211" s="44">
        <f t="shared" si="221"/>
        <v>0</v>
      </c>
      <c r="CG211" s="44">
        <f t="shared" si="222"/>
        <v>0</v>
      </c>
      <c r="CH211" s="44">
        <f t="shared" si="223"/>
        <v>0</v>
      </c>
      <c r="CI211" s="44">
        <f t="shared" si="224"/>
        <v>0</v>
      </c>
      <c r="CJ211" s="44">
        <f t="shared" si="225"/>
        <v>0</v>
      </c>
      <c r="CK211" s="44">
        <f t="shared" si="226"/>
        <v>0</v>
      </c>
      <c r="CL211" s="44">
        <f t="shared" si="227"/>
        <v>0</v>
      </c>
      <c r="CM211" s="44">
        <f t="shared" si="228"/>
        <v>0</v>
      </c>
      <c r="CN211" s="44">
        <f t="shared" si="229"/>
        <v>0</v>
      </c>
      <c r="CO211" s="44">
        <f t="shared" si="230"/>
        <v>0</v>
      </c>
      <c r="CP211" s="44">
        <f t="shared" si="231"/>
        <v>0</v>
      </c>
      <c r="CQ211" s="44">
        <f t="shared" si="232"/>
        <v>0</v>
      </c>
      <c r="CR211" s="44">
        <f t="shared" si="233"/>
        <v>0</v>
      </c>
      <c r="CS211" s="44">
        <f t="shared" si="234"/>
        <v>0</v>
      </c>
      <c r="CT211" s="44">
        <f t="shared" si="235"/>
        <v>0</v>
      </c>
      <c r="CU211" s="44">
        <f t="shared" si="236"/>
        <v>0</v>
      </c>
      <c r="CV211" s="44">
        <f t="shared" si="237"/>
        <v>0</v>
      </c>
      <c r="CW211" s="44">
        <f t="shared" si="238"/>
        <v>0</v>
      </c>
      <c r="CX211" s="44">
        <f t="shared" si="239"/>
        <v>0</v>
      </c>
      <c r="CY211" s="44">
        <f t="shared" si="240"/>
        <v>0</v>
      </c>
      <c r="CZ211" s="44">
        <f t="shared" si="241"/>
        <v>0</v>
      </c>
      <c r="DA211" s="44">
        <f t="shared" si="242"/>
        <v>0</v>
      </c>
      <c r="DB211" s="44">
        <f t="shared" si="243"/>
        <v>0</v>
      </c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</row>
    <row r="212" spans="1:155" x14ac:dyDescent="0.35">
      <c r="A212" s="18"/>
      <c r="B212" s="3"/>
      <c r="C212" s="3"/>
      <c r="D212" s="3"/>
      <c r="E212" s="5"/>
      <c r="F212" s="5"/>
      <c r="G212" s="3"/>
      <c r="H212" s="4" t="str">
        <f t="shared" si="195"/>
        <v/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G212" s="44">
        <f t="shared" si="196"/>
        <v>0</v>
      </c>
      <c r="BH212" s="44">
        <f t="shared" si="197"/>
        <v>0</v>
      </c>
      <c r="BI212" s="44">
        <f t="shared" si="198"/>
        <v>0</v>
      </c>
      <c r="BJ212" s="44">
        <f t="shared" si="199"/>
        <v>0</v>
      </c>
      <c r="BK212" s="44">
        <f t="shared" si="200"/>
        <v>0</v>
      </c>
      <c r="BL212" s="44">
        <f t="shared" si="201"/>
        <v>0</v>
      </c>
      <c r="BM212" s="44">
        <f t="shared" si="202"/>
        <v>0</v>
      </c>
      <c r="BN212" s="44">
        <f t="shared" si="203"/>
        <v>0</v>
      </c>
      <c r="BO212" s="44">
        <f t="shared" si="204"/>
        <v>0</v>
      </c>
      <c r="BP212" s="44">
        <f t="shared" si="205"/>
        <v>0</v>
      </c>
      <c r="BQ212" s="44">
        <f t="shared" si="206"/>
        <v>0</v>
      </c>
      <c r="BR212" s="44">
        <f t="shared" si="207"/>
        <v>0</v>
      </c>
      <c r="BS212" s="44">
        <f t="shared" si="208"/>
        <v>0</v>
      </c>
      <c r="BT212" s="44">
        <f t="shared" si="209"/>
        <v>0</v>
      </c>
      <c r="BU212" s="44">
        <f t="shared" si="210"/>
        <v>0</v>
      </c>
      <c r="BV212" s="44">
        <f t="shared" si="211"/>
        <v>0</v>
      </c>
      <c r="BW212" s="44">
        <f t="shared" si="212"/>
        <v>0</v>
      </c>
      <c r="BX212" s="44">
        <f t="shared" si="213"/>
        <v>0</v>
      </c>
      <c r="BY212" s="44">
        <f t="shared" si="214"/>
        <v>0</v>
      </c>
      <c r="BZ212" s="44">
        <f t="shared" si="215"/>
        <v>0</v>
      </c>
      <c r="CA212" s="44">
        <f t="shared" si="216"/>
        <v>0</v>
      </c>
      <c r="CB212" s="44">
        <f t="shared" si="217"/>
        <v>0</v>
      </c>
      <c r="CC212" s="44">
        <f t="shared" si="218"/>
        <v>0</v>
      </c>
      <c r="CD212" s="44">
        <f t="shared" si="219"/>
        <v>0</v>
      </c>
      <c r="CE212" s="44">
        <f t="shared" si="220"/>
        <v>0</v>
      </c>
      <c r="CF212" s="44">
        <f t="shared" si="221"/>
        <v>0</v>
      </c>
      <c r="CG212" s="44">
        <f t="shared" si="222"/>
        <v>0</v>
      </c>
      <c r="CH212" s="44">
        <f t="shared" si="223"/>
        <v>0</v>
      </c>
      <c r="CI212" s="44">
        <f t="shared" si="224"/>
        <v>0</v>
      </c>
      <c r="CJ212" s="44">
        <f t="shared" si="225"/>
        <v>0</v>
      </c>
      <c r="CK212" s="44">
        <f t="shared" si="226"/>
        <v>0</v>
      </c>
      <c r="CL212" s="44">
        <f t="shared" si="227"/>
        <v>0</v>
      </c>
      <c r="CM212" s="44">
        <f t="shared" si="228"/>
        <v>0</v>
      </c>
      <c r="CN212" s="44">
        <f t="shared" si="229"/>
        <v>0</v>
      </c>
      <c r="CO212" s="44">
        <f t="shared" si="230"/>
        <v>0</v>
      </c>
      <c r="CP212" s="44">
        <f t="shared" si="231"/>
        <v>0</v>
      </c>
      <c r="CQ212" s="44">
        <f t="shared" si="232"/>
        <v>0</v>
      </c>
      <c r="CR212" s="44">
        <f t="shared" si="233"/>
        <v>0</v>
      </c>
      <c r="CS212" s="44">
        <f t="shared" si="234"/>
        <v>0</v>
      </c>
      <c r="CT212" s="44">
        <f t="shared" si="235"/>
        <v>0</v>
      </c>
      <c r="CU212" s="44">
        <f t="shared" si="236"/>
        <v>0</v>
      </c>
      <c r="CV212" s="44">
        <f t="shared" si="237"/>
        <v>0</v>
      </c>
      <c r="CW212" s="44">
        <f t="shared" si="238"/>
        <v>0</v>
      </c>
      <c r="CX212" s="44">
        <f t="shared" si="239"/>
        <v>0</v>
      </c>
      <c r="CY212" s="44">
        <f t="shared" si="240"/>
        <v>0</v>
      </c>
      <c r="CZ212" s="44">
        <f t="shared" si="241"/>
        <v>0</v>
      </c>
      <c r="DA212" s="44">
        <f t="shared" si="242"/>
        <v>0</v>
      </c>
      <c r="DB212" s="44">
        <f t="shared" si="243"/>
        <v>0</v>
      </c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</row>
    <row r="213" spans="1:155" x14ac:dyDescent="0.35">
      <c r="A213" s="18"/>
      <c r="B213" s="3"/>
      <c r="C213" s="3"/>
      <c r="D213" s="3"/>
      <c r="E213" s="5"/>
      <c r="F213" s="5"/>
      <c r="G213" s="3"/>
      <c r="H213" s="4" t="str">
        <f t="shared" si="195"/>
        <v/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G213" s="44">
        <f t="shared" si="196"/>
        <v>0</v>
      </c>
      <c r="BH213" s="44">
        <f t="shared" si="197"/>
        <v>0</v>
      </c>
      <c r="BI213" s="44">
        <f t="shared" si="198"/>
        <v>0</v>
      </c>
      <c r="BJ213" s="44">
        <f t="shared" si="199"/>
        <v>0</v>
      </c>
      <c r="BK213" s="44">
        <f t="shared" si="200"/>
        <v>0</v>
      </c>
      <c r="BL213" s="44">
        <f t="shared" si="201"/>
        <v>0</v>
      </c>
      <c r="BM213" s="44">
        <f t="shared" si="202"/>
        <v>0</v>
      </c>
      <c r="BN213" s="44">
        <f t="shared" si="203"/>
        <v>0</v>
      </c>
      <c r="BO213" s="44">
        <f t="shared" si="204"/>
        <v>0</v>
      </c>
      <c r="BP213" s="44">
        <f t="shared" si="205"/>
        <v>0</v>
      </c>
      <c r="BQ213" s="44">
        <f t="shared" si="206"/>
        <v>0</v>
      </c>
      <c r="BR213" s="44">
        <f t="shared" si="207"/>
        <v>0</v>
      </c>
      <c r="BS213" s="44">
        <f t="shared" si="208"/>
        <v>0</v>
      </c>
      <c r="BT213" s="44">
        <f t="shared" si="209"/>
        <v>0</v>
      </c>
      <c r="BU213" s="44">
        <f t="shared" si="210"/>
        <v>0</v>
      </c>
      <c r="BV213" s="44">
        <f t="shared" si="211"/>
        <v>0</v>
      </c>
      <c r="BW213" s="44">
        <f t="shared" si="212"/>
        <v>0</v>
      </c>
      <c r="BX213" s="44">
        <f t="shared" si="213"/>
        <v>0</v>
      </c>
      <c r="BY213" s="44">
        <f t="shared" si="214"/>
        <v>0</v>
      </c>
      <c r="BZ213" s="44">
        <f t="shared" si="215"/>
        <v>0</v>
      </c>
      <c r="CA213" s="44">
        <f t="shared" si="216"/>
        <v>0</v>
      </c>
      <c r="CB213" s="44">
        <f t="shared" si="217"/>
        <v>0</v>
      </c>
      <c r="CC213" s="44">
        <f t="shared" si="218"/>
        <v>0</v>
      </c>
      <c r="CD213" s="44">
        <f t="shared" si="219"/>
        <v>0</v>
      </c>
      <c r="CE213" s="44">
        <f t="shared" si="220"/>
        <v>0</v>
      </c>
      <c r="CF213" s="44">
        <f t="shared" si="221"/>
        <v>0</v>
      </c>
      <c r="CG213" s="44">
        <f t="shared" si="222"/>
        <v>0</v>
      </c>
      <c r="CH213" s="44">
        <f t="shared" si="223"/>
        <v>0</v>
      </c>
      <c r="CI213" s="44">
        <f t="shared" si="224"/>
        <v>0</v>
      </c>
      <c r="CJ213" s="44">
        <f t="shared" si="225"/>
        <v>0</v>
      </c>
      <c r="CK213" s="44">
        <f t="shared" si="226"/>
        <v>0</v>
      </c>
      <c r="CL213" s="44">
        <f t="shared" si="227"/>
        <v>0</v>
      </c>
      <c r="CM213" s="44">
        <f t="shared" si="228"/>
        <v>0</v>
      </c>
      <c r="CN213" s="44">
        <f t="shared" si="229"/>
        <v>0</v>
      </c>
      <c r="CO213" s="44">
        <f t="shared" si="230"/>
        <v>0</v>
      </c>
      <c r="CP213" s="44">
        <f t="shared" si="231"/>
        <v>0</v>
      </c>
      <c r="CQ213" s="44">
        <f t="shared" si="232"/>
        <v>0</v>
      </c>
      <c r="CR213" s="44">
        <f t="shared" si="233"/>
        <v>0</v>
      </c>
      <c r="CS213" s="44">
        <f t="shared" si="234"/>
        <v>0</v>
      </c>
      <c r="CT213" s="44">
        <f t="shared" si="235"/>
        <v>0</v>
      </c>
      <c r="CU213" s="44">
        <f t="shared" si="236"/>
        <v>0</v>
      </c>
      <c r="CV213" s="44">
        <f t="shared" si="237"/>
        <v>0</v>
      </c>
      <c r="CW213" s="44">
        <f t="shared" si="238"/>
        <v>0</v>
      </c>
      <c r="CX213" s="44">
        <f t="shared" si="239"/>
        <v>0</v>
      </c>
      <c r="CY213" s="44">
        <f t="shared" si="240"/>
        <v>0</v>
      </c>
      <c r="CZ213" s="44">
        <f t="shared" si="241"/>
        <v>0</v>
      </c>
      <c r="DA213" s="44">
        <f t="shared" si="242"/>
        <v>0</v>
      </c>
      <c r="DB213" s="44">
        <f t="shared" si="243"/>
        <v>0</v>
      </c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</row>
    <row r="214" spans="1:155" x14ac:dyDescent="0.35">
      <c r="A214" s="18"/>
      <c r="B214" s="3"/>
      <c r="C214" s="3"/>
      <c r="D214" s="3"/>
      <c r="E214" s="5"/>
      <c r="F214" s="5"/>
      <c r="G214" s="3"/>
      <c r="H214" s="4" t="str">
        <f t="shared" si="195"/>
        <v/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G214" s="44">
        <f t="shared" si="196"/>
        <v>0</v>
      </c>
      <c r="BH214" s="44">
        <f t="shared" si="197"/>
        <v>0</v>
      </c>
      <c r="BI214" s="44">
        <f t="shared" si="198"/>
        <v>0</v>
      </c>
      <c r="BJ214" s="44">
        <f t="shared" si="199"/>
        <v>0</v>
      </c>
      <c r="BK214" s="44">
        <f t="shared" si="200"/>
        <v>0</v>
      </c>
      <c r="BL214" s="44">
        <f t="shared" si="201"/>
        <v>0</v>
      </c>
      <c r="BM214" s="44">
        <f t="shared" si="202"/>
        <v>0</v>
      </c>
      <c r="BN214" s="44">
        <f t="shared" si="203"/>
        <v>0</v>
      </c>
      <c r="BO214" s="44">
        <f t="shared" si="204"/>
        <v>0</v>
      </c>
      <c r="BP214" s="44">
        <f t="shared" si="205"/>
        <v>0</v>
      </c>
      <c r="BQ214" s="44">
        <f t="shared" si="206"/>
        <v>0</v>
      </c>
      <c r="BR214" s="44">
        <f t="shared" si="207"/>
        <v>0</v>
      </c>
      <c r="BS214" s="44">
        <f t="shared" si="208"/>
        <v>0</v>
      </c>
      <c r="BT214" s="44">
        <f t="shared" si="209"/>
        <v>0</v>
      </c>
      <c r="BU214" s="44">
        <f t="shared" si="210"/>
        <v>0</v>
      </c>
      <c r="BV214" s="44">
        <f t="shared" si="211"/>
        <v>0</v>
      </c>
      <c r="BW214" s="44">
        <f t="shared" si="212"/>
        <v>0</v>
      </c>
      <c r="BX214" s="44">
        <f t="shared" si="213"/>
        <v>0</v>
      </c>
      <c r="BY214" s="44">
        <f t="shared" si="214"/>
        <v>0</v>
      </c>
      <c r="BZ214" s="44">
        <f t="shared" si="215"/>
        <v>0</v>
      </c>
      <c r="CA214" s="44">
        <f t="shared" si="216"/>
        <v>0</v>
      </c>
      <c r="CB214" s="44">
        <f t="shared" si="217"/>
        <v>0</v>
      </c>
      <c r="CC214" s="44">
        <f t="shared" si="218"/>
        <v>0</v>
      </c>
      <c r="CD214" s="44">
        <f t="shared" si="219"/>
        <v>0</v>
      </c>
      <c r="CE214" s="44">
        <f t="shared" si="220"/>
        <v>0</v>
      </c>
      <c r="CF214" s="44">
        <f t="shared" si="221"/>
        <v>0</v>
      </c>
      <c r="CG214" s="44">
        <f t="shared" si="222"/>
        <v>0</v>
      </c>
      <c r="CH214" s="44">
        <f t="shared" si="223"/>
        <v>0</v>
      </c>
      <c r="CI214" s="44">
        <f t="shared" si="224"/>
        <v>0</v>
      </c>
      <c r="CJ214" s="44">
        <f t="shared" si="225"/>
        <v>0</v>
      </c>
      <c r="CK214" s="44">
        <f t="shared" si="226"/>
        <v>0</v>
      </c>
      <c r="CL214" s="44">
        <f t="shared" si="227"/>
        <v>0</v>
      </c>
      <c r="CM214" s="44">
        <f t="shared" si="228"/>
        <v>0</v>
      </c>
      <c r="CN214" s="44">
        <f t="shared" si="229"/>
        <v>0</v>
      </c>
      <c r="CO214" s="44">
        <f t="shared" si="230"/>
        <v>0</v>
      </c>
      <c r="CP214" s="44">
        <f t="shared" si="231"/>
        <v>0</v>
      </c>
      <c r="CQ214" s="44">
        <f t="shared" si="232"/>
        <v>0</v>
      </c>
      <c r="CR214" s="44">
        <f t="shared" si="233"/>
        <v>0</v>
      </c>
      <c r="CS214" s="44">
        <f t="shared" si="234"/>
        <v>0</v>
      </c>
      <c r="CT214" s="44">
        <f t="shared" si="235"/>
        <v>0</v>
      </c>
      <c r="CU214" s="44">
        <f t="shared" si="236"/>
        <v>0</v>
      </c>
      <c r="CV214" s="44">
        <f t="shared" si="237"/>
        <v>0</v>
      </c>
      <c r="CW214" s="44">
        <f t="shared" si="238"/>
        <v>0</v>
      </c>
      <c r="CX214" s="44">
        <f t="shared" si="239"/>
        <v>0</v>
      </c>
      <c r="CY214" s="44">
        <f t="shared" si="240"/>
        <v>0</v>
      </c>
      <c r="CZ214" s="44">
        <f t="shared" si="241"/>
        <v>0</v>
      </c>
      <c r="DA214" s="44">
        <f t="shared" si="242"/>
        <v>0</v>
      </c>
      <c r="DB214" s="44">
        <f t="shared" si="243"/>
        <v>0</v>
      </c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</row>
    <row r="215" spans="1:155" x14ac:dyDescent="0.35">
      <c r="A215" s="18"/>
      <c r="B215" s="3"/>
      <c r="C215" s="3"/>
      <c r="D215" s="3"/>
      <c r="E215" s="5"/>
      <c r="F215" s="5"/>
      <c r="G215" s="3"/>
      <c r="H215" s="4" t="str">
        <f t="shared" si="195"/>
        <v/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G215" s="44">
        <f t="shared" si="196"/>
        <v>0</v>
      </c>
      <c r="BH215" s="44">
        <f t="shared" si="197"/>
        <v>0</v>
      </c>
      <c r="BI215" s="44">
        <f t="shared" si="198"/>
        <v>0</v>
      </c>
      <c r="BJ215" s="44">
        <f t="shared" si="199"/>
        <v>0</v>
      </c>
      <c r="BK215" s="44">
        <f t="shared" si="200"/>
        <v>0</v>
      </c>
      <c r="BL215" s="44">
        <f t="shared" si="201"/>
        <v>0</v>
      </c>
      <c r="BM215" s="44">
        <f t="shared" si="202"/>
        <v>0</v>
      </c>
      <c r="BN215" s="44">
        <f t="shared" si="203"/>
        <v>0</v>
      </c>
      <c r="BO215" s="44">
        <f t="shared" si="204"/>
        <v>0</v>
      </c>
      <c r="BP215" s="44">
        <f t="shared" si="205"/>
        <v>0</v>
      </c>
      <c r="BQ215" s="44">
        <f t="shared" si="206"/>
        <v>0</v>
      </c>
      <c r="BR215" s="44">
        <f t="shared" si="207"/>
        <v>0</v>
      </c>
      <c r="BS215" s="44">
        <f t="shared" si="208"/>
        <v>0</v>
      </c>
      <c r="BT215" s="44">
        <f t="shared" si="209"/>
        <v>0</v>
      </c>
      <c r="BU215" s="44">
        <f t="shared" si="210"/>
        <v>0</v>
      </c>
      <c r="BV215" s="44">
        <f t="shared" si="211"/>
        <v>0</v>
      </c>
      <c r="BW215" s="44">
        <f t="shared" si="212"/>
        <v>0</v>
      </c>
      <c r="BX215" s="44">
        <f t="shared" si="213"/>
        <v>0</v>
      </c>
      <c r="BY215" s="44">
        <f t="shared" si="214"/>
        <v>0</v>
      </c>
      <c r="BZ215" s="44">
        <f t="shared" si="215"/>
        <v>0</v>
      </c>
      <c r="CA215" s="44">
        <f t="shared" si="216"/>
        <v>0</v>
      </c>
      <c r="CB215" s="44">
        <f t="shared" si="217"/>
        <v>0</v>
      </c>
      <c r="CC215" s="44">
        <f t="shared" si="218"/>
        <v>0</v>
      </c>
      <c r="CD215" s="44">
        <f t="shared" si="219"/>
        <v>0</v>
      </c>
      <c r="CE215" s="44">
        <f t="shared" si="220"/>
        <v>0</v>
      </c>
      <c r="CF215" s="44">
        <f t="shared" si="221"/>
        <v>0</v>
      </c>
      <c r="CG215" s="44">
        <f t="shared" si="222"/>
        <v>0</v>
      </c>
      <c r="CH215" s="44">
        <f t="shared" si="223"/>
        <v>0</v>
      </c>
      <c r="CI215" s="44">
        <f t="shared" si="224"/>
        <v>0</v>
      </c>
      <c r="CJ215" s="44">
        <f t="shared" si="225"/>
        <v>0</v>
      </c>
      <c r="CK215" s="44">
        <f t="shared" si="226"/>
        <v>0</v>
      </c>
      <c r="CL215" s="44">
        <f t="shared" si="227"/>
        <v>0</v>
      </c>
      <c r="CM215" s="44">
        <f t="shared" si="228"/>
        <v>0</v>
      </c>
      <c r="CN215" s="44">
        <f t="shared" si="229"/>
        <v>0</v>
      </c>
      <c r="CO215" s="44">
        <f t="shared" si="230"/>
        <v>0</v>
      </c>
      <c r="CP215" s="44">
        <f t="shared" si="231"/>
        <v>0</v>
      </c>
      <c r="CQ215" s="44">
        <f t="shared" si="232"/>
        <v>0</v>
      </c>
      <c r="CR215" s="44">
        <f t="shared" si="233"/>
        <v>0</v>
      </c>
      <c r="CS215" s="44">
        <f t="shared" si="234"/>
        <v>0</v>
      </c>
      <c r="CT215" s="44">
        <f t="shared" si="235"/>
        <v>0</v>
      </c>
      <c r="CU215" s="44">
        <f t="shared" si="236"/>
        <v>0</v>
      </c>
      <c r="CV215" s="44">
        <f t="shared" si="237"/>
        <v>0</v>
      </c>
      <c r="CW215" s="44">
        <f t="shared" si="238"/>
        <v>0</v>
      </c>
      <c r="CX215" s="44">
        <f t="shared" si="239"/>
        <v>0</v>
      </c>
      <c r="CY215" s="44">
        <f t="shared" si="240"/>
        <v>0</v>
      </c>
      <c r="CZ215" s="44">
        <f t="shared" si="241"/>
        <v>0</v>
      </c>
      <c r="DA215" s="44">
        <f t="shared" si="242"/>
        <v>0</v>
      </c>
      <c r="DB215" s="44">
        <f t="shared" si="243"/>
        <v>0</v>
      </c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</row>
    <row r="216" spans="1:155" x14ac:dyDescent="0.35">
      <c r="A216" s="18"/>
      <c r="B216" s="3"/>
      <c r="C216" s="3"/>
      <c r="D216" s="3"/>
      <c r="E216" s="5"/>
      <c r="F216" s="5"/>
      <c r="G216" s="3"/>
      <c r="H216" s="4" t="str">
        <f t="shared" si="195"/>
        <v/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G216" s="44">
        <f t="shared" si="196"/>
        <v>0</v>
      </c>
      <c r="BH216" s="44">
        <f t="shared" si="197"/>
        <v>0</v>
      </c>
      <c r="BI216" s="44">
        <f t="shared" si="198"/>
        <v>0</v>
      </c>
      <c r="BJ216" s="44">
        <f t="shared" si="199"/>
        <v>0</v>
      </c>
      <c r="BK216" s="44">
        <f t="shared" si="200"/>
        <v>0</v>
      </c>
      <c r="BL216" s="44">
        <f t="shared" si="201"/>
        <v>0</v>
      </c>
      <c r="BM216" s="44">
        <f t="shared" si="202"/>
        <v>0</v>
      </c>
      <c r="BN216" s="44">
        <f t="shared" si="203"/>
        <v>0</v>
      </c>
      <c r="BO216" s="44">
        <f t="shared" si="204"/>
        <v>0</v>
      </c>
      <c r="BP216" s="44">
        <f t="shared" si="205"/>
        <v>0</v>
      </c>
      <c r="BQ216" s="44">
        <f t="shared" si="206"/>
        <v>0</v>
      </c>
      <c r="BR216" s="44">
        <f t="shared" si="207"/>
        <v>0</v>
      </c>
      <c r="BS216" s="44">
        <f t="shared" si="208"/>
        <v>0</v>
      </c>
      <c r="BT216" s="44">
        <f t="shared" si="209"/>
        <v>0</v>
      </c>
      <c r="BU216" s="44">
        <f t="shared" si="210"/>
        <v>0</v>
      </c>
      <c r="BV216" s="44">
        <f t="shared" si="211"/>
        <v>0</v>
      </c>
      <c r="BW216" s="44">
        <f t="shared" si="212"/>
        <v>0</v>
      </c>
      <c r="BX216" s="44">
        <f t="shared" si="213"/>
        <v>0</v>
      </c>
      <c r="BY216" s="44">
        <f t="shared" si="214"/>
        <v>0</v>
      </c>
      <c r="BZ216" s="44">
        <f t="shared" si="215"/>
        <v>0</v>
      </c>
      <c r="CA216" s="44">
        <f t="shared" si="216"/>
        <v>0</v>
      </c>
      <c r="CB216" s="44">
        <f t="shared" si="217"/>
        <v>0</v>
      </c>
      <c r="CC216" s="44">
        <f t="shared" si="218"/>
        <v>0</v>
      </c>
      <c r="CD216" s="44">
        <f t="shared" si="219"/>
        <v>0</v>
      </c>
      <c r="CE216" s="44">
        <f t="shared" si="220"/>
        <v>0</v>
      </c>
      <c r="CF216" s="44">
        <f t="shared" si="221"/>
        <v>0</v>
      </c>
      <c r="CG216" s="44">
        <f t="shared" si="222"/>
        <v>0</v>
      </c>
      <c r="CH216" s="44">
        <f t="shared" si="223"/>
        <v>0</v>
      </c>
      <c r="CI216" s="44">
        <f t="shared" si="224"/>
        <v>0</v>
      </c>
      <c r="CJ216" s="44">
        <f t="shared" si="225"/>
        <v>0</v>
      </c>
      <c r="CK216" s="44">
        <f t="shared" si="226"/>
        <v>0</v>
      </c>
      <c r="CL216" s="44">
        <f t="shared" si="227"/>
        <v>0</v>
      </c>
      <c r="CM216" s="44">
        <f t="shared" si="228"/>
        <v>0</v>
      </c>
      <c r="CN216" s="44">
        <f t="shared" si="229"/>
        <v>0</v>
      </c>
      <c r="CO216" s="44">
        <f t="shared" si="230"/>
        <v>0</v>
      </c>
      <c r="CP216" s="44">
        <f t="shared" si="231"/>
        <v>0</v>
      </c>
      <c r="CQ216" s="44">
        <f t="shared" si="232"/>
        <v>0</v>
      </c>
      <c r="CR216" s="44">
        <f t="shared" si="233"/>
        <v>0</v>
      </c>
      <c r="CS216" s="44">
        <f t="shared" si="234"/>
        <v>0</v>
      </c>
      <c r="CT216" s="44">
        <f t="shared" si="235"/>
        <v>0</v>
      </c>
      <c r="CU216" s="44">
        <f t="shared" si="236"/>
        <v>0</v>
      </c>
      <c r="CV216" s="44">
        <f t="shared" si="237"/>
        <v>0</v>
      </c>
      <c r="CW216" s="44">
        <f t="shared" si="238"/>
        <v>0</v>
      </c>
      <c r="CX216" s="44">
        <f t="shared" si="239"/>
        <v>0</v>
      </c>
      <c r="CY216" s="44">
        <f t="shared" si="240"/>
        <v>0</v>
      </c>
      <c r="CZ216" s="44">
        <f t="shared" si="241"/>
        <v>0</v>
      </c>
      <c r="DA216" s="44">
        <f t="shared" si="242"/>
        <v>0</v>
      </c>
      <c r="DB216" s="44">
        <f t="shared" si="243"/>
        <v>0</v>
      </c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</row>
    <row r="217" spans="1:155" x14ac:dyDescent="0.35">
      <c r="A217" s="18"/>
      <c r="B217" s="3"/>
      <c r="C217" s="3"/>
      <c r="D217" s="3"/>
      <c r="E217" s="5"/>
      <c r="F217" s="5"/>
      <c r="G217" s="3"/>
      <c r="H217" s="4" t="str">
        <f t="shared" si="195"/>
        <v/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G217" s="44">
        <f t="shared" si="196"/>
        <v>0</v>
      </c>
      <c r="BH217" s="44">
        <f t="shared" si="197"/>
        <v>0</v>
      </c>
      <c r="BI217" s="44">
        <f t="shared" si="198"/>
        <v>0</v>
      </c>
      <c r="BJ217" s="44">
        <f t="shared" si="199"/>
        <v>0</v>
      </c>
      <c r="BK217" s="44">
        <f t="shared" si="200"/>
        <v>0</v>
      </c>
      <c r="BL217" s="44">
        <f t="shared" si="201"/>
        <v>0</v>
      </c>
      <c r="BM217" s="44">
        <f t="shared" si="202"/>
        <v>0</v>
      </c>
      <c r="BN217" s="44">
        <f t="shared" si="203"/>
        <v>0</v>
      </c>
      <c r="BO217" s="44">
        <f t="shared" si="204"/>
        <v>0</v>
      </c>
      <c r="BP217" s="44">
        <f t="shared" si="205"/>
        <v>0</v>
      </c>
      <c r="BQ217" s="44">
        <f t="shared" si="206"/>
        <v>0</v>
      </c>
      <c r="BR217" s="44">
        <f t="shared" si="207"/>
        <v>0</v>
      </c>
      <c r="BS217" s="44">
        <f t="shared" si="208"/>
        <v>0</v>
      </c>
      <c r="BT217" s="44">
        <f t="shared" si="209"/>
        <v>0</v>
      </c>
      <c r="BU217" s="44">
        <f t="shared" si="210"/>
        <v>0</v>
      </c>
      <c r="BV217" s="44">
        <f t="shared" si="211"/>
        <v>0</v>
      </c>
      <c r="BW217" s="44">
        <f t="shared" si="212"/>
        <v>0</v>
      </c>
      <c r="BX217" s="44">
        <f t="shared" si="213"/>
        <v>0</v>
      </c>
      <c r="BY217" s="44">
        <f t="shared" si="214"/>
        <v>0</v>
      </c>
      <c r="BZ217" s="44">
        <f t="shared" si="215"/>
        <v>0</v>
      </c>
      <c r="CA217" s="44">
        <f t="shared" si="216"/>
        <v>0</v>
      </c>
      <c r="CB217" s="44">
        <f t="shared" si="217"/>
        <v>0</v>
      </c>
      <c r="CC217" s="44">
        <f t="shared" si="218"/>
        <v>0</v>
      </c>
      <c r="CD217" s="44">
        <f t="shared" si="219"/>
        <v>0</v>
      </c>
      <c r="CE217" s="44">
        <f t="shared" si="220"/>
        <v>0</v>
      </c>
      <c r="CF217" s="44">
        <f t="shared" si="221"/>
        <v>0</v>
      </c>
      <c r="CG217" s="44">
        <f t="shared" si="222"/>
        <v>0</v>
      </c>
      <c r="CH217" s="44">
        <f t="shared" si="223"/>
        <v>0</v>
      </c>
      <c r="CI217" s="44">
        <f t="shared" si="224"/>
        <v>0</v>
      </c>
      <c r="CJ217" s="44">
        <f t="shared" si="225"/>
        <v>0</v>
      </c>
      <c r="CK217" s="44">
        <f t="shared" si="226"/>
        <v>0</v>
      </c>
      <c r="CL217" s="44">
        <f t="shared" si="227"/>
        <v>0</v>
      </c>
      <c r="CM217" s="44">
        <f t="shared" si="228"/>
        <v>0</v>
      </c>
      <c r="CN217" s="44">
        <f t="shared" si="229"/>
        <v>0</v>
      </c>
      <c r="CO217" s="44">
        <f t="shared" si="230"/>
        <v>0</v>
      </c>
      <c r="CP217" s="44">
        <f t="shared" si="231"/>
        <v>0</v>
      </c>
      <c r="CQ217" s="44">
        <f t="shared" si="232"/>
        <v>0</v>
      </c>
      <c r="CR217" s="44">
        <f t="shared" si="233"/>
        <v>0</v>
      </c>
      <c r="CS217" s="44">
        <f t="shared" si="234"/>
        <v>0</v>
      </c>
      <c r="CT217" s="44">
        <f t="shared" si="235"/>
        <v>0</v>
      </c>
      <c r="CU217" s="44">
        <f t="shared" si="236"/>
        <v>0</v>
      </c>
      <c r="CV217" s="44">
        <f t="shared" si="237"/>
        <v>0</v>
      </c>
      <c r="CW217" s="44">
        <f t="shared" si="238"/>
        <v>0</v>
      </c>
      <c r="CX217" s="44">
        <f t="shared" si="239"/>
        <v>0</v>
      </c>
      <c r="CY217" s="44">
        <f t="shared" si="240"/>
        <v>0</v>
      </c>
      <c r="CZ217" s="44">
        <f t="shared" si="241"/>
        <v>0</v>
      </c>
      <c r="DA217" s="44">
        <f t="shared" si="242"/>
        <v>0</v>
      </c>
      <c r="DB217" s="44">
        <f t="shared" si="243"/>
        <v>0</v>
      </c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</row>
    <row r="218" spans="1:155" x14ac:dyDescent="0.35">
      <c r="A218" s="18"/>
      <c r="B218" s="3"/>
      <c r="C218" s="3"/>
      <c r="D218" s="3"/>
      <c r="E218" s="5"/>
      <c r="F218" s="5"/>
      <c r="G218" s="3"/>
      <c r="H218" s="4" t="str">
        <f t="shared" si="195"/>
        <v/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G218" s="44">
        <f t="shared" si="196"/>
        <v>0</v>
      </c>
      <c r="BH218" s="44">
        <f t="shared" si="197"/>
        <v>0</v>
      </c>
      <c r="BI218" s="44">
        <f t="shared" si="198"/>
        <v>0</v>
      </c>
      <c r="BJ218" s="44">
        <f t="shared" si="199"/>
        <v>0</v>
      </c>
      <c r="BK218" s="44">
        <f t="shared" si="200"/>
        <v>0</v>
      </c>
      <c r="BL218" s="44">
        <f t="shared" si="201"/>
        <v>0</v>
      </c>
      <c r="BM218" s="44">
        <f t="shared" si="202"/>
        <v>0</v>
      </c>
      <c r="BN218" s="44">
        <f t="shared" si="203"/>
        <v>0</v>
      </c>
      <c r="BO218" s="44">
        <f t="shared" si="204"/>
        <v>0</v>
      </c>
      <c r="BP218" s="44">
        <f t="shared" si="205"/>
        <v>0</v>
      </c>
      <c r="BQ218" s="44">
        <f t="shared" si="206"/>
        <v>0</v>
      </c>
      <c r="BR218" s="44">
        <f t="shared" si="207"/>
        <v>0</v>
      </c>
      <c r="BS218" s="44">
        <f t="shared" si="208"/>
        <v>0</v>
      </c>
      <c r="BT218" s="44">
        <f t="shared" si="209"/>
        <v>0</v>
      </c>
      <c r="BU218" s="44">
        <f t="shared" si="210"/>
        <v>0</v>
      </c>
      <c r="BV218" s="44">
        <f t="shared" si="211"/>
        <v>0</v>
      </c>
      <c r="BW218" s="44">
        <f t="shared" si="212"/>
        <v>0</v>
      </c>
      <c r="BX218" s="44">
        <f t="shared" si="213"/>
        <v>0</v>
      </c>
      <c r="BY218" s="44">
        <f t="shared" si="214"/>
        <v>0</v>
      </c>
      <c r="BZ218" s="44">
        <f t="shared" si="215"/>
        <v>0</v>
      </c>
      <c r="CA218" s="44">
        <f t="shared" si="216"/>
        <v>0</v>
      </c>
      <c r="CB218" s="44">
        <f t="shared" si="217"/>
        <v>0</v>
      </c>
      <c r="CC218" s="44">
        <f t="shared" si="218"/>
        <v>0</v>
      </c>
      <c r="CD218" s="44">
        <f t="shared" si="219"/>
        <v>0</v>
      </c>
      <c r="CE218" s="44">
        <f t="shared" si="220"/>
        <v>0</v>
      </c>
      <c r="CF218" s="44">
        <f t="shared" si="221"/>
        <v>0</v>
      </c>
      <c r="CG218" s="44">
        <f t="shared" si="222"/>
        <v>0</v>
      </c>
      <c r="CH218" s="44">
        <f t="shared" si="223"/>
        <v>0</v>
      </c>
      <c r="CI218" s="44">
        <f t="shared" si="224"/>
        <v>0</v>
      </c>
      <c r="CJ218" s="44">
        <f t="shared" si="225"/>
        <v>0</v>
      </c>
      <c r="CK218" s="44">
        <f t="shared" si="226"/>
        <v>0</v>
      </c>
      <c r="CL218" s="44">
        <f t="shared" si="227"/>
        <v>0</v>
      </c>
      <c r="CM218" s="44">
        <f t="shared" si="228"/>
        <v>0</v>
      </c>
      <c r="CN218" s="44">
        <f t="shared" si="229"/>
        <v>0</v>
      </c>
      <c r="CO218" s="44">
        <f t="shared" si="230"/>
        <v>0</v>
      </c>
      <c r="CP218" s="44">
        <f t="shared" si="231"/>
        <v>0</v>
      </c>
      <c r="CQ218" s="44">
        <f t="shared" si="232"/>
        <v>0</v>
      </c>
      <c r="CR218" s="44">
        <f t="shared" si="233"/>
        <v>0</v>
      </c>
      <c r="CS218" s="44">
        <f t="shared" si="234"/>
        <v>0</v>
      </c>
      <c r="CT218" s="44">
        <f t="shared" si="235"/>
        <v>0</v>
      </c>
      <c r="CU218" s="44">
        <f t="shared" si="236"/>
        <v>0</v>
      </c>
      <c r="CV218" s="44">
        <f t="shared" si="237"/>
        <v>0</v>
      </c>
      <c r="CW218" s="44">
        <f t="shared" si="238"/>
        <v>0</v>
      </c>
      <c r="CX218" s="44">
        <f t="shared" si="239"/>
        <v>0</v>
      </c>
      <c r="CY218" s="44">
        <f t="shared" si="240"/>
        <v>0</v>
      </c>
      <c r="CZ218" s="44">
        <f t="shared" si="241"/>
        <v>0</v>
      </c>
      <c r="DA218" s="44">
        <f t="shared" si="242"/>
        <v>0</v>
      </c>
      <c r="DB218" s="44">
        <f t="shared" si="243"/>
        <v>0</v>
      </c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</row>
    <row r="219" spans="1:155" x14ac:dyDescent="0.35">
      <c r="A219" s="18"/>
      <c r="B219" s="3"/>
      <c r="C219" s="3"/>
      <c r="D219" s="3"/>
      <c r="E219" s="5"/>
      <c r="F219" s="5"/>
      <c r="G219" s="3"/>
      <c r="H219" s="4" t="str">
        <f t="shared" si="195"/>
        <v/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G219" s="44">
        <f t="shared" si="196"/>
        <v>0</v>
      </c>
      <c r="BH219" s="44">
        <f t="shared" si="197"/>
        <v>0</v>
      </c>
      <c r="BI219" s="44">
        <f t="shared" si="198"/>
        <v>0</v>
      </c>
      <c r="BJ219" s="44">
        <f t="shared" si="199"/>
        <v>0</v>
      </c>
      <c r="BK219" s="44">
        <f t="shared" si="200"/>
        <v>0</v>
      </c>
      <c r="BL219" s="44">
        <f t="shared" si="201"/>
        <v>0</v>
      </c>
      <c r="BM219" s="44">
        <f t="shared" si="202"/>
        <v>0</v>
      </c>
      <c r="BN219" s="44">
        <f t="shared" si="203"/>
        <v>0</v>
      </c>
      <c r="BO219" s="44">
        <f t="shared" si="204"/>
        <v>0</v>
      </c>
      <c r="BP219" s="44">
        <f t="shared" si="205"/>
        <v>0</v>
      </c>
      <c r="BQ219" s="44">
        <f t="shared" si="206"/>
        <v>0</v>
      </c>
      <c r="BR219" s="44">
        <f t="shared" si="207"/>
        <v>0</v>
      </c>
      <c r="BS219" s="44">
        <f t="shared" si="208"/>
        <v>0</v>
      </c>
      <c r="BT219" s="44">
        <f t="shared" si="209"/>
        <v>0</v>
      </c>
      <c r="BU219" s="44">
        <f t="shared" si="210"/>
        <v>0</v>
      </c>
      <c r="BV219" s="44">
        <f t="shared" si="211"/>
        <v>0</v>
      </c>
      <c r="BW219" s="44">
        <f t="shared" si="212"/>
        <v>0</v>
      </c>
      <c r="BX219" s="44">
        <f t="shared" si="213"/>
        <v>0</v>
      </c>
      <c r="BY219" s="44">
        <f t="shared" si="214"/>
        <v>0</v>
      </c>
      <c r="BZ219" s="44">
        <f t="shared" si="215"/>
        <v>0</v>
      </c>
      <c r="CA219" s="44">
        <f t="shared" si="216"/>
        <v>0</v>
      </c>
      <c r="CB219" s="44">
        <f t="shared" si="217"/>
        <v>0</v>
      </c>
      <c r="CC219" s="44">
        <f t="shared" si="218"/>
        <v>0</v>
      </c>
      <c r="CD219" s="44">
        <f t="shared" si="219"/>
        <v>0</v>
      </c>
      <c r="CE219" s="44">
        <f t="shared" si="220"/>
        <v>0</v>
      </c>
      <c r="CF219" s="44">
        <f t="shared" si="221"/>
        <v>0</v>
      </c>
      <c r="CG219" s="44">
        <f t="shared" si="222"/>
        <v>0</v>
      </c>
      <c r="CH219" s="44">
        <f t="shared" si="223"/>
        <v>0</v>
      </c>
      <c r="CI219" s="44">
        <f t="shared" si="224"/>
        <v>0</v>
      </c>
      <c r="CJ219" s="44">
        <f t="shared" si="225"/>
        <v>0</v>
      </c>
      <c r="CK219" s="44">
        <f t="shared" si="226"/>
        <v>0</v>
      </c>
      <c r="CL219" s="44">
        <f t="shared" si="227"/>
        <v>0</v>
      </c>
      <c r="CM219" s="44">
        <f t="shared" si="228"/>
        <v>0</v>
      </c>
      <c r="CN219" s="44">
        <f t="shared" si="229"/>
        <v>0</v>
      </c>
      <c r="CO219" s="44">
        <f t="shared" si="230"/>
        <v>0</v>
      </c>
      <c r="CP219" s="44">
        <f t="shared" si="231"/>
        <v>0</v>
      </c>
      <c r="CQ219" s="44">
        <f t="shared" si="232"/>
        <v>0</v>
      </c>
      <c r="CR219" s="44">
        <f t="shared" si="233"/>
        <v>0</v>
      </c>
      <c r="CS219" s="44">
        <f t="shared" si="234"/>
        <v>0</v>
      </c>
      <c r="CT219" s="44">
        <f t="shared" si="235"/>
        <v>0</v>
      </c>
      <c r="CU219" s="44">
        <f t="shared" si="236"/>
        <v>0</v>
      </c>
      <c r="CV219" s="44">
        <f t="shared" si="237"/>
        <v>0</v>
      </c>
      <c r="CW219" s="44">
        <f t="shared" si="238"/>
        <v>0</v>
      </c>
      <c r="CX219" s="44">
        <f t="shared" si="239"/>
        <v>0</v>
      </c>
      <c r="CY219" s="44">
        <f t="shared" si="240"/>
        <v>0</v>
      </c>
      <c r="CZ219" s="44">
        <f t="shared" si="241"/>
        <v>0</v>
      </c>
      <c r="DA219" s="44">
        <f t="shared" si="242"/>
        <v>0</v>
      </c>
      <c r="DB219" s="44">
        <f t="shared" si="243"/>
        <v>0</v>
      </c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</row>
    <row r="220" spans="1:155" x14ac:dyDescent="0.35">
      <c r="A220" s="18"/>
      <c r="B220" s="3"/>
      <c r="C220" s="3"/>
      <c r="D220" s="3"/>
      <c r="E220" s="5"/>
      <c r="F220" s="5"/>
      <c r="G220" s="3"/>
      <c r="H220" s="4" t="str">
        <f t="shared" si="195"/>
        <v/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G220" s="44">
        <f t="shared" si="196"/>
        <v>0</v>
      </c>
      <c r="BH220" s="44">
        <f t="shared" si="197"/>
        <v>0</v>
      </c>
      <c r="BI220" s="44">
        <f t="shared" si="198"/>
        <v>0</v>
      </c>
      <c r="BJ220" s="44">
        <f t="shared" si="199"/>
        <v>0</v>
      </c>
      <c r="BK220" s="44">
        <f t="shared" si="200"/>
        <v>0</v>
      </c>
      <c r="BL220" s="44">
        <f t="shared" si="201"/>
        <v>0</v>
      </c>
      <c r="BM220" s="44">
        <f t="shared" si="202"/>
        <v>0</v>
      </c>
      <c r="BN220" s="44">
        <f t="shared" si="203"/>
        <v>0</v>
      </c>
      <c r="BO220" s="44">
        <f t="shared" si="204"/>
        <v>0</v>
      </c>
      <c r="BP220" s="44">
        <f t="shared" si="205"/>
        <v>0</v>
      </c>
      <c r="BQ220" s="44">
        <f t="shared" si="206"/>
        <v>0</v>
      </c>
      <c r="BR220" s="44">
        <f t="shared" si="207"/>
        <v>0</v>
      </c>
      <c r="BS220" s="44">
        <f t="shared" si="208"/>
        <v>0</v>
      </c>
      <c r="BT220" s="44">
        <f t="shared" si="209"/>
        <v>0</v>
      </c>
      <c r="BU220" s="44">
        <f t="shared" si="210"/>
        <v>0</v>
      </c>
      <c r="BV220" s="44">
        <f t="shared" si="211"/>
        <v>0</v>
      </c>
      <c r="BW220" s="44">
        <f t="shared" si="212"/>
        <v>0</v>
      </c>
      <c r="BX220" s="44">
        <f t="shared" si="213"/>
        <v>0</v>
      </c>
      <c r="BY220" s="44">
        <f t="shared" si="214"/>
        <v>0</v>
      </c>
      <c r="BZ220" s="44">
        <f t="shared" si="215"/>
        <v>0</v>
      </c>
      <c r="CA220" s="44">
        <f t="shared" si="216"/>
        <v>0</v>
      </c>
      <c r="CB220" s="44">
        <f t="shared" si="217"/>
        <v>0</v>
      </c>
      <c r="CC220" s="44">
        <f t="shared" si="218"/>
        <v>0</v>
      </c>
      <c r="CD220" s="44">
        <f t="shared" si="219"/>
        <v>0</v>
      </c>
      <c r="CE220" s="44">
        <f t="shared" si="220"/>
        <v>0</v>
      </c>
      <c r="CF220" s="44">
        <f t="shared" si="221"/>
        <v>0</v>
      </c>
      <c r="CG220" s="44">
        <f t="shared" si="222"/>
        <v>0</v>
      </c>
      <c r="CH220" s="44">
        <f t="shared" si="223"/>
        <v>0</v>
      </c>
      <c r="CI220" s="44">
        <f t="shared" si="224"/>
        <v>0</v>
      </c>
      <c r="CJ220" s="44">
        <f t="shared" si="225"/>
        <v>0</v>
      </c>
      <c r="CK220" s="44">
        <f t="shared" si="226"/>
        <v>0</v>
      </c>
      <c r="CL220" s="44">
        <f t="shared" si="227"/>
        <v>0</v>
      </c>
      <c r="CM220" s="44">
        <f t="shared" si="228"/>
        <v>0</v>
      </c>
      <c r="CN220" s="44">
        <f t="shared" si="229"/>
        <v>0</v>
      </c>
      <c r="CO220" s="44">
        <f t="shared" si="230"/>
        <v>0</v>
      </c>
      <c r="CP220" s="44">
        <f t="shared" si="231"/>
        <v>0</v>
      </c>
      <c r="CQ220" s="44">
        <f t="shared" si="232"/>
        <v>0</v>
      </c>
      <c r="CR220" s="44">
        <f t="shared" si="233"/>
        <v>0</v>
      </c>
      <c r="CS220" s="44">
        <f t="shared" si="234"/>
        <v>0</v>
      </c>
      <c r="CT220" s="44">
        <f t="shared" si="235"/>
        <v>0</v>
      </c>
      <c r="CU220" s="44">
        <f t="shared" si="236"/>
        <v>0</v>
      </c>
      <c r="CV220" s="44">
        <f t="shared" si="237"/>
        <v>0</v>
      </c>
      <c r="CW220" s="44">
        <f t="shared" si="238"/>
        <v>0</v>
      </c>
      <c r="CX220" s="44">
        <f t="shared" si="239"/>
        <v>0</v>
      </c>
      <c r="CY220" s="44">
        <f t="shared" si="240"/>
        <v>0</v>
      </c>
      <c r="CZ220" s="44">
        <f t="shared" si="241"/>
        <v>0</v>
      </c>
      <c r="DA220" s="44">
        <f t="shared" si="242"/>
        <v>0</v>
      </c>
      <c r="DB220" s="44">
        <f t="shared" si="243"/>
        <v>0</v>
      </c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</row>
    <row r="221" spans="1:155" x14ac:dyDescent="0.35">
      <c r="A221" s="18"/>
      <c r="B221" s="3"/>
      <c r="C221" s="3"/>
      <c r="D221" s="3"/>
      <c r="E221" s="5"/>
      <c r="F221" s="5"/>
      <c r="G221" s="3"/>
      <c r="H221" s="4" t="str">
        <f t="shared" si="195"/>
        <v/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G221" s="44">
        <f t="shared" si="196"/>
        <v>0</v>
      </c>
      <c r="BH221" s="44">
        <f t="shared" si="197"/>
        <v>0</v>
      </c>
      <c r="BI221" s="44">
        <f t="shared" si="198"/>
        <v>0</v>
      </c>
      <c r="BJ221" s="44">
        <f t="shared" si="199"/>
        <v>0</v>
      </c>
      <c r="BK221" s="44">
        <f t="shared" si="200"/>
        <v>0</v>
      </c>
      <c r="BL221" s="44">
        <f t="shared" si="201"/>
        <v>0</v>
      </c>
      <c r="BM221" s="44">
        <f t="shared" si="202"/>
        <v>0</v>
      </c>
      <c r="BN221" s="44">
        <f t="shared" si="203"/>
        <v>0</v>
      </c>
      <c r="BO221" s="44">
        <f t="shared" si="204"/>
        <v>0</v>
      </c>
      <c r="BP221" s="44">
        <f t="shared" si="205"/>
        <v>0</v>
      </c>
      <c r="BQ221" s="44">
        <f t="shared" si="206"/>
        <v>0</v>
      </c>
      <c r="BR221" s="44">
        <f t="shared" si="207"/>
        <v>0</v>
      </c>
      <c r="BS221" s="44">
        <f t="shared" si="208"/>
        <v>0</v>
      </c>
      <c r="BT221" s="44">
        <f t="shared" si="209"/>
        <v>0</v>
      </c>
      <c r="BU221" s="44">
        <f t="shared" si="210"/>
        <v>0</v>
      </c>
      <c r="BV221" s="44">
        <f t="shared" si="211"/>
        <v>0</v>
      </c>
      <c r="BW221" s="44">
        <f t="shared" si="212"/>
        <v>0</v>
      </c>
      <c r="BX221" s="44">
        <f t="shared" si="213"/>
        <v>0</v>
      </c>
      <c r="BY221" s="44">
        <f t="shared" si="214"/>
        <v>0</v>
      </c>
      <c r="BZ221" s="44">
        <f t="shared" si="215"/>
        <v>0</v>
      </c>
      <c r="CA221" s="44">
        <f t="shared" si="216"/>
        <v>0</v>
      </c>
      <c r="CB221" s="44">
        <f t="shared" si="217"/>
        <v>0</v>
      </c>
      <c r="CC221" s="44">
        <f t="shared" si="218"/>
        <v>0</v>
      </c>
      <c r="CD221" s="44">
        <f t="shared" si="219"/>
        <v>0</v>
      </c>
      <c r="CE221" s="44">
        <f t="shared" si="220"/>
        <v>0</v>
      </c>
      <c r="CF221" s="44">
        <f t="shared" si="221"/>
        <v>0</v>
      </c>
      <c r="CG221" s="44">
        <f t="shared" si="222"/>
        <v>0</v>
      </c>
      <c r="CH221" s="44">
        <f t="shared" si="223"/>
        <v>0</v>
      </c>
      <c r="CI221" s="44">
        <f t="shared" si="224"/>
        <v>0</v>
      </c>
      <c r="CJ221" s="44">
        <f t="shared" si="225"/>
        <v>0</v>
      </c>
      <c r="CK221" s="44">
        <f t="shared" si="226"/>
        <v>0</v>
      </c>
      <c r="CL221" s="44">
        <f t="shared" si="227"/>
        <v>0</v>
      </c>
      <c r="CM221" s="44">
        <f t="shared" si="228"/>
        <v>0</v>
      </c>
      <c r="CN221" s="44">
        <f t="shared" si="229"/>
        <v>0</v>
      </c>
      <c r="CO221" s="44">
        <f t="shared" si="230"/>
        <v>0</v>
      </c>
      <c r="CP221" s="44">
        <f t="shared" si="231"/>
        <v>0</v>
      </c>
      <c r="CQ221" s="44">
        <f t="shared" si="232"/>
        <v>0</v>
      </c>
      <c r="CR221" s="44">
        <f t="shared" si="233"/>
        <v>0</v>
      </c>
      <c r="CS221" s="44">
        <f t="shared" si="234"/>
        <v>0</v>
      </c>
      <c r="CT221" s="44">
        <f t="shared" si="235"/>
        <v>0</v>
      </c>
      <c r="CU221" s="44">
        <f t="shared" si="236"/>
        <v>0</v>
      </c>
      <c r="CV221" s="44">
        <f t="shared" si="237"/>
        <v>0</v>
      </c>
      <c r="CW221" s="44">
        <f t="shared" si="238"/>
        <v>0</v>
      </c>
      <c r="CX221" s="44">
        <f t="shared" si="239"/>
        <v>0</v>
      </c>
      <c r="CY221" s="44">
        <f t="shared" si="240"/>
        <v>0</v>
      </c>
      <c r="CZ221" s="44">
        <f t="shared" si="241"/>
        <v>0</v>
      </c>
      <c r="DA221" s="44">
        <f t="shared" si="242"/>
        <v>0</v>
      </c>
      <c r="DB221" s="44">
        <f t="shared" si="243"/>
        <v>0</v>
      </c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</row>
    <row r="222" spans="1:155" x14ac:dyDescent="0.35">
      <c r="A222" s="18"/>
      <c r="B222" s="3"/>
      <c r="C222" s="3"/>
      <c r="D222" s="3"/>
      <c r="E222" s="5"/>
      <c r="F222" s="5"/>
      <c r="G222" s="3"/>
      <c r="H222" s="4" t="str">
        <f t="shared" si="195"/>
        <v/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G222" s="44">
        <f t="shared" si="196"/>
        <v>0</v>
      </c>
      <c r="BH222" s="44">
        <f t="shared" si="197"/>
        <v>0</v>
      </c>
      <c r="BI222" s="44">
        <f t="shared" si="198"/>
        <v>0</v>
      </c>
      <c r="BJ222" s="44">
        <f t="shared" si="199"/>
        <v>0</v>
      </c>
      <c r="BK222" s="44">
        <f t="shared" si="200"/>
        <v>0</v>
      </c>
      <c r="BL222" s="44">
        <f t="shared" si="201"/>
        <v>0</v>
      </c>
      <c r="BM222" s="44">
        <f t="shared" si="202"/>
        <v>0</v>
      </c>
      <c r="BN222" s="44">
        <f t="shared" si="203"/>
        <v>0</v>
      </c>
      <c r="BO222" s="44">
        <f t="shared" si="204"/>
        <v>0</v>
      </c>
      <c r="BP222" s="44">
        <f t="shared" si="205"/>
        <v>0</v>
      </c>
      <c r="BQ222" s="44">
        <f t="shared" si="206"/>
        <v>0</v>
      </c>
      <c r="BR222" s="44">
        <f t="shared" si="207"/>
        <v>0</v>
      </c>
      <c r="BS222" s="44">
        <f t="shared" si="208"/>
        <v>0</v>
      </c>
      <c r="BT222" s="44">
        <f t="shared" si="209"/>
        <v>0</v>
      </c>
      <c r="BU222" s="44">
        <f t="shared" si="210"/>
        <v>0</v>
      </c>
      <c r="BV222" s="44">
        <f t="shared" si="211"/>
        <v>0</v>
      </c>
      <c r="BW222" s="44">
        <f t="shared" si="212"/>
        <v>0</v>
      </c>
      <c r="BX222" s="44">
        <f t="shared" si="213"/>
        <v>0</v>
      </c>
      <c r="BY222" s="44">
        <f t="shared" si="214"/>
        <v>0</v>
      </c>
      <c r="BZ222" s="44">
        <f t="shared" si="215"/>
        <v>0</v>
      </c>
      <c r="CA222" s="44">
        <f t="shared" si="216"/>
        <v>0</v>
      </c>
      <c r="CB222" s="44">
        <f t="shared" si="217"/>
        <v>0</v>
      </c>
      <c r="CC222" s="44">
        <f t="shared" si="218"/>
        <v>0</v>
      </c>
      <c r="CD222" s="44">
        <f t="shared" si="219"/>
        <v>0</v>
      </c>
      <c r="CE222" s="44">
        <f t="shared" si="220"/>
        <v>0</v>
      </c>
      <c r="CF222" s="44">
        <f t="shared" si="221"/>
        <v>0</v>
      </c>
      <c r="CG222" s="44">
        <f t="shared" si="222"/>
        <v>0</v>
      </c>
      <c r="CH222" s="44">
        <f t="shared" si="223"/>
        <v>0</v>
      </c>
      <c r="CI222" s="44">
        <f t="shared" si="224"/>
        <v>0</v>
      </c>
      <c r="CJ222" s="44">
        <f t="shared" si="225"/>
        <v>0</v>
      </c>
      <c r="CK222" s="44">
        <f t="shared" si="226"/>
        <v>0</v>
      </c>
      <c r="CL222" s="44">
        <f t="shared" si="227"/>
        <v>0</v>
      </c>
      <c r="CM222" s="44">
        <f t="shared" si="228"/>
        <v>0</v>
      </c>
      <c r="CN222" s="44">
        <f t="shared" si="229"/>
        <v>0</v>
      </c>
      <c r="CO222" s="44">
        <f t="shared" si="230"/>
        <v>0</v>
      </c>
      <c r="CP222" s="44">
        <f t="shared" si="231"/>
        <v>0</v>
      </c>
      <c r="CQ222" s="44">
        <f t="shared" si="232"/>
        <v>0</v>
      </c>
      <c r="CR222" s="44">
        <f t="shared" si="233"/>
        <v>0</v>
      </c>
      <c r="CS222" s="44">
        <f t="shared" si="234"/>
        <v>0</v>
      </c>
      <c r="CT222" s="44">
        <f t="shared" si="235"/>
        <v>0</v>
      </c>
      <c r="CU222" s="44">
        <f t="shared" si="236"/>
        <v>0</v>
      </c>
      <c r="CV222" s="44">
        <f t="shared" si="237"/>
        <v>0</v>
      </c>
      <c r="CW222" s="44">
        <f t="shared" si="238"/>
        <v>0</v>
      </c>
      <c r="CX222" s="44">
        <f t="shared" si="239"/>
        <v>0</v>
      </c>
      <c r="CY222" s="44">
        <f t="shared" si="240"/>
        <v>0</v>
      </c>
      <c r="CZ222" s="44">
        <f t="shared" si="241"/>
        <v>0</v>
      </c>
      <c r="DA222" s="44">
        <f t="shared" si="242"/>
        <v>0</v>
      </c>
      <c r="DB222" s="44">
        <f t="shared" si="243"/>
        <v>0</v>
      </c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</row>
    <row r="223" spans="1:155" x14ac:dyDescent="0.35">
      <c r="A223" s="18"/>
      <c r="B223" s="3"/>
      <c r="C223" s="3"/>
      <c r="D223" s="3"/>
      <c r="E223" s="5"/>
      <c r="F223" s="5"/>
      <c r="G223" s="3"/>
      <c r="H223" s="4" t="str">
        <f t="shared" si="195"/>
        <v/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G223" s="44">
        <f t="shared" si="196"/>
        <v>0</v>
      </c>
      <c r="BH223" s="44">
        <f t="shared" si="197"/>
        <v>0</v>
      </c>
      <c r="BI223" s="44">
        <f t="shared" si="198"/>
        <v>0</v>
      </c>
      <c r="BJ223" s="44">
        <f t="shared" si="199"/>
        <v>0</v>
      </c>
      <c r="BK223" s="44">
        <f t="shared" si="200"/>
        <v>0</v>
      </c>
      <c r="BL223" s="44">
        <f t="shared" si="201"/>
        <v>0</v>
      </c>
      <c r="BM223" s="44">
        <f t="shared" si="202"/>
        <v>0</v>
      </c>
      <c r="BN223" s="44">
        <f t="shared" si="203"/>
        <v>0</v>
      </c>
      <c r="BO223" s="44">
        <f t="shared" si="204"/>
        <v>0</v>
      </c>
      <c r="BP223" s="44">
        <f t="shared" si="205"/>
        <v>0</v>
      </c>
      <c r="BQ223" s="44">
        <f t="shared" si="206"/>
        <v>0</v>
      </c>
      <c r="BR223" s="44">
        <f t="shared" si="207"/>
        <v>0</v>
      </c>
      <c r="BS223" s="44">
        <f t="shared" si="208"/>
        <v>0</v>
      </c>
      <c r="BT223" s="44">
        <f t="shared" si="209"/>
        <v>0</v>
      </c>
      <c r="BU223" s="44">
        <f t="shared" si="210"/>
        <v>0</v>
      </c>
      <c r="BV223" s="44">
        <f t="shared" si="211"/>
        <v>0</v>
      </c>
      <c r="BW223" s="44">
        <f t="shared" si="212"/>
        <v>0</v>
      </c>
      <c r="BX223" s="44">
        <f t="shared" si="213"/>
        <v>0</v>
      </c>
      <c r="BY223" s="44">
        <f t="shared" si="214"/>
        <v>0</v>
      </c>
      <c r="BZ223" s="44">
        <f t="shared" si="215"/>
        <v>0</v>
      </c>
      <c r="CA223" s="44">
        <f t="shared" si="216"/>
        <v>0</v>
      </c>
      <c r="CB223" s="44">
        <f t="shared" si="217"/>
        <v>0</v>
      </c>
      <c r="CC223" s="44">
        <f t="shared" si="218"/>
        <v>0</v>
      </c>
      <c r="CD223" s="44">
        <f t="shared" si="219"/>
        <v>0</v>
      </c>
      <c r="CE223" s="44">
        <f t="shared" si="220"/>
        <v>0</v>
      </c>
      <c r="CF223" s="44">
        <f t="shared" si="221"/>
        <v>0</v>
      </c>
      <c r="CG223" s="44">
        <f t="shared" si="222"/>
        <v>0</v>
      </c>
      <c r="CH223" s="44">
        <f t="shared" si="223"/>
        <v>0</v>
      </c>
      <c r="CI223" s="44">
        <f t="shared" si="224"/>
        <v>0</v>
      </c>
      <c r="CJ223" s="44">
        <f t="shared" si="225"/>
        <v>0</v>
      </c>
      <c r="CK223" s="44">
        <f t="shared" si="226"/>
        <v>0</v>
      </c>
      <c r="CL223" s="44">
        <f t="shared" si="227"/>
        <v>0</v>
      </c>
      <c r="CM223" s="44">
        <f t="shared" si="228"/>
        <v>0</v>
      </c>
      <c r="CN223" s="44">
        <f t="shared" si="229"/>
        <v>0</v>
      </c>
      <c r="CO223" s="44">
        <f t="shared" si="230"/>
        <v>0</v>
      </c>
      <c r="CP223" s="44">
        <f t="shared" si="231"/>
        <v>0</v>
      </c>
      <c r="CQ223" s="44">
        <f t="shared" si="232"/>
        <v>0</v>
      </c>
      <c r="CR223" s="44">
        <f t="shared" si="233"/>
        <v>0</v>
      </c>
      <c r="CS223" s="44">
        <f t="shared" si="234"/>
        <v>0</v>
      </c>
      <c r="CT223" s="44">
        <f t="shared" si="235"/>
        <v>0</v>
      </c>
      <c r="CU223" s="44">
        <f t="shared" si="236"/>
        <v>0</v>
      </c>
      <c r="CV223" s="44">
        <f t="shared" si="237"/>
        <v>0</v>
      </c>
      <c r="CW223" s="44">
        <f t="shared" si="238"/>
        <v>0</v>
      </c>
      <c r="CX223" s="44">
        <f t="shared" si="239"/>
        <v>0</v>
      </c>
      <c r="CY223" s="44">
        <f t="shared" si="240"/>
        <v>0</v>
      </c>
      <c r="CZ223" s="44">
        <f t="shared" si="241"/>
        <v>0</v>
      </c>
      <c r="DA223" s="44">
        <f t="shared" si="242"/>
        <v>0</v>
      </c>
      <c r="DB223" s="44">
        <f t="shared" si="243"/>
        <v>0</v>
      </c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</row>
    <row r="224" spans="1:155" x14ac:dyDescent="0.35">
      <c r="A224" s="18"/>
      <c r="B224" s="3"/>
      <c r="C224" s="3"/>
      <c r="D224" s="3"/>
      <c r="E224" s="5"/>
      <c r="F224" s="5"/>
      <c r="G224" s="3"/>
      <c r="H224" s="4" t="str">
        <f t="shared" si="195"/>
        <v/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G224" s="44">
        <f t="shared" si="196"/>
        <v>0</v>
      </c>
      <c r="BH224" s="44">
        <f t="shared" si="197"/>
        <v>0</v>
      </c>
      <c r="BI224" s="44">
        <f t="shared" si="198"/>
        <v>0</v>
      </c>
      <c r="BJ224" s="44">
        <f t="shared" si="199"/>
        <v>0</v>
      </c>
      <c r="BK224" s="44">
        <f t="shared" si="200"/>
        <v>0</v>
      </c>
      <c r="BL224" s="44">
        <f t="shared" si="201"/>
        <v>0</v>
      </c>
      <c r="BM224" s="44">
        <f t="shared" si="202"/>
        <v>0</v>
      </c>
      <c r="BN224" s="44">
        <f t="shared" si="203"/>
        <v>0</v>
      </c>
      <c r="BO224" s="44">
        <f t="shared" si="204"/>
        <v>0</v>
      </c>
      <c r="BP224" s="44">
        <f t="shared" si="205"/>
        <v>0</v>
      </c>
      <c r="BQ224" s="44">
        <f t="shared" si="206"/>
        <v>0</v>
      </c>
      <c r="BR224" s="44">
        <f t="shared" si="207"/>
        <v>0</v>
      </c>
      <c r="BS224" s="44">
        <f t="shared" si="208"/>
        <v>0</v>
      </c>
      <c r="BT224" s="44">
        <f t="shared" si="209"/>
        <v>0</v>
      </c>
      <c r="BU224" s="44">
        <f t="shared" si="210"/>
        <v>0</v>
      </c>
      <c r="BV224" s="44">
        <f t="shared" si="211"/>
        <v>0</v>
      </c>
      <c r="BW224" s="44">
        <f t="shared" si="212"/>
        <v>0</v>
      </c>
      <c r="BX224" s="44">
        <f t="shared" si="213"/>
        <v>0</v>
      </c>
      <c r="BY224" s="44">
        <f t="shared" si="214"/>
        <v>0</v>
      </c>
      <c r="BZ224" s="44">
        <f t="shared" si="215"/>
        <v>0</v>
      </c>
      <c r="CA224" s="44">
        <f t="shared" si="216"/>
        <v>0</v>
      </c>
      <c r="CB224" s="44">
        <f t="shared" si="217"/>
        <v>0</v>
      </c>
      <c r="CC224" s="44">
        <f t="shared" si="218"/>
        <v>0</v>
      </c>
      <c r="CD224" s="44">
        <f t="shared" si="219"/>
        <v>0</v>
      </c>
      <c r="CE224" s="44">
        <f t="shared" si="220"/>
        <v>0</v>
      </c>
      <c r="CF224" s="44">
        <f t="shared" si="221"/>
        <v>0</v>
      </c>
      <c r="CG224" s="44">
        <f t="shared" si="222"/>
        <v>0</v>
      </c>
      <c r="CH224" s="44">
        <f t="shared" si="223"/>
        <v>0</v>
      </c>
      <c r="CI224" s="44">
        <f t="shared" si="224"/>
        <v>0</v>
      </c>
      <c r="CJ224" s="44">
        <f t="shared" si="225"/>
        <v>0</v>
      </c>
      <c r="CK224" s="44">
        <f t="shared" si="226"/>
        <v>0</v>
      </c>
      <c r="CL224" s="44">
        <f t="shared" si="227"/>
        <v>0</v>
      </c>
      <c r="CM224" s="44">
        <f t="shared" si="228"/>
        <v>0</v>
      </c>
      <c r="CN224" s="44">
        <f t="shared" si="229"/>
        <v>0</v>
      </c>
      <c r="CO224" s="44">
        <f t="shared" si="230"/>
        <v>0</v>
      </c>
      <c r="CP224" s="44">
        <f t="shared" si="231"/>
        <v>0</v>
      </c>
      <c r="CQ224" s="44">
        <f t="shared" si="232"/>
        <v>0</v>
      </c>
      <c r="CR224" s="44">
        <f t="shared" si="233"/>
        <v>0</v>
      </c>
      <c r="CS224" s="44">
        <f t="shared" si="234"/>
        <v>0</v>
      </c>
      <c r="CT224" s="44">
        <f t="shared" si="235"/>
        <v>0</v>
      </c>
      <c r="CU224" s="44">
        <f t="shared" si="236"/>
        <v>0</v>
      </c>
      <c r="CV224" s="44">
        <f t="shared" si="237"/>
        <v>0</v>
      </c>
      <c r="CW224" s="44">
        <f t="shared" si="238"/>
        <v>0</v>
      </c>
      <c r="CX224" s="44">
        <f t="shared" si="239"/>
        <v>0</v>
      </c>
      <c r="CY224" s="44">
        <f t="shared" si="240"/>
        <v>0</v>
      </c>
      <c r="CZ224" s="44">
        <f t="shared" si="241"/>
        <v>0</v>
      </c>
      <c r="DA224" s="44">
        <f t="shared" si="242"/>
        <v>0</v>
      </c>
      <c r="DB224" s="44">
        <f t="shared" si="243"/>
        <v>0</v>
      </c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</row>
    <row r="225" spans="1:155" x14ac:dyDescent="0.35">
      <c r="A225" s="18"/>
      <c r="B225" s="3"/>
      <c r="C225" s="3"/>
      <c r="D225" s="3"/>
      <c r="E225" s="5"/>
      <c r="F225" s="5"/>
      <c r="G225" s="3"/>
      <c r="H225" s="4" t="str">
        <f t="shared" si="195"/>
        <v/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G225" s="44">
        <f t="shared" si="196"/>
        <v>0</v>
      </c>
      <c r="BH225" s="44">
        <f t="shared" si="197"/>
        <v>0</v>
      </c>
      <c r="BI225" s="44">
        <f t="shared" si="198"/>
        <v>0</v>
      </c>
      <c r="BJ225" s="44">
        <f t="shared" si="199"/>
        <v>0</v>
      </c>
      <c r="BK225" s="44">
        <f t="shared" si="200"/>
        <v>0</v>
      </c>
      <c r="BL225" s="44">
        <f t="shared" si="201"/>
        <v>0</v>
      </c>
      <c r="BM225" s="44">
        <f t="shared" si="202"/>
        <v>0</v>
      </c>
      <c r="BN225" s="44">
        <f t="shared" si="203"/>
        <v>0</v>
      </c>
      <c r="BO225" s="44">
        <f t="shared" si="204"/>
        <v>0</v>
      </c>
      <c r="BP225" s="44">
        <f t="shared" si="205"/>
        <v>0</v>
      </c>
      <c r="BQ225" s="44">
        <f t="shared" si="206"/>
        <v>0</v>
      </c>
      <c r="BR225" s="44">
        <f t="shared" si="207"/>
        <v>0</v>
      </c>
      <c r="BS225" s="44">
        <f t="shared" si="208"/>
        <v>0</v>
      </c>
      <c r="BT225" s="44">
        <f t="shared" si="209"/>
        <v>0</v>
      </c>
      <c r="BU225" s="44">
        <f t="shared" si="210"/>
        <v>0</v>
      </c>
      <c r="BV225" s="44">
        <f t="shared" si="211"/>
        <v>0</v>
      </c>
      <c r="BW225" s="44">
        <f t="shared" si="212"/>
        <v>0</v>
      </c>
      <c r="BX225" s="44">
        <f t="shared" si="213"/>
        <v>0</v>
      </c>
      <c r="BY225" s="44">
        <f t="shared" si="214"/>
        <v>0</v>
      </c>
      <c r="BZ225" s="44">
        <f t="shared" si="215"/>
        <v>0</v>
      </c>
      <c r="CA225" s="44">
        <f t="shared" si="216"/>
        <v>0</v>
      </c>
      <c r="CB225" s="44">
        <f t="shared" si="217"/>
        <v>0</v>
      </c>
      <c r="CC225" s="44">
        <f t="shared" si="218"/>
        <v>0</v>
      </c>
      <c r="CD225" s="44">
        <f t="shared" si="219"/>
        <v>0</v>
      </c>
      <c r="CE225" s="44">
        <f t="shared" si="220"/>
        <v>0</v>
      </c>
      <c r="CF225" s="44">
        <f t="shared" si="221"/>
        <v>0</v>
      </c>
      <c r="CG225" s="44">
        <f t="shared" si="222"/>
        <v>0</v>
      </c>
      <c r="CH225" s="44">
        <f t="shared" si="223"/>
        <v>0</v>
      </c>
      <c r="CI225" s="44">
        <f t="shared" si="224"/>
        <v>0</v>
      </c>
      <c r="CJ225" s="44">
        <f t="shared" si="225"/>
        <v>0</v>
      </c>
      <c r="CK225" s="44">
        <f t="shared" si="226"/>
        <v>0</v>
      </c>
      <c r="CL225" s="44">
        <f t="shared" si="227"/>
        <v>0</v>
      </c>
      <c r="CM225" s="44">
        <f t="shared" si="228"/>
        <v>0</v>
      </c>
      <c r="CN225" s="44">
        <f t="shared" si="229"/>
        <v>0</v>
      </c>
      <c r="CO225" s="44">
        <f t="shared" si="230"/>
        <v>0</v>
      </c>
      <c r="CP225" s="44">
        <f t="shared" si="231"/>
        <v>0</v>
      </c>
      <c r="CQ225" s="44">
        <f t="shared" si="232"/>
        <v>0</v>
      </c>
      <c r="CR225" s="44">
        <f t="shared" si="233"/>
        <v>0</v>
      </c>
      <c r="CS225" s="44">
        <f t="shared" si="234"/>
        <v>0</v>
      </c>
      <c r="CT225" s="44">
        <f t="shared" si="235"/>
        <v>0</v>
      </c>
      <c r="CU225" s="44">
        <f t="shared" si="236"/>
        <v>0</v>
      </c>
      <c r="CV225" s="44">
        <f t="shared" si="237"/>
        <v>0</v>
      </c>
      <c r="CW225" s="44">
        <f t="shared" si="238"/>
        <v>0</v>
      </c>
      <c r="CX225" s="44">
        <f t="shared" si="239"/>
        <v>0</v>
      </c>
      <c r="CY225" s="44">
        <f t="shared" si="240"/>
        <v>0</v>
      </c>
      <c r="CZ225" s="44">
        <f t="shared" si="241"/>
        <v>0</v>
      </c>
      <c r="DA225" s="44">
        <f t="shared" si="242"/>
        <v>0</v>
      </c>
      <c r="DB225" s="44">
        <f t="shared" si="243"/>
        <v>0</v>
      </c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</row>
    <row r="226" spans="1:155" x14ac:dyDescent="0.35">
      <c r="A226" s="18"/>
      <c r="B226" s="3"/>
      <c r="C226" s="3"/>
      <c r="D226" s="3"/>
      <c r="E226" s="5"/>
      <c r="F226" s="5"/>
      <c r="G226" s="3"/>
      <c r="H226" s="4" t="str">
        <f t="shared" si="195"/>
        <v/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G226" s="44">
        <f t="shared" si="196"/>
        <v>0</v>
      </c>
      <c r="BH226" s="44">
        <f t="shared" si="197"/>
        <v>0</v>
      </c>
      <c r="BI226" s="44">
        <f t="shared" si="198"/>
        <v>0</v>
      </c>
      <c r="BJ226" s="44">
        <f t="shared" si="199"/>
        <v>0</v>
      </c>
      <c r="BK226" s="44">
        <f t="shared" si="200"/>
        <v>0</v>
      </c>
      <c r="BL226" s="44">
        <f t="shared" si="201"/>
        <v>0</v>
      </c>
      <c r="BM226" s="44">
        <f t="shared" si="202"/>
        <v>0</v>
      </c>
      <c r="BN226" s="44">
        <f t="shared" si="203"/>
        <v>0</v>
      </c>
      <c r="BO226" s="44">
        <f t="shared" si="204"/>
        <v>0</v>
      </c>
      <c r="BP226" s="44">
        <f t="shared" si="205"/>
        <v>0</v>
      </c>
      <c r="BQ226" s="44">
        <f t="shared" si="206"/>
        <v>0</v>
      </c>
      <c r="BR226" s="44">
        <f t="shared" si="207"/>
        <v>0</v>
      </c>
      <c r="BS226" s="44">
        <f t="shared" si="208"/>
        <v>0</v>
      </c>
      <c r="BT226" s="44">
        <f t="shared" si="209"/>
        <v>0</v>
      </c>
      <c r="BU226" s="44">
        <f t="shared" si="210"/>
        <v>0</v>
      </c>
      <c r="BV226" s="44">
        <f t="shared" si="211"/>
        <v>0</v>
      </c>
      <c r="BW226" s="44">
        <f t="shared" si="212"/>
        <v>0</v>
      </c>
      <c r="BX226" s="44">
        <f t="shared" si="213"/>
        <v>0</v>
      </c>
      <c r="BY226" s="44">
        <f t="shared" si="214"/>
        <v>0</v>
      </c>
      <c r="BZ226" s="44">
        <f t="shared" si="215"/>
        <v>0</v>
      </c>
      <c r="CA226" s="44">
        <f t="shared" si="216"/>
        <v>0</v>
      </c>
      <c r="CB226" s="44">
        <f t="shared" si="217"/>
        <v>0</v>
      </c>
      <c r="CC226" s="44">
        <f t="shared" si="218"/>
        <v>0</v>
      </c>
      <c r="CD226" s="44">
        <f t="shared" si="219"/>
        <v>0</v>
      </c>
      <c r="CE226" s="44">
        <f t="shared" si="220"/>
        <v>0</v>
      </c>
      <c r="CF226" s="44">
        <f t="shared" si="221"/>
        <v>0</v>
      </c>
      <c r="CG226" s="44">
        <f t="shared" si="222"/>
        <v>0</v>
      </c>
      <c r="CH226" s="44">
        <f t="shared" si="223"/>
        <v>0</v>
      </c>
      <c r="CI226" s="44">
        <f t="shared" si="224"/>
        <v>0</v>
      </c>
      <c r="CJ226" s="44">
        <f t="shared" si="225"/>
        <v>0</v>
      </c>
      <c r="CK226" s="44">
        <f t="shared" si="226"/>
        <v>0</v>
      </c>
      <c r="CL226" s="44">
        <f t="shared" si="227"/>
        <v>0</v>
      </c>
      <c r="CM226" s="44">
        <f t="shared" si="228"/>
        <v>0</v>
      </c>
      <c r="CN226" s="44">
        <f t="shared" si="229"/>
        <v>0</v>
      </c>
      <c r="CO226" s="44">
        <f t="shared" si="230"/>
        <v>0</v>
      </c>
      <c r="CP226" s="44">
        <f t="shared" si="231"/>
        <v>0</v>
      </c>
      <c r="CQ226" s="44">
        <f t="shared" si="232"/>
        <v>0</v>
      </c>
      <c r="CR226" s="44">
        <f t="shared" si="233"/>
        <v>0</v>
      </c>
      <c r="CS226" s="44">
        <f t="shared" si="234"/>
        <v>0</v>
      </c>
      <c r="CT226" s="44">
        <f t="shared" si="235"/>
        <v>0</v>
      </c>
      <c r="CU226" s="44">
        <f t="shared" si="236"/>
        <v>0</v>
      </c>
      <c r="CV226" s="44">
        <f t="shared" si="237"/>
        <v>0</v>
      </c>
      <c r="CW226" s="44">
        <f t="shared" si="238"/>
        <v>0</v>
      </c>
      <c r="CX226" s="44">
        <f t="shared" si="239"/>
        <v>0</v>
      </c>
      <c r="CY226" s="44">
        <f t="shared" si="240"/>
        <v>0</v>
      </c>
      <c r="CZ226" s="44">
        <f t="shared" si="241"/>
        <v>0</v>
      </c>
      <c r="DA226" s="44">
        <f t="shared" si="242"/>
        <v>0</v>
      </c>
      <c r="DB226" s="44">
        <f t="shared" si="243"/>
        <v>0</v>
      </c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</row>
    <row r="227" spans="1:155" x14ac:dyDescent="0.35">
      <c r="A227" s="18"/>
      <c r="B227" s="3"/>
      <c r="C227" s="3"/>
      <c r="D227" s="3"/>
      <c r="E227" s="5"/>
      <c r="F227" s="5"/>
      <c r="G227" s="3"/>
      <c r="H227" s="4" t="str">
        <f t="shared" si="195"/>
        <v/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G227" s="44">
        <f t="shared" si="196"/>
        <v>0</v>
      </c>
      <c r="BH227" s="44">
        <f t="shared" si="197"/>
        <v>0</v>
      </c>
      <c r="BI227" s="44">
        <f t="shared" si="198"/>
        <v>0</v>
      </c>
      <c r="BJ227" s="44">
        <f t="shared" si="199"/>
        <v>0</v>
      </c>
      <c r="BK227" s="44">
        <f t="shared" si="200"/>
        <v>0</v>
      </c>
      <c r="BL227" s="44">
        <f t="shared" si="201"/>
        <v>0</v>
      </c>
      <c r="BM227" s="44">
        <f t="shared" si="202"/>
        <v>0</v>
      </c>
      <c r="BN227" s="44">
        <f t="shared" si="203"/>
        <v>0</v>
      </c>
      <c r="BO227" s="44">
        <f t="shared" si="204"/>
        <v>0</v>
      </c>
      <c r="BP227" s="44">
        <f t="shared" si="205"/>
        <v>0</v>
      </c>
      <c r="BQ227" s="44">
        <f t="shared" si="206"/>
        <v>0</v>
      </c>
      <c r="BR227" s="44">
        <f t="shared" si="207"/>
        <v>0</v>
      </c>
      <c r="BS227" s="44">
        <f t="shared" si="208"/>
        <v>0</v>
      </c>
      <c r="BT227" s="44">
        <f t="shared" si="209"/>
        <v>0</v>
      </c>
      <c r="BU227" s="44">
        <f t="shared" si="210"/>
        <v>0</v>
      </c>
      <c r="BV227" s="44">
        <f t="shared" si="211"/>
        <v>0</v>
      </c>
      <c r="BW227" s="44">
        <f t="shared" si="212"/>
        <v>0</v>
      </c>
      <c r="BX227" s="44">
        <f t="shared" si="213"/>
        <v>0</v>
      </c>
      <c r="BY227" s="44">
        <f t="shared" si="214"/>
        <v>0</v>
      </c>
      <c r="BZ227" s="44">
        <f t="shared" si="215"/>
        <v>0</v>
      </c>
      <c r="CA227" s="44">
        <f t="shared" si="216"/>
        <v>0</v>
      </c>
      <c r="CB227" s="44">
        <f t="shared" si="217"/>
        <v>0</v>
      </c>
      <c r="CC227" s="44">
        <f t="shared" si="218"/>
        <v>0</v>
      </c>
      <c r="CD227" s="44">
        <f t="shared" si="219"/>
        <v>0</v>
      </c>
      <c r="CE227" s="44">
        <f t="shared" si="220"/>
        <v>0</v>
      </c>
      <c r="CF227" s="44">
        <f t="shared" si="221"/>
        <v>0</v>
      </c>
      <c r="CG227" s="44">
        <f t="shared" si="222"/>
        <v>0</v>
      </c>
      <c r="CH227" s="44">
        <f t="shared" si="223"/>
        <v>0</v>
      </c>
      <c r="CI227" s="44">
        <f t="shared" si="224"/>
        <v>0</v>
      </c>
      <c r="CJ227" s="44">
        <f t="shared" si="225"/>
        <v>0</v>
      </c>
      <c r="CK227" s="44">
        <f t="shared" si="226"/>
        <v>0</v>
      </c>
      <c r="CL227" s="44">
        <f t="shared" si="227"/>
        <v>0</v>
      </c>
      <c r="CM227" s="44">
        <f t="shared" si="228"/>
        <v>0</v>
      </c>
      <c r="CN227" s="44">
        <f t="shared" si="229"/>
        <v>0</v>
      </c>
      <c r="CO227" s="44">
        <f t="shared" si="230"/>
        <v>0</v>
      </c>
      <c r="CP227" s="44">
        <f t="shared" si="231"/>
        <v>0</v>
      </c>
      <c r="CQ227" s="44">
        <f t="shared" si="232"/>
        <v>0</v>
      </c>
      <c r="CR227" s="44">
        <f t="shared" si="233"/>
        <v>0</v>
      </c>
      <c r="CS227" s="44">
        <f t="shared" si="234"/>
        <v>0</v>
      </c>
      <c r="CT227" s="44">
        <f t="shared" si="235"/>
        <v>0</v>
      </c>
      <c r="CU227" s="44">
        <f t="shared" si="236"/>
        <v>0</v>
      </c>
      <c r="CV227" s="44">
        <f t="shared" si="237"/>
        <v>0</v>
      </c>
      <c r="CW227" s="44">
        <f t="shared" si="238"/>
        <v>0</v>
      </c>
      <c r="CX227" s="44">
        <f t="shared" si="239"/>
        <v>0</v>
      </c>
      <c r="CY227" s="44">
        <f t="shared" si="240"/>
        <v>0</v>
      </c>
      <c r="CZ227" s="44">
        <f t="shared" si="241"/>
        <v>0</v>
      </c>
      <c r="DA227" s="44">
        <f t="shared" si="242"/>
        <v>0</v>
      </c>
      <c r="DB227" s="44">
        <f t="shared" si="243"/>
        <v>0</v>
      </c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</row>
    <row r="228" spans="1:155" x14ac:dyDescent="0.35">
      <c r="A228" s="18"/>
      <c r="B228" s="3"/>
      <c r="C228" s="3"/>
      <c r="D228" s="3"/>
      <c r="E228" s="5"/>
      <c r="F228" s="5"/>
      <c r="G228" s="3"/>
      <c r="H228" s="4" t="str">
        <f t="shared" si="195"/>
        <v/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G228" s="44">
        <f t="shared" si="196"/>
        <v>0</v>
      </c>
      <c r="BH228" s="44">
        <f t="shared" si="197"/>
        <v>0</v>
      </c>
      <c r="BI228" s="44">
        <f t="shared" si="198"/>
        <v>0</v>
      </c>
      <c r="BJ228" s="44">
        <f t="shared" si="199"/>
        <v>0</v>
      </c>
      <c r="BK228" s="44">
        <f t="shared" si="200"/>
        <v>0</v>
      </c>
      <c r="BL228" s="44">
        <f t="shared" si="201"/>
        <v>0</v>
      </c>
      <c r="BM228" s="44">
        <f t="shared" si="202"/>
        <v>0</v>
      </c>
      <c r="BN228" s="44">
        <f t="shared" si="203"/>
        <v>0</v>
      </c>
      <c r="BO228" s="44">
        <f t="shared" si="204"/>
        <v>0</v>
      </c>
      <c r="BP228" s="44">
        <f t="shared" si="205"/>
        <v>0</v>
      </c>
      <c r="BQ228" s="44">
        <f t="shared" si="206"/>
        <v>0</v>
      </c>
      <c r="BR228" s="44">
        <f t="shared" si="207"/>
        <v>0</v>
      </c>
      <c r="BS228" s="44">
        <f t="shared" si="208"/>
        <v>0</v>
      </c>
      <c r="BT228" s="44">
        <f t="shared" si="209"/>
        <v>0</v>
      </c>
      <c r="BU228" s="44">
        <f t="shared" si="210"/>
        <v>0</v>
      </c>
      <c r="BV228" s="44">
        <f t="shared" si="211"/>
        <v>0</v>
      </c>
      <c r="BW228" s="44">
        <f t="shared" si="212"/>
        <v>0</v>
      </c>
      <c r="BX228" s="44">
        <f t="shared" si="213"/>
        <v>0</v>
      </c>
      <c r="BY228" s="44">
        <f t="shared" si="214"/>
        <v>0</v>
      </c>
      <c r="BZ228" s="44">
        <f t="shared" si="215"/>
        <v>0</v>
      </c>
      <c r="CA228" s="44">
        <f t="shared" si="216"/>
        <v>0</v>
      </c>
      <c r="CB228" s="44">
        <f t="shared" si="217"/>
        <v>0</v>
      </c>
      <c r="CC228" s="44">
        <f t="shared" si="218"/>
        <v>0</v>
      </c>
      <c r="CD228" s="44">
        <f t="shared" si="219"/>
        <v>0</v>
      </c>
      <c r="CE228" s="44">
        <f t="shared" si="220"/>
        <v>0</v>
      </c>
      <c r="CF228" s="44">
        <f t="shared" si="221"/>
        <v>0</v>
      </c>
      <c r="CG228" s="44">
        <f t="shared" si="222"/>
        <v>0</v>
      </c>
      <c r="CH228" s="44">
        <f t="shared" si="223"/>
        <v>0</v>
      </c>
      <c r="CI228" s="44">
        <f t="shared" si="224"/>
        <v>0</v>
      </c>
      <c r="CJ228" s="44">
        <f t="shared" si="225"/>
        <v>0</v>
      </c>
      <c r="CK228" s="44">
        <f t="shared" si="226"/>
        <v>0</v>
      </c>
      <c r="CL228" s="44">
        <f t="shared" si="227"/>
        <v>0</v>
      </c>
      <c r="CM228" s="44">
        <f t="shared" si="228"/>
        <v>0</v>
      </c>
      <c r="CN228" s="44">
        <f t="shared" si="229"/>
        <v>0</v>
      </c>
      <c r="CO228" s="44">
        <f t="shared" si="230"/>
        <v>0</v>
      </c>
      <c r="CP228" s="44">
        <f t="shared" si="231"/>
        <v>0</v>
      </c>
      <c r="CQ228" s="44">
        <f t="shared" si="232"/>
        <v>0</v>
      </c>
      <c r="CR228" s="44">
        <f t="shared" si="233"/>
        <v>0</v>
      </c>
      <c r="CS228" s="44">
        <f t="shared" si="234"/>
        <v>0</v>
      </c>
      <c r="CT228" s="44">
        <f t="shared" si="235"/>
        <v>0</v>
      </c>
      <c r="CU228" s="44">
        <f t="shared" si="236"/>
        <v>0</v>
      </c>
      <c r="CV228" s="44">
        <f t="shared" si="237"/>
        <v>0</v>
      </c>
      <c r="CW228" s="44">
        <f t="shared" si="238"/>
        <v>0</v>
      </c>
      <c r="CX228" s="44">
        <f t="shared" si="239"/>
        <v>0</v>
      </c>
      <c r="CY228" s="44">
        <f t="shared" si="240"/>
        <v>0</v>
      </c>
      <c r="CZ228" s="44">
        <f t="shared" si="241"/>
        <v>0</v>
      </c>
      <c r="DA228" s="44">
        <f t="shared" si="242"/>
        <v>0</v>
      </c>
      <c r="DB228" s="44">
        <f t="shared" si="243"/>
        <v>0</v>
      </c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</row>
    <row r="229" spans="1:155" x14ac:dyDescent="0.35">
      <c r="A229" s="18"/>
      <c r="B229" s="3"/>
      <c r="C229" s="3"/>
      <c r="D229" s="3"/>
      <c r="E229" s="5"/>
      <c r="F229" s="5"/>
      <c r="G229" s="3"/>
      <c r="H229" s="4" t="str">
        <f t="shared" si="195"/>
        <v/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G229" s="44">
        <f t="shared" si="196"/>
        <v>0</v>
      </c>
      <c r="BH229" s="44">
        <f t="shared" si="197"/>
        <v>0</v>
      </c>
      <c r="BI229" s="44">
        <f t="shared" si="198"/>
        <v>0</v>
      </c>
      <c r="BJ229" s="44">
        <f t="shared" si="199"/>
        <v>0</v>
      </c>
      <c r="BK229" s="44">
        <f t="shared" si="200"/>
        <v>0</v>
      </c>
      <c r="BL229" s="44">
        <f t="shared" si="201"/>
        <v>0</v>
      </c>
      <c r="BM229" s="44">
        <f t="shared" si="202"/>
        <v>0</v>
      </c>
      <c r="BN229" s="44">
        <f t="shared" si="203"/>
        <v>0</v>
      </c>
      <c r="BO229" s="44">
        <f t="shared" si="204"/>
        <v>0</v>
      </c>
      <c r="BP229" s="44">
        <f t="shared" si="205"/>
        <v>0</v>
      </c>
      <c r="BQ229" s="44">
        <f t="shared" si="206"/>
        <v>0</v>
      </c>
      <c r="BR229" s="44">
        <f t="shared" si="207"/>
        <v>0</v>
      </c>
      <c r="BS229" s="44">
        <f t="shared" si="208"/>
        <v>0</v>
      </c>
      <c r="BT229" s="44">
        <f t="shared" si="209"/>
        <v>0</v>
      </c>
      <c r="BU229" s="44">
        <f t="shared" si="210"/>
        <v>0</v>
      </c>
      <c r="BV229" s="44">
        <f t="shared" si="211"/>
        <v>0</v>
      </c>
      <c r="BW229" s="44">
        <f t="shared" si="212"/>
        <v>0</v>
      </c>
      <c r="BX229" s="44">
        <f t="shared" si="213"/>
        <v>0</v>
      </c>
      <c r="BY229" s="44">
        <f t="shared" si="214"/>
        <v>0</v>
      </c>
      <c r="BZ229" s="44">
        <f t="shared" si="215"/>
        <v>0</v>
      </c>
      <c r="CA229" s="44">
        <f t="shared" si="216"/>
        <v>0</v>
      </c>
      <c r="CB229" s="44">
        <f t="shared" si="217"/>
        <v>0</v>
      </c>
      <c r="CC229" s="44">
        <f t="shared" si="218"/>
        <v>0</v>
      </c>
      <c r="CD229" s="44">
        <f t="shared" si="219"/>
        <v>0</v>
      </c>
      <c r="CE229" s="44">
        <f t="shared" si="220"/>
        <v>0</v>
      </c>
      <c r="CF229" s="44">
        <f t="shared" si="221"/>
        <v>0</v>
      </c>
      <c r="CG229" s="44">
        <f t="shared" si="222"/>
        <v>0</v>
      </c>
      <c r="CH229" s="44">
        <f t="shared" si="223"/>
        <v>0</v>
      </c>
      <c r="CI229" s="44">
        <f t="shared" si="224"/>
        <v>0</v>
      </c>
      <c r="CJ229" s="44">
        <f t="shared" si="225"/>
        <v>0</v>
      </c>
      <c r="CK229" s="44">
        <f t="shared" si="226"/>
        <v>0</v>
      </c>
      <c r="CL229" s="44">
        <f t="shared" si="227"/>
        <v>0</v>
      </c>
      <c r="CM229" s="44">
        <f t="shared" si="228"/>
        <v>0</v>
      </c>
      <c r="CN229" s="44">
        <f t="shared" si="229"/>
        <v>0</v>
      </c>
      <c r="CO229" s="44">
        <f t="shared" si="230"/>
        <v>0</v>
      </c>
      <c r="CP229" s="44">
        <f t="shared" si="231"/>
        <v>0</v>
      </c>
      <c r="CQ229" s="44">
        <f t="shared" si="232"/>
        <v>0</v>
      </c>
      <c r="CR229" s="44">
        <f t="shared" si="233"/>
        <v>0</v>
      </c>
      <c r="CS229" s="44">
        <f t="shared" si="234"/>
        <v>0</v>
      </c>
      <c r="CT229" s="44">
        <f t="shared" si="235"/>
        <v>0</v>
      </c>
      <c r="CU229" s="44">
        <f t="shared" si="236"/>
        <v>0</v>
      </c>
      <c r="CV229" s="44">
        <f t="shared" si="237"/>
        <v>0</v>
      </c>
      <c r="CW229" s="44">
        <f t="shared" si="238"/>
        <v>0</v>
      </c>
      <c r="CX229" s="44">
        <f t="shared" si="239"/>
        <v>0</v>
      </c>
      <c r="CY229" s="44">
        <f t="shared" si="240"/>
        <v>0</v>
      </c>
      <c r="CZ229" s="44">
        <f t="shared" si="241"/>
        <v>0</v>
      </c>
      <c r="DA229" s="44">
        <f t="shared" si="242"/>
        <v>0</v>
      </c>
      <c r="DB229" s="44">
        <f t="shared" si="243"/>
        <v>0</v>
      </c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</row>
    <row r="230" spans="1:155" x14ac:dyDescent="0.35">
      <c r="A230" s="18"/>
      <c r="B230" s="3"/>
      <c r="C230" s="3"/>
      <c r="D230" s="3"/>
      <c r="E230" s="5"/>
      <c r="F230" s="5"/>
      <c r="G230" s="3"/>
      <c r="H230" s="4" t="str">
        <f t="shared" si="195"/>
        <v/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G230" s="44">
        <f t="shared" si="196"/>
        <v>0</v>
      </c>
      <c r="BH230" s="44">
        <f t="shared" si="197"/>
        <v>0</v>
      </c>
      <c r="BI230" s="44">
        <f t="shared" si="198"/>
        <v>0</v>
      </c>
      <c r="BJ230" s="44">
        <f t="shared" si="199"/>
        <v>0</v>
      </c>
      <c r="BK230" s="44">
        <f t="shared" si="200"/>
        <v>0</v>
      </c>
      <c r="BL230" s="44">
        <f t="shared" si="201"/>
        <v>0</v>
      </c>
      <c r="BM230" s="44">
        <f t="shared" si="202"/>
        <v>0</v>
      </c>
      <c r="BN230" s="44">
        <f t="shared" si="203"/>
        <v>0</v>
      </c>
      <c r="BO230" s="44">
        <f t="shared" si="204"/>
        <v>0</v>
      </c>
      <c r="BP230" s="44">
        <f t="shared" si="205"/>
        <v>0</v>
      </c>
      <c r="BQ230" s="44">
        <f t="shared" si="206"/>
        <v>0</v>
      </c>
      <c r="BR230" s="44">
        <f t="shared" si="207"/>
        <v>0</v>
      </c>
      <c r="BS230" s="44">
        <f t="shared" si="208"/>
        <v>0</v>
      </c>
      <c r="BT230" s="44">
        <f t="shared" si="209"/>
        <v>0</v>
      </c>
      <c r="BU230" s="44">
        <f t="shared" si="210"/>
        <v>0</v>
      </c>
      <c r="BV230" s="44">
        <f t="shared" si="211"/>
        <v>0</v>
      </c>
      <c r="BW230" s="44">
        <f t="shared" si="212"/>
        <v>0</v>
      </c>
      <c r="BX230" s="44">
        <f t="shared" si="213"/>
        <v>0</v>
      </c>
      <c r="BY230" s="44">
        <f t="shared" si="214"/>
        <v>0</v>
      </c>
      <c r="BZ230" s="44">
        <f t="shared" si="215"/>
        <v>0</v>
      </c>
      <c r="CA230" s="44">
        <f t="shared" si="216"/>
        <v>0</v>
      </c>
      <c r="CB230" s="44">
        <f t="shared" si="217"/>
        <v>0</v>
      </c>
      <c r="CC230" s="44">
        <f t="shared" si="218"/>
        <v>0</v>
      </c>
      <c r="CD230" s="44">
        <f t="shared" si="219"/>
        <v>0</v>
      </c>
      <c r="CE230" s="44">
        <f t="shared" si="220"/>
        <v>0</v>
      </c>
      <c r="CF230" s="44">
        <f t="shared" si="221"/>
        <v>0</v>
      </c>
      <c r="CG230" s="44">
        <f t="shared" si="222"/>
        <v>0</v>
      </c>
      <c r="CH230" s="44">
        <f t="shared" si="223"/>
        <v>0</v>
      </c>
      <c r="CI230" s="44">
        <f t="shared" si="224"/>
        <v>0</v>
      </c>
      <c r="CJ230" s="44">
        <f t="shared" si="225"/>
        <v>0</v>
      </c>
      <c r="CK230" s="44">
        <f t="shared" si="226"/>
        <v>0</v>
      </c>
      <c r="CL230" s="44">
        <f t="shared" si="227"/>
        <v>0</v>
      </c>
      <c r="CM230" s="44">
        <f t="shared" si="228"/>
        <v>0</v>
      </c>
      <c r="CN230" s="44">
        <f t="shared" si="229"/>
        <v>0</v>
      </c>
      <c r="CO230" s="44">
        <f t="shared" si="230"/>
        <v>0</v>
      </c>
      <c r="CP230" s="44">
        <f t="shared" si="231"/>
        <v>0</v>
      </c>
      <c r="CQ230" s="44">
        <f t="shared" si="232"/>
        <v>0</v>
      </c>
      <c r="CR230" s="44">
        <f t="shared" si="233"/>
        <v>0</v>
      </c>
      <c r="CS230" s="44">
        <f t="shared" si="234"/>
        <v>0</v>
      </c>
      <c r="CT230" s="44">
        <f t="shared" si="235"/>
        <v>0</v>
      </c>
      <c r="CU230" s="44">
        <f t="shared" si="236"/>
        <v>0</v>
      </c>
      <c r="CV230" s="44">
        <f t="shared" si="237"/>
        <v>0</v>
      </c>
      <c r="CW230" s="44">
        <f t="shared" si="238"/>
        <v>0</v>
      </c>
      <c r="CX230" s="44">
        <f t="shared" si="239"/>
        <v>0</v>
      </c>
      <c r="CY230" s="44">
        <f t="shared" si="240"/>
        <v>0</v>
      </c>
      <c r="CZ230" s="44">
        <f t="shared" si="241"/>
        <v>0</v>
      </c>
      <c r="DA230" s="44">
        <f t="shared" si="242"/>
        <v>0</v>
      </c>
      <c r="DB230" s="44">
        <f t="shared" si="243"/>
        <v>0</v>
      </c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</row>
    <row r="231" spans="1:155" x14ac:dyDescent="0.35">
      <c r="A231" s="18"/>
      <c r="B231" s="3"/>
      <c r="C231" s="3"/>
      <c r="D231" s="3"/>
      <c r="E231" s="5"/>
      <c r="F231" s="5"/>
      <c r="G231" s="3"/>
      <c r="H231" s="4" t="str">
        <f t="shared" si="195"/>
        <v/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G231" s="44">
        <f t="shared" si="196"/>
        <v>0</v>
      </c>
      <c r="BH231" s="44">
        <f t="shared" si="197"/>
        <v>0</v>
      </c>
      <c r="BI231" s="44">
        <f t="shared" si="198"/>
        <v>0</v>
      </c>
      <c r="BJ231" s="44">
        <f t="shared" si="199"/>
        <v>0</v>
      </c>
      <c r="BK231" s="44">
        <f t="shared" si="200"/>
        <v>0</v>
      </c>
      <c r="BL231" s="44">
        <f t="shared" si="201"/>
        <v>0</v>
      </c>
      <c r="BM231" s="44">
        <f t="shared" si="202"/>
        <v>0</v>
      </c>
      <c r="BN231" s="44">
        <f t="shared" si="203"/>
        <v>0</v>
      </c>
      <c r="BO231" s="44">
        <f t="shared" si="204"/>
        <v>0</v>
      </c>
      <c r="BP231" s="44">
        <f t="shared" si="205"/>
        <v>0</v>
      </c>
      <c r="BQ231" s="44">
        <f t="shared" si="206"/>
        <v>0</v>
      </c>
      <c r="BR231" s="44">
        <f t="shared" si="207"/>
        <v>0</v>
      </c>
      <c r="BS231" s="44">
        <f t="shared" si="208"/>
        <v>0</v>
      </c>
      <c r="BT231" s="44">
        <f t="shared" si="209"/>
        <v>0</v>
      </c>
      <c r="BU231" s="44">
        <f t="shared" si="210"/>
        <v>0</v>
      </c>
      <c r="BV231" s="44">
        <f t="shared" si="211"/>
        <v>0</v>
      </c>
      <c r="BW231" s="44">
        <f t="shared" si="212"/>
        <v>0</v>
      </c>
      <c r="BX231" s="44">
        <f t="shared" si="213"/>
        <v>0</v>
      </c>
      <c r="BY231" s="44">
        <f t="shared" si="214"/>
        <v>0</v>
      </c>
      <c r="BZ231" s="44">
        <f t="shared" si="215"/>
        <v>0</v>
      </c>
      <c r="CA231" s="44">
        <f t="shared" si="216"/>
        <v>0</v>
      </c>
      <c r="CB231" s="44">
        <f t="shared" si="217"/>
        <v>0</v>
      </c>
      <c r="CC231" s="44">
        <f t="shared" si="218"/>
        <v>0</v>
      </c>
      <c r="CD231" s="44">
        <f t="shared" si="219"/>
        <v>0</v>
      </c>
      <c r="CE231" s="44">
        <f t="shared" si="220"/>
        <v>0</v>
      </c>
      <c r="CF231" s="44">
        <f t="shared" si="221"/>
        <v>0</v>
      </c>
      <c r="CG231" s="44">
        <f t="shared" si="222"/>
        <v>0</v>
      </c>
      <c r="CH231" s="44">
        <f t="shared" si="223"/>
        <v>0</v>
      </c>
      <c r="CI231" s="44">
        <f t="shared" si="224"/>
        <v>0</v>
      </c>
      <c r="CJ231" s="44">
        <f t="shared" si="225"/>
        <v>0</v>
      </c>
      <c r="CK231" s="44">
        <f t="shared" si="226"/>
        <v>0</v>
      </c>
      <c r="CL231" s="44">
        <f t="shared" si="227"/>
        <v>0</v>
      </c>
      <c r="CM231" s="44">
        <f t="shared" si="228"/>
        <v>0</v>
      </c>
      <c r="CN231" s="44">
        <f t="shared" si="229"/>
        <v>0</v>
      </c>
      <c r="CO231" s="44">
        <f t="shared" si="230"/>
        <v>0</v>
      </c>
      <c r="CP231" s="44">
        <f t="shared" si="231"/>
        <v>0</v>
      </c>
      <c r="CQ231" s="44">
        <f t="shared" si="232"/>
        <v>0</v>
      </c>
      <c r="CR231" s="44">
        <f t="shared" si="233"/>
        <v>0</v>
      </c>
      <c r="CS231" s="44">
        <f t="shared" si="234"/>
        <v>0</v>
      </c>
      <c r="CT231" s="44">
        <f t="shared" si="235"/>
        <v>0</v>
      </c>
      <c r="CU231" s="44">
        <f t="shared" si="236"/>
        <v>0</v>
      </c>
      <c r="CV231" s="44">
        <f t="shared" si="237"/>
        <v>0</v>
      </c>
      <c r="CW231" s="44">
        <f t="shared" si="238"/>
        <v>0</v>
      </c>
      <c r="CX231" s="44">
        <f t="shared" si="239"/>
        <v>0</v>
      </c>
      <c r="CY231" s="44">
        <f t="shared" si="240"/>
        <v>0</v>
      </c>
      <c r="CZ231" s="44">
        <f t="shared" si="241"/>
        <v>0</v>
      </c>
      <c r="DA231" s="44">
        <f t="shared" si="242"/>
        <v>0</v>
      </c>
      <c r="DB231" s="44">
        <f t="shared" si="243"/>
        <v>0</v>
      </c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</row>
    <row r="232" spans="1:155" x14ac:dyDescent="0.35">
      <c r="A232" s="18"/>
      <c r="B232" s="3"/>
      <c r="C232" s="3"/>
      <c r="D232" s="3"/>
      <c r="E232" s="5"/>
      <c r="F232" s="5"/>
      <c r="G232" s="3"/>
      <c r="H232" s="4" t="str">
        <f t="shared" si="195"/>
        <v/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G232" s="44">
        <f t="shared" si="196"/>
        <v>0</v>
      </c>
      <c r="BH232" s="44">
        <f t="shared" si="197"/>
        <v>0</v>
      </c>
      <c r="BI232" s="44">
        <f t="shared" si="198"/>
        <v>0</v>
      </c>
      <c r="BJ232" s="44">
        <f t="shared" si="199"/>
        <v>0</v>
      </c>
      <c r="BK232" s="44">
        <f t="shared" si="200"/>
        <v>0</v>
      </c>
      <c r="BL232" s="44">
        <f t="shared" si="201"/>
        <v>0</v>
      </c>
      <c r="BM232" s="44">
        <f t="shared" si="202"/>
        <v>0</v>
      </c>
      <c r="BN232" s="44">
        <f t="shared" si="203"/>
        <v>0</v>
      </c>
      <c r="BO232" s="44">
        <f t="shared" si="204"/>
        <v>0</v>
      </c>
      <c r="BP232" s="44">
        <f t="shared" si="205"/>
        <v>0</v>
      </c>
      <c r="BQ232" s="44">
        <f t="shared" si="206"/>
        <v>0</v>
      </c>
      <c r="BR232" s="44">
        <f t="shared" si="207"/>
        <v>0</v>
      </c>
      <c r="BS232" s="44">
        <f t="shared" si="208"/>
        <v>0</v>
      </c>
      <c r="BT232" s="44">
        <f t="shared" si="209"/>
        <v>0</v>
      </c>
      <c r="BU232" s="44">
        <f t="shared" si="210"/>
        <v>0</v>
      </c>
      <c r="BV232" s="44">
        <f t="shared" si="211"/>
        <v>0</v>
      </c>
      <c r="BW232" s="44">
        <f t="shared" si="212"/>
        <v>0</v>
      </c>
      <c r="BX232" s="44">
        <f t="shared" si="213"/>
        <v>0</v>
      </c>
      <c r="BY232" s="44">
        <f t="shared" si="214"/>
        <v>0</v>
      </c>
      <c r="BZ232" s="44">
        <f t="shared" si="215"/>
        <v>0</v>
      </c>
      <c r="CA232" s="44">
        <f t="shared" si="216"/>
        <v>0</v>
      </c>
      <c r="CB232" s="44">
        <f t="shared" si="217"/>
        <v>0</v>
      </c>
      <c r="CC232" s="44">
        <f t="shared" si="218"/>
        <v>0</v>
      </c>
      <c r="CD232" s="44">
        <f t="shared" si="219"/>
        <v>0</v>
      </c>
      <c r="CE232" s="44">
        <f t="shared" si="220"/>
        <v>0</v>
      </c>
      <c r="CF232" s="44">
        <f t="shared" si="221"/>
        <v>0</v>
      </c>
      <c r="CG232" s="44">
        <f t="shared" si="222"/>
        <v>0</v>
      </c>
      <c r="CH232" s="44">
        <f t="shared" si="223"/>
        <v>0</v>
      </c>
      <c r="CI232" s="44">
        <f t="shared" si="224"/>
        <v>0</v>
      </c>
      <c r="CJ232" s="44">
        <f t="shared" si="225"/>
        <v>0</v>
      </c>
      <c r="CK232" s="44">
        <f t="shared" si="226"/>
        <v>0</v>
      </c>
      <c r="CL232" s="44">
        <f t="shared" si="227"/>
        <v>0</v>
      </c>
      <c r="CM232" s="44">
        <f t="shared" si="228"/>
        <v>0</v>
      </c>
      <c r="CN232" s="44">
        <f t="shared" si="229"/>
        <v>0</v>
      </c>
      <c r="CO232" s="44">
        <f t="shared" si="230"/>
        <v>0</v>
      </c>
      <c r="CP232" s="44">
        <f t="shared" si="231"/>
        <v>0</v>
      </c>
      <c r="CQ232" s="44">
        <f t="shared" si="232"/>
        <v>0</v>
      </c>
      <c r="CR232" s="44">
        <f t="shared" si="233"/>
        <v>0</v>
      </c>
      <c r="CS232" s="44">
        <f t="shared" si="234"/>
        <v>0</v>
      </c>
      <c r="CT232" s="44">
        <f t="shared" si="235"/>
        <v>0</v>
      </c>
      <c r="CU232" s="44">
        <f t="shared" si="236"/>
        <v>0</v>
      </c>
      <c r="CV232" s="44">
        <f t="shared" si="237"/>
        <v>0</v>
      </c>
      <c r="CW232" s="44">
        <f t="shared" si="238"/>
        <v>0</v>
      </c>
      <c r="CX232" s="44">
        <f t="shared" si="239"/>
        <v>0</v>
      </c>
      <c r="CY232" s="44">
        <f t="shared" si="240"/>
        <v>0</v>
      </c>
      <c r="CZ232" s="44">
        <f t="shared" si="241"/>
        <v>0</v>
      </c>
      <c r="DA232" s="44">
        <f t="shared" si="242"/>
        <v>0</v>
      </c>
      <c r="DB232" s="44">
        <f t="shared" si="243"/>
        <v>0</v>
      </c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</row>
    <row r="233" spans="1:155" x14ac:dyDescent="0.35">
      <c r="A233" s="18"/>
      <c r="B233" s="3"/>
      <c r="C233" s="3"/>
      <c r="D233" s="3"/>
      <c r="E233" s="5"/>
      <c r="F233" s="5"/>
      <c r="G233" s="3"/>
      <c r="H233" s="4" t="str">
        <f t="shared" si="195"/>
        <v/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G233" s="44">
        <f t="shared" si="196"/>
        <v>0</v>
      </c>
      <c r="BH233" s="44">
        <f t="shared" si="197"/>
        <v>0</v>
      </c>
      <c r="BI233" s="44">
        <f t="shared" si="198"/>
        <v>0</v>
      </c>
      <c r="BJ233" s="44">
        <f t="shared" si="199"/>
        <v>0</v>
      </c>
      <c r="BK233" s="44">
        <f t="shared" si="200"/>
        <v>0</v>
      </c>
      <c r="BL233" s="44">
        <f t="shared" si="201"/>
        <v>0</v>
      </c>
      <c r="BM233" s="44">
        <f t="shared" si="202"/>
        <v>0</v>
      </c>
      <c r="BN233" s="44">
        <f t="shared" si="203"/>
        <v>0</v>
      </c>
      <c r="BO233" s="44">
        <f t="shared" si="204"/>
        <v>0</v>
      </c>
      <c r="BP233" s="44">
        <f t="shared" si="205"/>
        <v>0</v>
      </c>
      <c r="BQ233" s="44">
        <f t="shared" si="206"/>
        <v>0</v>
      </c>
      <c r="BR233" s="44">
        <f t="shared" si="207"/>
        <v>0</v>
      </c>
      <c r="BS233" s="44">
        <f t="shared" si="208"/>
        <v>0</v>
      </c>
      <c r="BT233" s="44">
        <f t="shared" si="209"/>
        <v>0</v>
      </c>
      <c r="BU233" s="44">
        <f t="shared" si="210"/>
        <v>0</v>
      </c>
      <c r="BV233" s="44">
        <f t="shared" si="211"/>
        <v>0</v>
      </c>
      <c r="BW233" s="44">
        <f t="shared" si="212"/>
        <v>0</v>
      </c>
      <c r="BX233" s="44">
        <f t="shared" si="213"/>
        <v>0</v>
      </c>
      <c r="BY233" s="44">
        <f t="shared" si="214"/>
        <v>0</v>
      </c>
      <c r="BZ233" s="44">
        <f t="shared" si="215"/>
        <v>0</v>
      </c>
      <c r="CA233" s="44">
        <f t="shared" si="216"/>
        <v>0</v>
      </c>
      <c r="CB233" s="44">
        <f t="shared" si="217"/>
        <v>0</v>
      </c>
      <c r="CC233" s="44">
        <f t="shared" si="218"/>
        <v>0</v>
      </c>
      <c r="CD233" s="44">
        <f t="shared" si="219"/>
        <v>0</v>
      </c>
      <c r="CE233" s="44">
        <f t="shared" si="220"/>
        <v>0</v>
      </c>
      <c r="CF233" s="44">
        <f t="shared" si="221"/>
        <v>0</v>
      </c>
      <c r="CG233" s="44">
        <f t="shared" si="222"/>
        <v>0</v>
      </c>
      <c r="CH233" s="44">
        <f t="shared" si="223"/>
        <v>0</v>
      </c>
      <c r="CI233" s="44">
        <f t="shared" si="224"/>
        <v>0</v>
      </c>
      <c r="CJ233" s="44">
        <f t="shared" si="225"/>
        <v>0</v>
      </c>
      <c r="CK233" s="44">
        <f t="shared" si="226"/>
        <v>0</v>
      </c>
      <c r="CL233" s="44">
        <f t="shared" si="227"/>
        <v>0</v>
      </c>
      <c r="CM233" s="44">
        <f t="shared" si="228"/>
        <v>0</v>
      </c>
      <c r="CN233" s="44">
        <f t="shared" si="229"/>
        <v>0</v>
      </c>
      <c r="CO233" s="44">
        <f t="shared" si="230"/>
        <v>0</v>
      </c>
      <c r="CP233" s="44">
        <f t="shared" si="231"/>
        <v>0</v>
      </c>
      <c r="CQ233" s="44">
        <f t="shared" si="232"/>
        <v>0</v>
      </c>
      <c r="CR233" s="44">
        <f t="shared" si="233"/>
        <v>0</v>
      </c>
      <c r="CS233" s="44">
        <f t="shared" si="234"/>
        <v>0</v>
      </c>
      <c r="CT233" s="44">
        <f t="shared" si="235"/>
        <v>0</v>
      </c>
      <c r="CU233" s="44">
        <f t="shared" si="236"/>
        <v>0</v>
      </c>
      <c r="CV233" s="44">
        <f t="shared" si="237"/>
        <v>0</v>
      </c>
      <c r="CW233" s="44">
        <f t="shared" si="238"/>
        <v>0</v>
      </c>
      <c r="CX233" s="44">
        <f t="shared" si="239"/>
        <v>0</v>
      </c>
      <c r="CY233" s="44">
        <f t="shared" si="240"/>
        <v>0</v>
      </c>
      <c r="CZ233" s="44">
        <f t="shared" si="241"/>
        <v>0</v>
      </c>
      <c r="DA233" s="44">
        <f t="shared" si="242"/>
        <v>0</v>
      </c>
      <c r="DB233" s="44">
        <f t="shared" si="243"/>
        <v>0</v>
      </c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</row>
    <row r="234" spans="1:155" x14ac:dyDescent="0.35">
      <c r="A234" s="18"/>
      <c r="B234" s="3"/>
      <c r="C234" s="3"/>
      <c r="D234" s="3"/>
      <c r="E234" s="5"/>
      <c r="F234" s="5"/>
      <c r="G234" s="3"/>
      <c r="H234" s="4" t="str">
        <f t="shared" si="195"/>
        <v/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G234" s="44">
        <f t="shared" si="196"/>
        <v>0</v>
      </c>
      <c r="BH234" s="44">
        <f t="shared" si="197"/>
        <v>0</v>
      </c>
      <c r="BI234" s="44">
        <f t="shared" si="198"/>
        <v>0</v>
      </c>
      <c r="BJ234" s="44">
        <f t="shared" si="199"/>
        <v>0</v>
      </c>
      <c r="BK234" s="44">
        <f t="shared" si="200"/>
        <v>0</v>
      </c>
      <c r="BL234" s="44">
        <f t="shared" si="201"/>
        <v>0</v>
      </c>
      <c r="BM234" s="44">
        <f t="shared" si="202"/>
        <v>0</v>
      </c>
      <c r="BN234" s="44">
        <f t="shared" si="203"/>
        <v>0</v>
      </c>
      <c r="BO234" s="44">
        <f t="shared" si="204"/>
        <v>0</v>
      </c>
      <c r="BP234" s="44">
        <f t="shared" si="205"/>
        <v>0</v>
      </c>
      <c r="BQ234" s="44">
        <f t="shared" si="206"/>
        <v>0</v>
      </c>
      <c r="BR234" s="44">
        <f t="shared" si="207"/>
        <v>0</v>
      </c>
      <c r="BS234" s="44">
        <f t="shared" si="208"/>
        <v>0</v>
      </c>
      <c r="BT234" s="44">
        <f t="shared" si="209"/>
        <v>0</v>
      </c>
      <c r="BU234" s="44">
        <f t="shared" si="210"/>
        <v>0</v>
      </c>
      <c r="BV234" s="44">
        <f t="shared" si="211"/>
        <v>0</v>
      </c>
      <c r="BW234" s="44">
        <f t="shared" si="212"/>
        <v>0</v>
      </c>
      <c r="BX234" s="44">
        <f t="shared" si="213"/>
        <v>0</v>
      </c>
      <c r="BY234" s="44">
        <f t="shared" si="214"/>
        <v>0</v>
      </c>
      <c r="BZ234" s="44">
        <f t="shared" si="215"/>
        <v>0</v>
      </c>
      <c r="CA234" s="44">
        <f t="shared" si="216"/>
        <v>0</v>
      </c>
      <c r="CB234" s="44">
        <f t="shared" si="217"/>
        <v>0</v>
      </c>
      <c r="CC234" s="44">
        <f t="shared" si="218"/>
        <v>0</v>
      </c>
      <c r="CD234" s="44">
        <f t="shared" si="219"/>
        <v>0</v>
      </c>
      <c r="CE234" s="44">
        <f t="shared" si="220"/>
        <v>0</v>
      </c>
      <c r="CF234" s="44">
        <f t="shared" si="221"/>
        <v>0</v>
      </c>
      <c r="CG234" s="44">
        <f t="shared" si="222"/>
        <v>0</v>
      </c>
      <c r="CH234" s="44">
        <f t="shared" si="223"/>
        <v>0</v>
      </c>
      <c r="CI234" s="44">
        <f t="shared" si="224"/>
        <v>0</v>
      </c>
      <c r="CJ234" s="44">
        <f t="shared" si="225"/>
        <v>0</v>
      </c>
      <c r="CK234" s="44">
        <f t="shared" si="226"/>
        <v>0</v>
      </c>
      <c r="CL234" s="44">
        <f t="shared" si="227"/>
        <v>0</v>
      </c>
      <c r="CM234" s="44">
        <f t="shared" si="228"/>
        <v>0</v>
      </c>
      <c r="CN234" s="44">
        <f t="shared" si="229"/>
        <v>0</v>
      </c>
      <c r="CO234" s="44">
        <f t="shared" si="230"/>
        <v>0</v>
      </c>
      <c r="CP234" s="44">
        <f t="shared" si="231"/>
        <v>0</v>
      </c>
      <c r="CQ234" s="44">
        <f t="shared" si="232"/>
        <v>0</v>
      </c>
      <c r="CR234" s="44">
        <f t="shared" si="233"/>
        <v>0</v>
      </c>
      <c r="CS234" s="44">
        <f t="shared" si="234"/>
        <v>0</v>
      </c>
      <c r="CT234" s="44">
        <f t="shared" si="235"/>
        <v>0</v>
      </c>
      <c r="CU234" s="44">
        <f t="shared" si="236"/>
        <v>0</v>
      </c>
      <c r="CV234" s="44">
        <f t="shared" si="237"/>
        <v>0</v>
      </c>
      <c r="CW234" s="44">
        <f t="shared" si="238"/>
        <v>0</v>
      </c>
      <c r="CX234" s="44">
        <f t="shared" si="239"/>
        <v>0</v>
      </c>
      <c r="CY234" s="44">
        <f t="shared" si="240"/>
        <v>0</v>
      </c>
      <c r="CZ234" s="44">
        <f t="shared" si="241"/>
        <v>0</v>
      </c>
      <c r="DA234" s="44">
        <f t="shared" si="242"/>
        <v>0</v>
      </c>
      <c r="DB234" s="44">
        <f t="shared" si="243"/>
        <v>0</v>
      </c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</row>
    <row r="235" spans="1:155" x14ac:dyDescent="0.35">
      <c r="A235" s="18"/>
      <c r="B235" s="3"/>
      <c r="C235" s="3"/>
      <c r="D235" s="3"/>
      <c r="E235" s="5"/>
      <c r="F235" s="5"/>
      <c r="G235" s="3"/>
      <c r="H235" s="4" t="str">
        <f t="shared" si="195"/>
        <v/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G235" s="44">
        <f t="shared" si="196"/>
        <v>0</v>
      </c>
      <c r="BH235" s="44">
        <f t="shared" si="197"/>
        <v>0</v>
      </c>
      <c r="BI235" s="44">
        <f t="shared" si="198"/>
        <v>0</v>
      </c>
      <c r="BJ235" s="44">
        <f t="shared" si="199"/>
        <v>0</v>
      </c>
      <c r="BK235" s="44">
        <f t="shared" si="200"/>
        <v>0</v>
      </c>
      <c r="BL235" s="44">
        <f t="shared" si="201"/>
        <v>0</v>
      </c>
      <c r="BM235" s="44">
        <f t="shared" si="202"/>
        <v>0</v>
      </c>
      <c r="BN235" s="44">
        <f t="shared" si="203"/>
        <v>0</v>
      </c>
      <c r="BO235" s="44">
        <f t="shared" si="204"/>
        <v>0</v>
      </c>
      <c r="BP235" s="44">
        <f t="shared" si="205"/>
        <v>0</v>
      </c>
      <c r="BQ235" s="44">
        <f t="shared" si="206"/>
        <v>0</v>
      </c>
      <c r="BR235" s="44">
        <f t="shared" si="207"/>
        <v>0</v>
      </c>
      <c r="BS235" s="44">
        <f t="shared" si="208"/>
        <v>0</v>
      </c>
      <c r="BT235" s="44">
        <f t="shared" si="209"/>
        <v>0</v>
      </c>
      <c r="BU235" s="44">
        <f t="shared" si="210"/>
        <v>0</v>
      </c>
      <c r="BV235" s="44">
        <f t="shared" si="211"/>
        <v>0</v>
      </c>
      <c r="BW235" s="44">
        <f t="shared" si="212"/>
        <v>0</v>
      </c>
      <c r="BX235" s="44">
        <f t="shared" si="213"/>
        <v>0</v>
      </c>
      <c r="BY235" s="44">
        <f t="shared" si="214"/>
        <v>0</v>
      </c>
      <c r="BZ235" s="44">
        <f t="shared" si="215"/>
        <v>0</v>
      </c>
      <c r="CA235" s="44">
        <f t="shared" si="216"/>
        <v>0</v>
      </c>
      <c r="CB235" s="44">
        <f t="shared" si="217"/>
        <v>0</v>
      </c>
      <c r="CC235" s="44">
        <f t="shared" si="218"/>
        <v>0</v>
      </c>
      <c r="CD235" s="44">
        <f t="shared" si="219"/>
        <v>0</v>
      </c>
      <c r="CE235" s="44">
        <f t="shared" si="220"/>
        <v>0</v>
      </c>
      <c r="CF235" s="44">
        <f t="shared" si="221"/>
        <v>0</v>
      </c>
      <c r="CG235" s="44">
        <f t="shared" si="222"/>
        <v>0</v>
      </c>
      <c r="CH235" s="44">
        <f t="shared" si="223"/>
        <v>0</v>
      </c>
      <c r="CI235" s="44">
        <f t="shared" si="224"/>
        <v>0</v>
      </c>
      <c r="CJ235" s="44">
        <f t="shared" si="225"/>
        <v>0</v>
      </c>
      <c r="CK235" s="44">
        <f t="shared" si="226"/>
        <v>0</v>
      </c>
      <c r="CL235" s="44">
        <f t="shared" si="227"/>
        <v>0</v>
      </c>
      <c r="CM235" s="44">
        <f t="shared" si="228"/>
        <v>0</v>
      </c>
      <c r="CN235" s="44">
        <f t="shared" si="229"/>
        <v>0</v>
      </c>
      <c r="CO235" s="44">
        <f t="shared" si="230"/>
        <v>0</v>
      </c>
      <c r="CP235" s="44">
        <f t="shared" si="231"/>
        <v>0</v>
      </c>
      <c r="CQ235" s="44">
        <f t="shared" si="232"/>
        <v>0</v>
      </c>
      <c r="CR235" s="44">
        <f t="shared" si="233"/>
        <v>0</v>
      </c>
      <c r="CS235" s="44">
        <f t="shared" si="234"/>
        <v>0</v>
      </c>
      <c r="CT235" s="44">
        <f t="shared" si="235"/>
        <v>0</v>
      </c>
      <c r="CU235" s="44">
        <f t="shared" si="236"/>
        <v>0</v>
      </c>
      <c r="CV235" s="44">
        <f t="shared" si="237"/>
        <v>0</v>
      </c>
      <c r="CW235" s="44">
        <f t="shared" si="238"/>
        <v>0</v>
      </c>
      <c r="CX235" s="44">
        <f t="shared" si="239"/>
        <v>0</v>
      </c>
      <c r="CY235" s="44">
        <f t="shared" si="240"/>
        <v>0</v>
      </c>
      <c r="CZ235" s="44">
        <f t="shared" si="241"/>
        <v>0</v>
      </c>
      <c r="DA235" s="44">
        <f t="shared" si="242"/>
        <v>0</v>
      </c>
      <c r="DB235" s="44">
        <f t="shared" si="243"/>
        <v>0</v>
      </c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</row>
    <row r="236" spans="1:155" x14ac:dyDescent="0.35">
      <c r="A236" s="18"/>
      <c r="B236" s="3"/>
      <c r="C236" s="3"/>
      <c r="D236" s="3"/>
      <c r="E236" s="5"/>
      <c r="F236" s="5"/>
      <c r="G236" s="3"/>
      <c r="H236" s="4" t="str">
        <f t="shared" si="195"/>
        <v/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G236" s="44">
        <f t="shared" si="196"/>
        <v>0</v>
      </c>
      <c r="BH236" s="44">
        <f t="shared" si="197"/>
        <v>0</v>
      </c>
      <c r="BI236" s="44">
        <f t="shared" si="198"/>
        <v>0</v>
      </c>
      <c r="BJ236" s="44">
        <f t="shared" si="199"/>
        <v>0</v>
      </c>
      <c r="BK236" s="44">
        <f t="shared" si="200"/>
        <v>0</v>
      </c>
      <c r="BL236" s="44">
        <f t="shared" si="201"/>
        <v>0</v>
      </c>
      <c r="BM236" s="44">
        <f t="shared" si="202"/>
        <v>0</v>
      </c>
      <c r="BN236" s="44">
        <f t="shared" si="203"/>
        <v>0</v>
      </c>
      <c r="BO236" s="44">
        <f t="shared" si="204"/>
        <v>0</v>
      </c>
      <c r="BP236" s="44">
        <f t="shared" si="205"/>
        <v>0</v>
      </c>
      <c r="BQ236" s="44">
        <f t="shared" si="206"/>
        <v>0</v>
      </c>
      <c r="BR236" s="44">
        <f t="shared" si="207"/>
        <v>0</v>
      </c>
      <c r="BS236" s="44">
        <f t="shared" si="208"/>
        <v>0</v>
      </c>
      <c r="BT236" s="44">
        <f t="shared" si="209"/>
        <v>0</v>
      </c>
      <c r="BU236" s="44">
        <f t="shared" si="210"/>
        <v>0</v>
      </c>
      <c r="BV236" s="44">
        <f t="shared" si="211"/>
        <v>0</v>
      </c>
      <c r="BW236" s="44">
        <f t="shared" si="212"/>
        <v>0</v>
      </c>
      <c r="BX236" s="44">
        <f t="shared" si="213"/>
        <v>0</v>
      </c>
      <c r="BY236" s="44">
        <f t="shared" si="214"/>
        <v>0</v>
      </c>
      <c r="BZ236" s="44">
        <f t="shared" si="215"/>
        <v>0</v>
      </c>
      <c r="CA236" s="44">
        <f t="shared" si="216"/>
        <v>0</v>
      </c>
      <c r="CB236" s="44">
        <f t="shared" si="217"/>
        <v>0</v>
      </c>
      <c r="CC236" s="44">
        <f t="shared" si="218"/>
        <v>0</v>
      </c>
      <c r="CD236" s="44">
        <f t="shared" si="219"/>
        <v>0</v>
      </c>
      <c r="CE236" s="44">
        <f t="shared" si="220"/>
        <v>0</v>
      </c>
      <c r="CF236" s="44">
        <f t="shared" si="221"/>
        <v>0</v>
      </c>
      <c r="CG236" s="44">
        <f t="shared" si="222"/>
        <v>0</v>
      </c>
      <c r="CH236" s="44">
        <f t="shared" si="223"/>
        <v>0</v>
      </c>
      <c r="CI236" s="44">
        <f t="shared" si="224"/>
        <v>0</v>
      </c>
      <c r="CJ236" s="44">
        <f t="shared" si="225"/>
        <v>0</v>
      </c>
      <c r="CK236" s="44">
        <f t="shared" si="226"/>
        <v>0</v>
      </c>
      <c r="CL236" s="44">
        <f t="shared" si="227"/>
        <v>0</v>
      </c>
      <c r="CM236" s="44">
        <f t="shared" si="228"/>
        <v>0</v>
      </c>
      <c r="CN236" s="44">
        <f t="shared" si="229"/>
        <v>0</v>
      </c>
      <c r="CO236" s="44">
        <f t="shared" si="230"/>
        <v>0</v>
      </c>
      <c r="CP236" s="44">
        <f t="shared" si="231"/>
        <v>0</v>
      </c>
      <c r="CQ236" s="44">
        <f t="shared" si="232"/>
        <v>0</v>
      </c>
      <c r="CR236" s="44">
        <f t="shared" si="233"/>
        <v>0</v>
      </c>
      <c r="CS236" s="44">
        <f t="shared" si="234"/>
        <v>0</v>
      </c>
      <c r="CT236" s="44">
        <f t="shared" si="235"/>
        <v>0</v>
      </c>
      <c r="CU236" s="44">
        <f t="shared" si="236"/>
        <v>0</v>
      </c>
      <c r="CV236" s="44">
        <f t="shared" si="237"/>
        <v>0</v>
      </c>
      <c r="CW236" s="44">
        <f t="shared" si="238"/>
        <v>0</v>
      </c>
      <c r="CX236" s="44">
        <f t="shared" si="239"/>
        <v>0</v>
      </c>
      <c r="CY236" s="44">
        <f t="shared" si="240"/>
        <v>0</v>
      </c>
      <c r="CZ236" s="44">
        <f t="shared" si="241"/>
        <v>0</v>
      </c>
      <c r="DA236" s="44">
        <f t="shared" si="242"/>
        <v>0</v>
      </c>
      <c r="DB236" s="44">
        <f t="shared" si="243"/>
        <v>0</v>
      </c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</row>
    <row r="237" spans="1:155" x14ac:dyDescent="0.35">
      <c r="A237" s="18"/>
      <c r="B237" s="3"/>
      <c r="C237" s="3"/>
      <c r="D237" s="3"/>
      <c r="E237" s="5"/>
      <c r="F237" s="5"/>
      <c r="G237" s="3"/>
      <c r="H237" s="4" t="str">
        <f t="shared" si="195"/>
        <v/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G237" s="44">
        <f t="shared" si="196"/>
        <v>0</v>
      </c>
      <c r="BH237" s="44">
        <f t="shared" si="197"/>
        <v>0</v>
      </c>
      <c r="BI237" s="44">
        <f t="shared" si="198"/>
        <v>0</v>
      </c>
      <c r="BJ237" s="44">
        <f t="shared" si="199"/>
        <v>0</v>
      </c>
      <c r="BK237" s="44">
        <f t="shared" si="200"/>
        <v>0</v>
      </c>
      <c r="BL237" s="44">
        <f t="shared" si="201"/>
        <v>0</v>
      </c>
      <c r="BM237" s="44">
        <f t="shared" si="202"/>
        <v>0</v>
      </c>
      <c r="BN237" s="44">
        <f t="shared" si="203"/>
        <v>0</v>
      </c>
      <c r="BO237" s="44">
        <f t="shared" si="204"/>
        <v>0</v>
      </c>
      <c r="BP237" s="44">
        <f t="shared" si="205"/>
        <v>0</v>
      </c>
      <c r="BQ237" s="44">
        <f t="shared" si="206"/>
        <v>0</v>
      </c>
      <c r="BR237" s="44">
        <f t="shared" si="207"/>
        <v>0</v>
      </c>
      <c r="BS237" s="44">
        <f t="shared" si="208"/>
        <v>0</v>
      </c>
      <c r="BT237" s="44">
        <f t="shared" si="209"/>
        <v>0</v>
      </c>
      <c r="BU237" s="44">
        <f t="shared" si="210"/>
        <v>0</v>
      </c>
      <c r="BV237" s="44">
        <f t="shared" si="211"/>
        <v>0</v>
      </c>
      <c r="BW237" s="44">
        <f t="shared" si="212"/>
        <v>0</v>
      </c>
      <c r="BX237" s="44">
        <f t="shared" si="213"/>
        <v>0</v>
      </c>
      <c r="BY237" s="44">
        <f t="shared" si="214"/>
        <v>0</v>
      </c>
      <c r="BZ237" s="44">
        <f t="shared" si="215"/>
        <v>0</v>
      </c>
      <c r="CA237" s="44">
        <f t="shared" si="216"/>
        <v>0</v>
      </c>
      <c r="CB237" s="44">
        <f t="shared" si="217"/>
        <v>0</v>
      </c>
      <c r="CC237" s="44">
        <f t="shared" si="218"/>
        <v>0</v>
      </c>
      <c r="CD237" s="44">
        <f t="shared" si="219"/>
        <v>0</v>
      </c>
      <c r="CE237" s="44">
        <f t="shared" si="220"/>
        <v>0</v>
      </c>
      <c r="CF237" s="44">
        <f t="shared" si="221"/>
        <v>0</v>
      </c>
      <c r="CG237" s="44">
        <f t="shared" si="222"/>
        <v>0</v>
      </c>
      <c r="CH237" s="44">
        <f t="shared" si="223"/>
        <v>0</v>
      </c>
      <c r="CI237" s="44">
        <f t="shared" si="224"/>
        <v>0</v>
      </c>
      <c r="CJ237" s="44">
        <f t="shared" si="225"/>
        <v>0</v>
      </c>
      <c r="CK237" s="44">
        <f t="shared" si="226"/>
        <v>0</v>
      </c>
      <c r="CL237" s="44">
        <f t="shared" si="227"/>
        <v>0</v>
      </c>
      <c r="CM237" s="44">
        <f t="shared" si="228"/>
        <v>0</v>
      </c>
      <c r="CN237" s="44">
        <f t="shared" si="229"/>
        <v>0</v>
      </c>
      <c r="CO237" s="44">
        <f t="shared" si="230"/>
        <v>0</v>
      </c>
      <c r="CP237" s="44">
        <f t="shared" si="231"/>
        <v>0</v>
      </c>
      <c r="CQ237" s="44">
        <f t="shared" si="232"/>
        <v>0</v>
      </c>
      <c r="CR237" s="44">
        <f t="shared" si="233"/>
        <v>0</v>
      </c>
      <c r="CS237" s="44">
        <f t="shared" si="234"/>
        <v>0</v>
      </c>
      <c r="CT237" s="44">
        <f t="shared" si="235"/>
        <v>0</v>
      </c>
      <c r="CU237" s="44">
        <f t="shared" si="236"/>
        <v>0</v>
      </c>
      <c r="CV237" s="44">
        <f t="shared" si="237"/>
        <v>0</v>
      </c>
      <c r="CW237" s="44">
        <f t="shared" si="238"/>
        <v>0</v>
      </c>
      <c r="CX237" s="44">
        <f t="shared" si="239"/>
        <v>0</v>
      </c>
      <c r="CY237" s="44">
        <f t="shared" si="240"/>
        <v>0</v>
      </c>
      <c r="CZ237" s="44">
        <f t="shared" si="241"/>
        <v>0</v>
      </c>
      <c r="DA237" s="44">
        <f t="shared" si="242"/>
        <v>0</v>
      </c>
      <c r="DB237" s="44">
        <f t="shared" si="243"/>
        <v>0</v>
      </c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</row>
    <row r="238" spans="1:155" x14ac:dyDescent="0.35">
      <c r="A238" s="18"/>
      <c r="B238" s="3"/>
      <c r="C238" s="3"/>
      <c r="D238" s="3"/>
      <c r="E238" s="5"/>
      <c r="F238" s="5"/>
      <c r="G238" s="3"/>
      <c r="H238" s="4" t="str">
        <f t="shared" si="195"/>
        <v/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G238" s="44">
        <f t="shared" si="196"/>
        <v>0</v>
      </c>
      <c r="BH238" s="44">
        <f t="shared" si="197"/>
        <v>0</v>
      </c>
      <c r="BI238" s="44">
        <f t="shared" si="198"/>
        <v>0</v>
      </c>
      <c r="BJ238" s="44">
        <f t="shared" si="199"/>
        <v>0</v>
      </c>
      <c r="BK238" s="44">
        <f t="shared" si="200"/>
        <v>0</v>
      </c>
      <c r="BL238" s="44">
        <f t="shared" si="201"/>
        <v>0</v>
      </c>
      <c r="BM238" s="44">
        <f t="shared" si="202"/>
        <v>0</v>
      </c>
      <c r="BN238" s="44">
        <f t="shared" si="203"/>
        <v>0</v>
      </c>
      <c r="BO238" s="44">
        <f t="shared" si="204"/>
        <v>0</v>
      </c>
      <c r="BP238" s="44">
        <f t="shared" si="205"/>
        <v>0</v>
      </c>
      <c r="BQ238" s="44">
        <f t="shared" si="206"/>
        <v>0</v>
      </c>
      <c r="BR238" s="44">
        <f t="shared" si="207"/>
        <v>0</v>
      </c>
      <c r="BS238" s="44">
        <f t="shared" si="208"/>
        <v>0</v>
      </c>
      <c r="BT238" s="44">
        <f t="shared" si="209"/>
        <v>0</v>
      </c>
      <c r="BU238" s="44">
        <f t="shared" si="210"/>
        <v>0</v>
      </c>
      <c r="BV238" s="44">
        <f t="shared" si="211"/>
        <v>0</v>
      </c>
      <c r="BW238" s="44">
        <f t="shared" si="212"/>
        <v>0</v>
      </c>
      <c r="BX238" s="44">
        <f t="shared" si="213"/>
        <v>0</v>
      </c>
      <c r="BY238" s="44">
        <f t="shared" si="214"/>
        <v>0</v>
      </c>
      <c r="BZ238" s="44">
        <f t="shared" si="215"/>
        <v>0</v>
      </c>
      <c r="CA238" s="44">
        <f t="shared" si="216"/>
        <v>0</v>
      </c>
      <c r="CB238" s="44">
        <f t="shared" si="217"/>
        <v>0</v>
      </c>
      <c r="CC238" s="44">
        <f t="shared" si="218"/>
        <v>0</v>
      </c>
      <c r="CD238" s="44">
        <f t="shared" si="219"/>
        <v>0</v>
      </c>
      <c r="CE238" s="44">
        <f t="shared" si="220"/>
        <v>0</v>
      </c>
      <c r="CF238" s="44">
        <f t="shared" si="221"/>
        <v>0</v>
      </c>
      <c r="CG238" s="44">
        <f t="shared" si="222"/>
        <v>0</v>
      </c>
      <c r="CH238" s="44">
        <f t="shared" si="223"/>
        <v>0</v>
      </c>
      <c r="CI238" s="44">
        <f t="shared" si="224"/>
        <v>0</v>
      </c>
      <c r="CJ238" s="44">
        <f t="shared" si="225"/>
        <v>0</v>
      </c>
      <c r="CK238" s="44">
        <f t="shared" si="226"/>
        <v>0</v>
      </c>
      <c r="CL238" s="44">
        <f t="shared" si="227"/>
        <v>0</v>
      </c>
      <c r="CM238" s="44">
        <f t="shared" si="228"/>
        <v>0</v>
      </c>
      <c r="CN238" s="44">
        <f t="shared" si="229"/>
        <v>0</v>
      </c>
      <c r="CO238" s="44">
        <f t="shared" si="230"/>
        <v>0</v>
      </c>
      <c r="CP238" s="44">
        <f t="shared" si="231"/>
        <v>0</v>
      </c>
      <c r="CQ238" s="44">
        <f t="shared" si="232"/>
        <v>0</v>
      </c>
      <c r="CR238" s="44">
        <f t="shared" si="233"/>
        <v>0</v>
      </c>
      <c r="CS238" s="44">
        <f t="shared" si="234"/>
        <v>0</v>
      </c>
      <c r="CT238" s="44">
        <f t="shared" si="235"/>
        <v>0</v>
      </c>
      <c r="CU238" s="44">
        <f t="shared" si="236"/>
        <v>0</v>
      </c>
      <c r="CV238" s="44">
        <f t="shared" si="237"/>
        <v>0</v>
      </c>
      <c r="CW238" s="44">
        <f t="shared" si="238"/>
        <v>0</v>
      </c>
      <c r="CX238" s="44">
        <f t="shared" si="239"/>
        <v>0</v>
      </c>
      <c r="CY238" s="44">
        <f t="shared" si="240"/>
        <v>0</v>
      </c>
      <c r="CZ238" s="44">
        <f t="shared" si="241"/>
        <v>0</v>
      </c>
      <c r="DA238" s="44">
        <f t="shared" si="242"/>
        <v>0</v>
      </c>
      <c r="DB238" s="44">
        <f t="shared" si="243"/>
        <v>0</v>
      </c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</row>
    <row r="239" spans="1:155" x14ac:dyDescent="0.35">
      <c r="A239" s="18"/>
      <c r="B239" s="3"/>
      <c r="C239" s="3"/>
      <c r="D239" s="3"/>
      <c r="E239" s="5"/>
      <c r="F239" s="5"/>
      <c r="G239" s="3"/>
      <c r="H239" s="4" t="str">
        <f t="shared" si="195"/>
        <v/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G239" s="44">
        <f t="shared" si="196"/>
        <v>0</v>
      </c>
      <c r="BH239" s="44">
        <f t="shared" si="197"/>
        <v>0</v>
      </c>
      <c r="BI239" s="44">
        <f t="shared" si="198"/>
        <v>0</v>
      </c>
      <c r="BJ239" s="44">
        <f t="shared" si="199"/>
        <v>0</v>
      </c>
      <c r="BK239" s="44">
        <f t="shared" si="200"/>
        <v>0</v>
      </c>
      <c r="BL239" s="44">
        <f t="shared" si="201"/>
        <v>0</v>
      </c>
      <c r="BM239" s="44">
        <f t="shared" si="202"/>
        <v>0</v>
      </c>
      <c r="BN239" s="44">
        <f t="shared" si="203"/>
        <v>0</v>
      </c>
      <c r="BO239" s="44">
        <f t="shared" si="204"/>
        <v>0</v>
      </c>
      <c r="BP239" s="44">
        <f t="shared" si="205"/>
        <v>0</v>
      </c>
      <c r="BQ239" s="44">
        <f t="shared" si="206"/>
        <v>0</v>
      </c>
      <c r="BR239" s="44">
        <f t="shared" si="207"/>
        <v>0</v>
      </c>
      <c r="BS239" s="44">
        <f t="shared" si="208"/>
        <v>0</v>
      </c>
      <c r="BT239" s="44">
        <f t="shared" si="209"/>
        <v>0</v>
      </c>
      <c r="BU239" s="44">
        <f t="shared" si="210"/>
        <v>0</v>
      </c>
      <c r="BV239" s="44">
        <f t="shared" si="211"/>
        <v>0</v>
      </c>
      <c r="BW239" s="44">
        <f t="shared" si="212"/>
        <v>0</v>
      </c>
      <c r="BX239" s="44">
        <f t="shared" si="213"/>
        <v>0</v>
      </c>
      <c r="BY239" s="44">
        <f t="shared" si="214"/>
        <v>0</v>
      </c>
      <c r="BZ239" s="44">
        <f t="shared" si="215"/>
        <v>0</v>
      </c>
      <c r="CA239" s="44">
        <f t="shared" si="216"/>
        <v>0</v>
      </c>
      <c r="CB239" s="44">
        <f t="shared" si="217"/>
        <v>0</v>
      </c>
      <c r="CC239" s="44">
        <f t="shared" si="218"/>
        <v>0</v>
      </c>
      <c r="CD239" s="44">
        <f t="shared" si="219"/>
        <v>0</v>
      </c>
      <c r="CE239" s="44">
        <f t="shared" si="220"/>
        <v>0</v>
      </c>
      <c r="CF239" s="44">
        <f t="shared" si="221"/>
        <v>0</v>
      </c>
      <c r="CG239" s="44">
        <f t="shared" si="222"/>
        <v>0</v>
      </c>
      <c r="CH239" s="44">
        <f t="shared" si="223"/>
        <v>0</v>
      </c>
      <c r="CI239" s="44">
        <f t="shared" si="224"/>
        <v>0</v>
      </c>
      <c r="CJ239" s="44">
        <f t="shared" si="225"/>
        <v>0</v>
      </c>
      <c r="CK239" s="44">
        <f t="shared" si="226"/>
        <v>0</v>
      </c>
      <c r="CL239" s="44">
        <f t="shared" si="227"/>
        <v>0</v>
      </c>
      <c r="CM239" s="44">
        <f t="shared" si="228"/>
        <v>0</v>
      </c>
      <c r="CN239" s="44">
        <f t="shared" si="229"/>
        <v>0</v>
      </c>
      <c r="CO239" s="44">
        <f t="shared" si="230"/>
        <v>0</v>
      </c>
      <c r="CP239" s="44">
        <f t="shared" si="231"/>
        <v>0</v>
      </c>
      <c r="CQ239" s="44">
        <f t="shared" si="232"/>
        <v>0</v>
      </c>
      <c r="CR239" s="44">
        <f t="shared" si="233"/>
        <v>0</v>
      </c>
      <c r="CS239" s="44">
        <f t="shared" si="234"/>
        <v>0</v>
      </c>
      <c r="CT239" s="44">
        <f t="shared" si="235"/>
        <v>0</v>
      </c>
      <c r="CU239" s="44">
        <f t="shared" si="236"/>
        <v>0</v>
      </c>
      <c r="CV239" s="44">
        <f t="shared" si="237"/>
        <v>0</v>
      </c>
      <c r="CW239" s="44">
        <f t="shared" si="238"/>
        <v>0</v>
      </c>
      <c r="CX239" s="44">
        <f t="shared" si="239"/>
        <v>0</v>
      </c>
      <c r="CY239" s="44">
        <f t="shared" si="240"/>
        <v>0</v>
      </c>
      <c r="CZ239" s="44">
        <f t="shared" si="241"/>
        <v>0</v>
      </c>
      <c r="DA239" s="44">
        <f t="shared" si="242"/>
        <v>0</v>
      </c>
      <c r="DB239" s="44">
        <f t="shared" si="243"/>
        <v>0</v>
      </c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</row>
    <row r="240" spans="1:155" x14ac:dyDescent="0.35">
      <c r="A240" s="18"/>
      <c r="B240" s="3"/>
      <c r="C240" s="3"/>
      <c r="D240" s="3"/>
      <c r="E240" s="5"/>
      <c r="F240" s="5"/>
      <c r="G240" s="3"/>
      <c r="H240" s="4" t="str">
        <f t="shared" si="195"/>
        <v/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G240" s="44">
        <f t="shared" si="196"/>
        <v>0</v>
      </c>
      <c r="BH240" s="44">
        <f t="shared" si="197"/>
        <v>0</v>
      </c>
      <c r="BI240" s="44">
        <f t="shared" si="198"/>
        <v>0</v>
      </c>
      <c r="BJ240" s="44">
        <f t="shared" si="199"/>
        <v>0</v>
      </c>
      <c r="BK240" s="44">
        <f t="shared" si="200"/>
        <v>0</v>
      </c>
      <c r="BL240" s="44">
        <f t="shared" si="201"/>
        <v>0</v>
      </c>
      <c r="BM240" s="44">
        <f t="shared" si="202"/>
        <v>0</v>
      </c>
      <c r="BN240" s="44">
        <f t="shared" si="203"/>
        <v>0</v>
      </c>
      <c r="BO240" s="44">
        <f t="shared" si="204"/>
        <v>0</v>
      </c>
      <c r="BP240" s="44">
        <f t="shared" si="205"/>
        <v>0</v>
      </c>
      <c r="BQ240" s="44">
        <f t="shared" si="206"/>
        <v>0</v>
      </c>
      <c r="BR240" s="44">
        <f t="shared" si="207"/>
        <v>0</v>
      </c>
      <c r="BS240" s="44">
        <f t="shared" si="208"/>
        <v>0</v>
      </c>
      <c r="BT240" s="44">
        <f t="shared" si="209"/>
        <v>0</v>
      </c>
      <c r="BU240" s="44">
        <f t="shared" si="210"/>
        <v>0</v>
      </c>
      <c r="BV240" s="44">
        <f t="shared" si="211"/>
        <v>0</v>
      </c>
      <c r="BW240" s="44">
        <f t="shared" si="212"/>
        <v>0</v>
      </c>
      <c r="BX240" s="44">
        <f t="shared" si="213"/>
        <v>0</v>
      </c>
      <c r="BY240" s="44">
        <f t="shared" si="214"/>
        <v>0</v>
      </c>
      <c r="BZ240" s="44">
        <f t="shared" si="215"/>
        <v>0</v>
      </c>
      <c r="CA240" s="44">
        <f t="shared" si="216"/>
        <v>0</v>
      </c>
      <c r="CB240" s="44">
        <f t="shared" si="217"/>
        <v>0</v>
      </c>
      <c r="CC240" s="44">
        <f t="shared" si="218"/>
        <v>0</v>
      </c>
      <c r="CD240" s="44">
        <f t="shared" si="219"/>
        <v>0</v>
      </c>
      <c r="CE240" s="44">
        <f t="shared" si="220"/>
        <v>0</v>
      </c>
      <c r="CF240" s="44">
        <f t="shared" si="221"/>
        <v>0</v>
      </c>
      <c r="CG240" s="44">
        <f t="shared" si="222"/>
        <v>0</v>
      </c>
      <c r="CH240" s="44">
        <f t="shared" si="223"/>
        <v>0</v>
      </c>
      <c r="CI240" s="44">
        <f t="shared" si="224"/>
        <v>0</v>
      </c>
      <c r="CJ240" s="44">
        <f t="shared" si="225"/>
        <v>0</v>
      </c>
      <c r="CK240" s="44">
        <f t="shared" si="226"/>
        <v>0</v>
      </c>
      <c r="CL240" s="44">
        <f t="shared" si="227"/>
        <v>0</v>
      </c>
      <c r="CM240" s="44">
        <f t="shared" si="228"/>
        <v>0</v>
      </c>
      <c r="CN240" s="44">
        <f t="shared" si="229"/>
        <v>0</v>
      </c>
      <c r="CO240" s="44">
        <f t="shared" si="230"/>
        <v>0</v>
      </c>
      <c r="CP240" s="44">
        <f t="shared" si="231"/>
        <v>0</v>
      </c>
      <c r="CQ240" s="44">
        <f t="shared" si="232"/>
        <v>0</v>
      </c>
      <c r="CR240" s="44">
        <f t="shared" si="233"/>
        <v>0</v>
      </c>
      <c r="CS240" s="44">
        <f t="shared" si="234"/>
        <v>0</v>
      </c>
      <c r="CT240" s="44">
        <f t="shared" si="235"/>
        <v>0</v>
      </c>
      <c r="CU240" s="44">
        <f t="shared" si="236"/>
        <v>0</v>
      </c>
      <c r="CV240" s="44">
        <f t="shared" si="237"/>
        <v>0</v>
      </c>
      <c r="CW240" s="44">
        <f t="shared" si="238"/>
        <v>0</v>
      </c>
      <c r="CX240" s="44">
        <f t="shared" si="239"/>
        <v>0</v>
      </c>
      <c r="CY240" s="44">
        <f t="shared" si="240"/>
        <v>0</v>
      </c>
      <c r="CZ240" s="44">
        <f t="shared" si="241"/>
        <v>0</v>
      </c>
      <c r="DA240" s="44">
        <f t="shared" si="242"/>
        <v>0</v>
      </c>
      <c r="DB240" s="44">
        <f t="shared" si="243"/>
        <v>0</v>
      </c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</row>
    <row r="241" spans="1:155" x14ac:dyDescent="0.35">
      <c r="A241" s="18"/>
      <c r="B241" s="3"/>
      <c r="C241" s="3"/>
      <c r="D241" s="3"/>
      <c r="E241" s="5"/>
      <c r="F241" s="5"/>
      <c r="G241" s="3"/>
      <c r="H241" s="4" t="str">
        <f t="shared" si="195"/>
        <v/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G241" s="44">
        <f t="shared" si="196"/>
        <v>0</v>
      </c>
      <c r="BH241" s="44">
        <f t="shared" si="197"/>
        <v>0</v>
      </c>
      <c r="BI241" s="44">
        <f t="shared" si="198"/>
        <v>0</v>
      </c>
      <c r="BJ241" s="44">
        <f t="shared" si="199"/>
        <v>0</v>
      </c>
      <c r="BK241" s="44">
        <f t="shared" si="200"/>
        <v>0</v>
      </c>
      <c r="BL241" s="44">
        <f t="shared" si="201"/>
        <v>0</v>
      </c>
      <c r="BM241" s="44">
        <f t="shared" si="202"/>
        <v>0</v>
      </c>
      <c r="BN241" s="44">
        <f t="shared" si="203"/>
        <v>0</v>
      </c>
      <c r="BO241" s="44">
        <f t="shared" si="204"/>
        <v>0</v>
      </c>
      <c r="BP241" s="44">
        <f t="shared" si="205"/>
        <v>0</v>
      </c>
      <c r="BQ241" s="44">
        <f t="shared" si="206"/>
        <v>0</v>
      </c>
      <c r="BR241" s="44">
        <f t="shared" si="207"/>
        <v>0</v>
      </c>
      <c r="BS241" s="44">
        <f t="shared" si="208"/>
        <v>0</v>
      </c>
      <c r="BT241" s="44">
        <f t="shared" si="209"/>
        <v>0</v>
      </c>
      <c r="BU241" s="44">
        <f t="shared" si="210"/>
        <v>0</v>
      </c>
      <c r="BV241" s="44">
        <f t="shared" si="211"/>
        <v>0</v>
      </c>
      <c r="BW241" s="44">
        <f t="shared" si="212"/>
        <v>0</v>
      </c>
      <c r="BX241" s="44">
        <f t="shared" si="213"/>
        <v>0</v>
      </c>
      <c r="BY241" s="44">
        <f t="shared" si="214"/>
        <v>0</v>
      </c>
      <c r="BZ241" s="44">
        <f t="shared" si="215"/>
        <v>0</v>
      </c>
      <c r="CA241" s="44">
        <f t="shared" si="216"/>
        <v>0</v>
      </c>
      <c r="CB241" s="44">
        <f t="shared" si="217"/>
        <v>0</v>
      </c>
      <c r="CC241" s="44">
        <f t="shared" si="218"/>
        <v>0</v>
      </c>
      <c r="CD241" s="44">
        <f t="shared" si="219"/>
        <v>0</v>
      </c>
      <c r="CE241" s="44">
        <f t="shared" si="220"/>
        <v>0</v>
      </c>
      <c r="CF241" s="44">
        <f t="shared" si="221"/>
        <v>0</v>
      </c>
      <c r="CG241" s="44">
        <f t="shared" si="222"/>
        <v>0</v>
      </c>
      <c r="CH241" s="44">
        <f t="shared" si="223"/>
        <v>0</v>
      </c>
      <c r="CI241" s="44">
        <f t="shared" si="224"/>
        <v>0</v>
      </c>
      <c r="CJ241" s="44">
        <f t="shared" si="225"/>
        <v>0</v>
      </c>
      <c r="CK241" s="44">
        <f t="shared" si="226"/>
        <v>0</v>
      </c>
      <c r="CL241" s="44">
        <f t="shared" si="227"/>
        <v>0</v>
      </c>
      <c r="CM241" s="44">
        <f t="shared" si="228"/>
        <v>0</v>
      </c>
      <c r="CN241" s="44">
        <f t="shared" si="229"/>
        <v>0</v>
      </c>
      <c r="CO241" s="44">
        <f t="shared" si="230"/>
        <v>0</v>
      </c>
      <c r="CP241" s="44">
        <f t="shared" si="231"/>
        <v>0</v>
      </c>
      <c r="CQ241" s="44">
        <f t="shared" si="232"/>
        <v>0</v>
      </c>
      <c r="CR241" s="44">
        <f t="shared" si="233"/>
        <v>0</v>
      </c>
      <c r="CS241" s="44">
        <f t="shared" si="234"/>
        <v>0</v>
      </c>
      <c r="CT241" s="44">
        <f t="shared" si="235"/>
        <v>0</v>
      </c>
      <c r="CU241" s="44">
        <f t="shared" si="236"/>
        <v>0</v>
      </c>
      <c r="CV241" s="44">
        <f t="shared" si="237"/>
        <v>0</v>
      </c>
      <c r="CW241" s="44">
        <f t="shared" si="238"/>
        <v>0</v>
      </c>
      <c r="CX241" s="44">
        <f t="shared" si="239"/>
        <v>0</v>
      </c>
      <c r="CY241" s="44">
        <f t="shared" si="240"/>
        <v>0</v>
      </c>
      <c r="CZ241" s="44">
        <f t="shared" si="241"/>
        <v>0</v>
      </c>
      <c r="DA241" s="44">
        <f t="shared" si="242"/>
        <v>0</v>
      </c>
      <c r="DB241" s="44">
        <f t="shared" si="243"/>
        <v>0</v>
      </c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</row>
    <row r="242" spans="1:155" x14ac:dyDescent="0.35">
      <c r="A242" s="18"/>
      <c r="B242" s="3"/>
      <c r="C242" s="3"/>
      <c r="D242" s="3"/>
      <c r="E242" s="5"/>
      <c r="F242" s="5"/>
      <c r="G242" s="3"/>
      <c r="H242" s="4" t="str">
        <f t="shared" si="195"/>
        <v/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G242" s="44">
        <f t="shared" si="196"/>
        <v>0</v>
      </c>
      <c r="BH242" s="44">
        <f t="shared" si="197"/>
        <v>0</v>
      </c>
      <c r="BI242" s="44">
        <f t="shared" si="198"/>
        <v>0</v>
      </c>
      <c r="BJ242" s="44">
        <f t="shared" si="199"/>
        <v>0</v>
      </c>
      <c r="BK242" s="44">
        <f t="shared" si="200"/>
        <v>0</v>
      </c>
      <c r="BL242" s="44">
        <f t="shared" si="201"/>
        <v>0</v>
      </c>
      <c r="BM242" s="44">
        <f t="shared" si="202"/>
        <v>0</v>
      </c>
      <c r="BN242" s="44">
        <f t="shared" si="203"/>
        <v>0</v>
      </c>
      <c r="BO242" s="44">
        <f t="shared" si="204"/>
        <v>0</v>
      </c>
      <c r="BP242" s="44">
        <f t="shared" si="205"/>
        <v>0</v>
      </c>
      <c r="BQ242" s="44">
        <f t="shared" si="206"/>
        <v>0</v>
      </c>
      <c r="BR242" s="44">
        <f t="shared" si="207"/>
        <v>0</v>
      </c>
      <c r="BS242" s="44">
        <f t="shared" si="208"/>
        <v>0</v>
      </c>
      <c r="BT242" s="44">
        <f t="shared" si="209"/>
        <v>0</v>
      </c>
      <c r="BU242" s="44">
        <f t="shared" si="210"/>
        <v>0</v>
      </c>
      <c r="BV242" s="44">
        <f t="shared" si="211"/>
        <v>0</v>
      </c>
      <c r="BW242" s="44">
        <f t="shared" si="212"/>
        <v>0</v>
      </c>
      <c r="BX242" s="44">
        <f t="shared" si="213"/>
        <v>0</v>
      </c>
      <c r="BY242" s="44">
        <f t="shared" si="214"/>
        <v>0</v>
      </c>
      <c r="BZ242" s="44">
        <f t="shared" si="215"/>
        <v>0</v>
      </c>
      <c r="CA242" s="44">
        <f t="shared" si="216"/>
        <v>0</v>
      </c>
      <c r="CB242" s="44">
        <f t="shared" si="217"/>
        <v>0</v>
      </c>
      <c r="CC242" s="44">
        <f t="shared" si="218"/>
        <v>0</v>
      </c>
      <c r="CD242" s="44">
        <f t="shared" si="219"/>
        <v>0</v>
      </c>
      <c r="CE242" s="44">
        <f t="shared" si="220"/>
        <v>0</v>
      </c>
      <c r="CF242" s="44">
        <f t="shared" si="221"/>
        <v>0</v>
      </c>
      <c r="CG242" s="44">
        <f t="shared" si="222"/>
        <v>0</v>
      </c>
      <c r="CH242" s="44">
        <f t="shared" si="223"/>
        <v>0</v>
      </c>
      <c r="CI242" s="44">
        <f t="shared" si="224"/>
        <v>0</v>
      </c>
      <c r="CJ242" s="44">
        <f t="shared" si="225"/>
        <v>0</v>
      </c>
      <c r="CK242" s="44">
        <f t="shared" si="226"/>
        <v>0</v>
      </c>
      <c r="CL242" s="44">
        <f t="shared" si="227"/>
        <v>0</v>
      </c>
      <c r="CM242" s="44">
        <f t="shared" si="228"/>
        <v>0</v>
      </c>
      <c r="CN242" s="44">
        <f t="shared" si="229"/>
        <v>0</v>
      </c>
      <c r="CO242" s="44">
        <f t="shared" si="230"/>
        <v>0</v>
      </c>
      <c r="CP242" s="44">
        <f t="shared" si="231"/>
        <v>0</v>
      </c>
      <c r="CQ242" s="44">
        <f t="shared" si="232"/>
        <v>0</v>
      </c>
      <c r="CR242" s="44">
        <f t="shared" si="233"/>
        <v>0</v>
      </c>
      <c r="CS242" s="44">
        <f t="shared" si="234"/>
        <v>0</v>
      </c>
      <c r="CT242" s="44">
        <f t="shared" si="235"/>
        <v>0</v>
      </c>
      <c r="CU242" s="44">
        <f t="shared" si="236"/>
        <v>0</v>
      </c>
      <c r="CV242" s="44">
        <f t="shared" si="237"/>
        <v>0</v>
      </c>
      <c r="CW242" s="44">
        <f t="shared" si="238"/>
        <v>0</v>
      </c>
      <c r="CX242" s="44">
        <f t="shared" si="239"/>
        <v>0</v>
      </c>
      <c r="CY242" s="44">
        <f t="shared" si="240"/>
        <v>0</v>
      </c>
      <c r="CZ242" s="44">
        <f t="shared" si="241"/>
        <v>0</v>
      </c>
      <c r="DA242" s="44">
        <f t="shared" si="242"/>
        <v>0</v>
      </c>
      <c r="DB242" s="44">
        <f t="shared" si="243"/>
        <v>0</v>
      </c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</row>
    <row r="243" spans="1:155" x14ac:dyDescent="0.35">
      <c r="A243" s="18"/>
      <c r="B243" s="3"/>
      <c r="C243" s="3"/>
      <c r="D243" s="3"/>
      <c r="E243" s="5"/>
      <c r="F243" s="5"/>
      <c r="G243" s="3"/>
      <c r="H243" s="4" t="str">
        <f t="shared" si="195"/>
        <v/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G243" s="44">
        <f t="shared" si="196"/>
        <v>0</v>
      </c>
      <c r="BH243" s="44">
        <f t="shared" si="197"/>
        <v>0</v>
      </c>
      <c r="BI243" s="44">
        <f t="shared" si="198"/>
        <v>0</v>
      </c>
      <c r="BJ243" s="44">
        <f t="shared" si="199"/>
        <v>0</v>
      </c>
      <c r="BK243" s="44">
        <f t="shared" si="200"/>
        <v>0</v>
      </c>
      <c r="BL243" s="44">
        <f t="shared" si="201"/>
        <v>0</v>
      </c>
      <c r="BM243" s="44">
        <f t="shared" si="202"/>
        <v>0</v>
      </c>
      <c r="BN243" s="44">
        <f t="shared" si="203"/>
        <v>0</v>
      </c>
      <c r="BO243" s="44">
        <f t="shared" si="204"/>
        <v>0</v>
      </c>
      <c r="BP243" s="44">
        <f t="shared" si="205"/>
        <v>0</v>
      </c>
      <c r="BQ243" s="44">
        <f t="shared" si="206"/>
        <v>0</v>
      </c>
      <c r="BR243" s="44">
        <f t="shared" si="207"/>
        <v>0</v>
      </c>
      <c r="BS243" s="44">
        <f t="shared" si="208"/>
        <v>0</v>
      </c>
      <c r="BT243" s="44">
        <f t="shared" si="209"/>
        <v>0</v>
      </c>
      <c r="BU243" s="44">
        <f t="shared" si="210"/>
        <v>0</v>
      </c>
      <c r="BV243" s="44">
        <f t="shared" si="211"/>
        <v>0</v>
      </c>
      <c r="BW243" s="44">
        <f t="shared" si="212"/>
        <v>0</v>
      </c>
      <c r="BX243" s="44">
        <f t="shared" si="213"/>
        <v>0</v>
      </c>
      <c r="BY243" s="44">
        <f t="shared" si="214"/>
        <v>0</v>
      </c>
      <c r="BZ243" s="44">
        <f t="shared" si="215"/>
        <v>0</v>
      </c>
      <c r="CA243" s="44">
        <f t="shared" si="216"/>
        <v>0</v>
      </c>
      <c r="CB243" s="44">
        <f t="shared" si="217"/>
        <v>0</v>
      </c>
      <c r="CC243" s="44">
        <f t="shared" si="218"/>
        <v>0</v>
      </c>
      <c r="CD243" s="44">
        <f t="shared" si="219"/>
        <v>0</v>
      </c>
      <c r="CE243" s="44">
        <f t="shared" si="220"/>
        <v>0</v>
      </c>
      <c r="CF243" s="44">
        <f t="shared" si="221"/>
        <v>0</v>
      </c>
      <c r="CG243" s="44">
        <f t="shared" si="222"/>
        <v>0</v>
      </c>
      <c r="CH243" s="44">
        <f t="shared" si="223"/>
        <v>0</v>
      </c>
      <c r="CI243" s="44">
        <f t="shared" si="224"/>
        <v>0</v>
      </c>
      <c r="CJ243" s="44">
        <f t="shared" si="225"/>
        <v>0</v>
      </c>
      <c r="CK243" s="44">
        <f t="shared" si="226"/>
        <v>0</v>
      </c>
      <c r="CL243" s="44">
        <f t="shared" si="227"/>
        <v>0</v>
      </c>
      <c r="CM243" s="44">
        <f t="shared" si="228"/>
        <v>0</v>
      </c>
      <c r="CN243" s="44">
        <f t="shared" si="229"/>
        <v>0</v>
      </c>
      <c r="CO243" s="44">
        <f t="shared" si="230"/>
        <v>0</v>
      </c>
      <c r="CP243" s="44">
        <f t="shared" si="231"/>
        <v>0</v>
      </c>
      <c r="CQ243" s="44">
        <f t="shared" si="232"/>
        <v>0</v>
      </c>
      <c r="CR243" s="44">
        <f t="shared" si="233"/>
        <v>0</v>
      </c>
      <c r="CS243" s="44">
        <f t="shared" si="234"/>
        <v>0</v>
      </c>
      <c r="CT243" s="44">
        <f t="shared" si="235"/>
        <v>0</v>
      </c>
      <c r="CU243" s="44">
        <f t="shared" si="236"/>
        <v>0</v>
      </c>
      <c r="CV243" s="44">
        <f t="shared" si="237"/>
        <v>0</v>
      </c>
      <c r="CW243" s="44">
        <f t="shared" si="238"/>
        <v>0</v>
      </c>
      <c r="CX243" s="44">
        <f t="shared" si="239"/>
        <v>0</v>
      </c>
      <c r="CY243" s="44">
        <f t="shared" si="240"/>
        <v>0</v>
      </c>
      <c r="CZ243" s="44">
        <f t="shared" si="241"/>
        <v>0</v>
      </c>
      <c r="DA243" s="44">
        <f t="shared" si="242"/>
        <v>0</v>
      </c>
      <c r="DB243" s="44">
        <f t="shared" si="243"/>
        <v>0</v>
      </c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</row>
    <row r="244" spans="1:155" x14ac:dyDescent="0.35">
      <c r="A244" s="18"/>
      <c r="B244" s="3"/>
      <c r="C244" s="3"/>
      <c r="D244" s="3"/>
      <c r="E244" s="5"/>
      <c r="F244" s="5"/>
      <c r="G244" s="3"/>
      <c r="H244" s="4" t="str">
        <f t="shared" si="195"/>
        <v/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G244" s="44">
        <f t="shared" si="196"/>
        <v>0</v>
      </c>
      <c r="BH244" s="44">
        <f t="shared" si="197"/>
        <v>0</v>
      </c>
      <c r="BI244" s="44">
        <f t="shared" si="198"/>
        <v>0</v>
      </c>
      <c r="BJ244" s="44">
        <f t="shared" si="199"/>
        <v>0</v>
      </c>
      <c r="BK244" s="44">
        <f t="shared" si="200"/>
        <v>0</v>
      </c>
      <c r="BL244" s="44">
        <f t="shared" si="201"/>
        <v>0</v>
      </c>
      <c r="BM244" s="44">
        <f t="shared" si="202"/>
        <v>0</v>
      </c>
      <c r="BN244" s="44">
        <f t="shared" si="203"/>
        <v>0</v>
      </c>
      <c r="BO244" s="44">
        <f t="shared" si="204"/>
        <v>0</v>
      </c>
      <c r="BP244" s="44">
        <f t="shared" si="205"/>
        <v>0</v>
      </c>
      <c r="BQ244" s="44">
        <f t="shared" si="206"/>
        <v>0</v>
      </c>
      <c r="BR244" s="44">
        <f t="shared" si="207"/>
        <v>0</v>
      </c>
      <c r="BS244" s="44">
        <f t="shared" si="208"/>
        <v>0</v>
      </c>
      <c r="BT244" s="44">
        <f t="shared" si="209"/>
        <v>0</v>
      </c>
      <c r="BU244" s="44">
        <f t="shared" si="210"/>
        <v>0</v>
      </c>
      <c r="BV244" s="44">
        <f t="shared" si="211"/>
        <v>0</v>
      </c>
      <c r="BW244" s="44">
        <f t="shared" si="212"/>
        <v>0</v>
      </c>
      <c r="BX244" s="44">
        <f t="shared" si="213"/>
        <v>0</v>
      </c>
      <c r="BY244" s="44">
        <f t="shared" si="214"/>
        <v>0</v>
      </c>
      <c r="BZ244" s="44">
        <f t="shared" si="215"/>
        <v>0</v>
      </c>
      <c r="CA244" s="44">
        <f t="shared" si="216"/>
        <v>0</v>
      </c>
      <c r="CB244" s="44">
        <f t="shared" si="217"/>
        <v>0</v>
      </c>
      <c r="CC244" s="44">
        <f t="shared" si="218"/>
        <v>0</v>
      </c>
      <c r="CD244" s="44">
        <f t="shared" si="219"/>
        <v>0</v>
      </c>
      <c r="CE244" s="44">
        <f t="shared" si="220"/>
        <v>0</v>
      </c>
      <c r="CF244" s="44">
        <f t="shared" si="221"/>
        <v>0</v>
      </c>
      <c r="CG244" s="44">
        <f t="shared" si="222"/>
        <v>0</v>
      </c>
      <c r="CH244" s="44">
        <f t="shared" si="223"/>
        <v>0</v>
      </c>
      <c r="CI244" s="44">
        <f t="shared" si="224"/>
        <v>0</v>
      </c>
      <c r="CJ244" s="44">
        <f t="shared" si="225"/>
        <v>0</v>
      </c>
      <c r="CK244" s="44">
        <f t="shared" si="226"/>
        <v>0</v>
      </c>
      <c r="CL244" s="44">
        <f t="shared" si="227"/>
        <v>0</v>
      </c>
      <c r="CM244" s="44">
        <f t="shared" si="228"/>
        <v>0</v>
      </c>
      <c r="CN244" s="44">
        <f t="shared" si="229"/>
        <v>0</v>
      </c>
      <c r="CO244" s="44">
        <f t="shared" si="230"/>
        <v>0</v>
      </c>
      <c r="CP244" s="44">
        <f t="shared" si="231"/>
        <v>0</v>
      </c>
      <c r="CQ244" s="44">
        <f t="shared" si="232"/>
        <v>0</v>
      </c>
      <c r="CR244" s="44">
        <f t="shared" si="233"/>
        <v>0</v>
      </c>
      <c r="CS244" s="44">
        <f t="shared" si="234"/>
        <v>0</v>
      </c>
      <c r="CT244" s="44">
        <f t="shared" si="235"/>
        <v>0</v>
      </c>
      <c r="CU244" s="44">
        <f t="shared" si="236"/>
        <v>0</v>
      </c>
      <c r="CV244" s="44">
        <f t="shared" si="237"/>
        <v>0</v>
      </c>
      <c r="CW244" s="44">
        <f t="shared" si="238"/>
        <v>0</v>
      </c>
      <c r="CX244" s="44">
        <f t="shared" si="239"/>
        <v>0</v>
      </c>
      <c r="CY244" s="44">
        <f t="shared" si="240"/>
        <v>0</v>
      </c>
      <c r="CZ244" s="44">
        <f t="shared" si="241"/>
        <v>0</v>
      </c>
      <c r="DA244" s="44">
        <f t="shared" si="242"/>
        <v>0</v>
      </c>
      <c r="DB244" s="44">
        <f t="shared" si="243"/>
        <v>0</v>
      </c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</row>
    <row r="245" spans="1:155" x14ac:dyDescent="0.35">
      <c r="A245" s="18"/>
      <c r="B245" s="3"/>
      <c r="C245" s="3"/>
      <c r="D245" s="3"/>
      <c r="E245" s="5"/>
      <c r="F245" s="5"/>
      <c r="G245" s="3"/>
      <c r="H245" s="4" t="str">
        <f t="shared" si="195"/>
        <v/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G245" s="44">
        <f t="shared" si="196"/>
        <v>0</v>
      </c>
      <c r="BH245" s="44">
        <f t="shared" si="197"/>
        <v>0</v>
      </c>
      <c r="BI245" s="44">
        <f t="shared" si="198"/>
        <v>0</v>
      </c>
      <c r="BJ245" s="44">
        <f t="shared" si="199"/>
        <v>0</v>
      </c>
      <c r="BK245" s="44">
        <f t="shared" si="200"/>
        <v>0</v>
      </c>
      <c r="BL245" s="44">
        <f t="shared" si="201"/>
        <v>0</v>
      </c>
      <c r="BM245" s="44">
        <f t="shared" si="202"/>
        <v>0</v>
      </c>
      <c r="BN245" s="44">
        <f t="shared" si="203"/>
        <v>0</v>
      </c>
      <c r="BO245" s="44">
        <f t="shared" si="204"/>
        <v>0</v>
      </c>
      <c r="BP245" s="44">
        <f t="shared" si="205"/>
        <v>0</v>
      </c>
      <c r="BQ245" s="44">
        <f t="shared" si="206"/>
        <v>0</v>
      </c>
      <c r="BR245" s="44">
        <f t="shared" si="207"/>
        <v>0</v>
      </c>
      <c r="BS245" s="44">
        <f t="shared" si="208"/>
        <v>0</v>
      </c>
      <c r="BT245" s="44">
        <f t="shared" si="209"/>
        <v>0</v>
      </c>
      <c r="BU245" s="44">
        <f t="shared" si="210"/>
        <v>0</v>
      </c>
      <c r="BV245" s="44">
        <f t="shared" si="211"/>
        <v>0</v>
      </c>
      <c r="BW245" s="44">
        <f t="shared" si="212"/>
        <v>0</v>
      </c>
      <c r="BX245" s="44">
        <f t="shared" si="213"/>
        <v>0</v>
      </c>
      <c r="BY245" s="44">
        <f t="shared" si="214"/>
        <v>0</v>
      </c>
      <c r="BZ245" s="44">
        <f t="shared" si="215"/>
        <v>0</v>
      </c>
      <c r="CA245" s="44">
        <f t="shared" si="216"/>
        <v>0</v>
      </c>
      <c r="CB245" s="44">
        <f t="shared" si="217"/>
        <v>0</v>
      </c>
      <c r="CC245" s="44">
        <f t="shared" si="218"/>
        <v>0</v>
      </c>
      <c r="CD245" s="44">
        <f t="shared" si="219"/>
        <v>0</v>
      </c>
      <c r="CE245" s="44">
        <f t="shared" si="220"/>
        <v>0</v>
      </c>
      <c r="CF245" s="44">
        <f t="shared" si="221"/>
        <v>0</v>
      </c>
      <c r="CG245" s="44">
        <f t="shared" si="222"/>
        <v>0</v>
      </c>
      <c r="CH245" s="44">
        <f t="shared" si="223"/>
        <v>0</v>
      </c>
      <c r="CI245" s="44">
        <f t="shared" si="224"/>
        <v>0</v>
      </c>
      <c r="CJ245" s="44">
        <f t="shared" si="225"/>
        <v>0</v>
      </c>
      <c r="CK245" s="44">
        <f t="shared" si="226"/>
        <v>0</v>
      </c>
      <c r="CL245" s="44">
        <f t="shared" si="227"/>
        <v>0</v>
      </c>
      <c r="CM245" s="44">
        <f t="shared" si="228"/>
        <v>0</v>
      </c>
      <c r="CN245" s="44">
        <f t="shared" si="229"/>
        <v>0</v>
      </c>
      <c r="CO245" s="44">
        <f t="shared" si="230"/>
        <v>0</v>
      </c>
      <c r="CP245" s="44">
        <f t="shared" si="231"/>
        <v>0</v>
      </c>
      <c r="CQ245" s="44">
        <f t="shared" si="232"/>
        <v>0</v>
      </c>
      <c r="CR245" s="44">
        <f t="shared" si="233"/>
        <v>0</v>
      </c>
      <c r="CS245" s="44">
        <f t="shared" si="234"/>
        <v>0</v>
      </c>
      <c r="CT245" s="44">
        <f t="shared" si="235"/>
        <v>0</v>
      </c>
      <c r="CU245" s="44">
        <f t="shared" si="236"/>
        <v>0</v>
      </c>
      <c r="CV245" s="44">
        <f t="shared" si="237"/>
        <v>0</v>
      </c>
      <c r="CW245" s="44">
        <f t="shared" si="238"/>
        <v>0</v>
      </c>
      <c r="CX245" s="44">
        <f t="shared" si="239"/>
        <v>0</v>
      </c>
      <c r="CY245" s="44">
        <f t="shared" si="240"/>
        <v>0</v>
      </c>
      <c r="CZ245" s="44">
        <f t="shared" si="241"/>
        <v>0</v>
      </c>
      <c r="DA245" s="44">
        <f t="shared" si="242"/>
        <v>0</v>
      </c>
      <c r="DB245" s="44">
        <f t="shared" si="243"/>
        <v>0</v>
      </c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</row>
    <row r="246" spans="1:155" x14ac:dyDescent="0.35">
      <c r="A246" s="18"/>
      <c r="B246" s="3"/>
      <c r="C246" s="3"/>
      <c r="D246" s="3"/>
      <c r="E246" s="5"/>
      <c r="F246" s="5"/>
      <c r="G246" s="3"/>
      <c r="H246" s="4" t="str">
        <f t="shared" si="195"/>
        <v/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G246" s="44">
        <f t="shared" si="196"/>
        <v>0</v>
      </c>
      <c r="BH246" s="44">
        <f t="shared" si="197"/>
        <v>0</v>
      </c>
      <c r="BI246" s="44">
        <f t="shared" si="198"/>
        <v>0</v>
      </c>
      <c r="BJ246" s="44">
        <f t="shared" si="199"/>
        <v>0</v>
      </c>
      <c r="BK246" s="44">
        <f t="shared" si="200"/>
        <v>0</v>
      </c>
      <c r="BL246" s="44">
        <f t="shared" si="201"/>
        <v>0</v>
      </c>
      <c r="BM246" s="44">
        <f t="shared" si="202"/>
        <v>0</v>
      </c>
      <c r="BN246" s="44">
        <f t="shared" si="203"/>
        <v>0</v>
      </c>
      <c r="BO246" s="44">
        <f t="shared" si="204"/>
        <v>0</v>
      </c>
      <c r="BP246" s="44">
        <f t="shared" si="205"/>
        <v>0</v>
      </c>
      <c r="BQ246" s="44">
        <f t="shared" si="206"/>
        <v>0</v>
      </c>
      <c r="BR246" s="44">
        <f t="shared" si="207"/>
        <v>0</v>
      </c>
      <c r="BS246" s="44">
        <f t="shared" si="208"/>
        <v>0</v>
      </c>
      <c r="BT246" s="44">
        <f t="shared" si="209"/>
        <v>0</v>
      </c>
      <c r="BU246" s="44">
        <f t="shared" si="210"/>
        <v>0</v>
      </c>
      <c r="BV246" s="44">
        <f t="shared" si="211"/>
        <v>0</v>
      </c>
      <c r="BW246" s="44">
        <f t="shared" si="212"/>
        <v>0</v>
      </c>
      <c r="BX246" s="44">
        <f t="shared" si="213"/>
        <v>0</v>
      </c>
      <c r="BY246" s="44">
        <f t="shared" si="214"/>
        <v>0</v>
      </c>
      <c r="BZ246" s="44">
        <f t="shared" si="215"/>
        <v>0</v>
      </c>
      <c r="CA246" s="44">
        <f t="shared" si="216"/>
        <v>0</v>
      </c>
      <c r="CB246" s="44">
        <f t="shared" si="217"/>
        <v>0</v>
      </c>
      <c r="CC246" s="44">
        <f t="shared" si="218"/>
        <v>0</v>
      </c>
      <c r="CD246" s="44">
        <f t="shared" si="219"/>
        <v>0</v>
      </c>
      <c r="CE246" s="44">
        <f t="shared" si="220"/>
        <v>0</v>
      </c>
      <c r="CF246" s="44">
        <f t="shared" si="221"/>
        <v>0</v>
      </c>
      <c r="CG246" s="44">
        <f t="shared" si="222"/>
        <v>0</v>
      </c>
      <c r="CH246" s="44">
        <f t="shared" si="223"/>
        <v>0</v>
      </c>
      <c r="CI246" s="44">
        <f t="shared" si="224"/>
        <v>0</v>
      </c>
      <c r="CJ246" s="44">
        <f t="shared" si="225"/>
        <v>0</v>
      </c>
      <c r="CK246" s="44">
        <f t="shared" si="226"/>
        <v>0</v>
      </c>
      <c r="CL246" s="44">
        <f t="shared" si="227"/>
        <v>0</v>
      </c>
      <c r="CM246" s="44">
        <f t="shared" si="228"/>
        <v>0</v>
      </c>
      <c r="CN246" s="44">
        <f t="shared" si="229"/>
        <v>0</v>
      </c>
      <c r="CO246" s="44">
        <f t="shared" si="230"/>
        <v>0</v>
      </c>
      <c r="CP246" s="44">
        <f t="shared" si="231"/>
        <v>0</v>
      </c>
      <c r="CQ246" s="44">
        <f t="shared" si="232"/>
        <v>0</v>
      </c>
      <c r="CR246" s="44">
        <f t="shared" si="233"/>
        <v>0</v>
      </c>
      <c r="CS246" s="44">
        <f t="shared" si="234"/>
        <v>0</v>
      </c>
      <c r="CT246" s="44">
        <f t="shared" si="235"/>
        <v>0</v>
      </c>
      <c r="CU246" s="44">
        <f t="shared" si="236"/>
        <v>0</v>
      </c>
      <c r="CV246" s="44">
        <f t="shared" si="237"/>
        <v>0</v>
      </c>
      <c r="CW246" s="44">
        <f t="shared" si="238"/>
        <v>0</v>
      </c>
      <c r="CX246" s="44">
        <f t="shared" si="239"/>
        <v>0</v>
      </c>
      <c r="CY246" s="44">
        <f t="shared" si="240"/>
        <v>0</v>
      </c>
      <c r="CZ246" s="44">
        <f t="shared" si="241"/>
        <v>0</v>
      </c>
      <c r="DA246" s="44">
        <f t="shared" si="242"/>
        <v>0</v>
      </c>
      <c r="DB246" s="44">
        <f t="shared" si="243"/>
        <v>0</v>
      </c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</row>
    <row r="247" spans="1:155" x14ac:dyDescent="0.35">
      <c r="A247" s="18"/>
      <c r="B247" s="3"/>
      <c r="C247" s="3"/>
      <c r="D247" s="3"/>
      <c r="E247" s="5"/>
      <c r="F247" s="5"/>
      <c r="G247" s="3"/>
      <c r="H247" s="4" t="str">
        <f t="shared" si="195"/>
        <v/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G247" s="44">
        <f t="shared" si="196"/>
        <v>0</v>
      </c>
      <c r="BH247" s="44">
        <f t="shared" si="197"/>
        <v>0</v>
      </c>
      <c r="BI247" s="44">
        <f t="shared" si="198"/>
        <v>0</v>
      </c>
      <c r="BJ247" s="44">
        <f t="shared" si="199"/>
        <v>0</v>
      </c>
      <c r="BK247" s="44">
        <f t="shared" si="200"/>
        <v>0</v>
      </c>
      <c r="BL247" s="44">
        <f t="shared" si="201"/>
        <v>0</v>
      </c>
      <c r="BM247" s="44">
        <f t="shared" si="202"/>
        <v>0</v>
      </c>
      <c r="BN247" s="44">
        <f t="shared" si="203"/>
        <v>0</v>
      </c>
      <c r="BO247" s="44">
        <f t="shared" si="204"/>
        <v>0</v>
      </c>
      <c r="BP247" s="44">
        <f t="shared" si="205"/>
        <v>0</v>
      </c>
      <c r="BQ247" s="44">
        <f t="shared" si="206"/>
        <v>0</v>
      </c>
      <c r="BR247" s="44">
        <f t="shared" si="207"/>
        <v>0</v>
      </c>
      <c r="BS247" s="44">
        <f t="shared" si="208"/>
        <v>0</v>
      </c>
      <c r="BT247" s="44">
        <f t="shared" si="209"/>
        <v>0</v>
      </c>
      <c r="BU247" s="44">
        <f t="shared" si="210"/>
        <v>0</v>
      </c>
      <c r="BV247" s="44">
        <f t="shared" si="211"/>
        <v>0</v>
      </c>
      <c r="BW247" s="44">
        <f t="shared" si="212"/>
        <v>0</v>
      </c>
      <c r="BX247" s="44">
        <f t="shared" si="213"/>
        <v>0</v>
      </c>
      <c r="BY247" s="44">
        <f t="shared" si="214"/>
        <v>0</v>
      </c>
      <c r="BZ247" s="44">
        <f t="shared" si="215"/>
        <v>0</v>
      </c>
      <c r="CA247" s="44">
        <f t="shared" si="216"/>
        <v>0</v>
      </c>
      <c r="CB247" s="44">
        <f t="shared" si="217"/>
        <v>0</v>
      </c>
      <c r="CC247" s="44">
        <f t="shared" si="218"/>
        <v>0</v>
      </c>
      <c r="CD247" s="44">
        <f t="shared" si="219"/>
        <v>0</v>
      </c>
      <c r="CE247" s="44">
        <f t="shared" si="220"/>
        <v>0</v>
      </c>
      <c r="CF247" s="44">
        <f t="shared" si="221"/>
        <v>0</v>
      </c>
      <c r="CG247" s="44">
        <f t="shared" si="222"/>
        <v>0</v>
      </c>
      <c r="CH247" s="44">
        <f t="shared" si="223"/>
        <v>0</v>
      </c>
      <c r="CI247" s="44">
        <f t="shared" si="224"/>
        <v>0</v>
      </c>
      <c r="CJ247" s="44">
        <f t="shared" si="225"/>
        <v>0</v>
      </c>
      <c r="CK247" s="44">
        <f t="shared" si="226"/>
        <v>0</v>
      </c>
      <c r="CL247" s="44">
        <f t="shared" si="227"/>
        <v>0</v>
      </c>
      <c r="CM247" s="44">
        <f t="shared" si="228"/>
        <v>0</v>
      </c>
      <c r="CN247" s="44">
        <f t="shared" si="229"/>
        <v>0</v>
      </c>
      <c r="CO247" s="44">
        <f t="shared" si="230"/>
        <v>0</v>
      </c>
      <c r="CP247" s="44">
        <f t="shared" si="231"/>
        <v>0</v>
      </c>
      <c r="CQ247" s="44">
        <f t="shared" si="232"/>
        <v>0</v>
      </c>
      <c r="CR247" s="44">
        <f t="shared" si="233"/>
        <v>0</v>
      </c>
      <c r="CS247" s="44">
        <f t="shared" si="234"/>
        <v>0</v>
      </c>
      <c r="CT247" s="44">
        <f t="shared" si="235"/>
        <v>0</v>
      </c>
      <c r="CU247" s="44">
        <f t="shared" si="236"/>
        <v>0</v>
      </c>
      <c r="CV247" s="44">
        <f t="shared" si="237"/>
        <v>0</v>
      </c>
      <c r="CW247" s="44">
        <f t="shared" si="238"/>
        <v>0</v>
      </c>
      <c r="CX247" s="44">
        <f t="shared" si="239"/>
        <v>0</v>
      </c>
      <c r="CY247" s="44">
        <f t="shared" si="240"/>
        <v>0</v>
      </c>
      <c r="CZ247" s="44">
        <f t="shared" si="241"/>
        <v>0</v>
      </c>
      <c r="DA247" s="44">
        <f t="shared" si="242"/>
        <v>0</v>
      </c>
      <c r="DB247" s="44">
        <f t="shared" si="243"/>
        <v>0</v>
      </c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</row>
    <row r="248" spans="1:155" x14ac:dyDescent="0.35">
      <c r="A248" s="18"/>
      <c r="B248" s="3"/>
      <c r="C248" s="3"/>
      <c r="D248" s="3"/>
      <c r="E248" s="5"/>
      <c r="F248" s="5"/>
      <c r="G248" s="3"/>
      <c r="H248" s="4" t="str">
        <f t="shared" si="195"/>
        <v/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G248" s="44">
        <f t="shared" si="196"/>
        <v>0</v>
      </c>
      <c r="BH248" s="44">
        <f t="shared" si="197"/>
        <v>0</v>
      </c>
      <c r="BI248" s="44">
        <f t="shared" si="198"/>
        <v>0</v>
      </c>
      <c r="BJ248" s="44">
        <f t="shared" si="199"/>
        <v>0</v>
      </c>
      <c r="BK248" s="44">
        <f t="shared" si="200"/>
        <v>0</v>
      </c>
      <c r="BL248" s="44">
        <f t="shared" si="201"/>
        <v>0</v>
      </c>
      <c r="BM248" s="44">
        <f t="shared" si="202"/>
        <v>0</v>
      </c>
      <c r="BN248" s="44">
        <f t="shared" si="203"/>
        <v>0</v>
      </c>
      <c r="BO248" s="44">
        <f t="shared" si="204"/>
        <v>0</v>
      </c>
      <c r="BP248" s="44">
        <f t="shared" si="205"/>
        <v>0</v>
      </c>
      <c r="BQ248" s="44">
        <f t="shared" si="206"/>
        <v>0</v>
      </c>
      <c r="BR248" s="44">
        <f t="shared" si="207"/>
        <v>0</v>
      </c>
      <c r="BS248" s="44">
        <f t="shared" si="208"/>
        <v>0</v>
      </c>
      <c r="BT248" s="44">
        <f t="shared" si="209"/>
        <v>0</v>
      </c>
      <c r="BU248" s="44">
        <f t="shared" si="210"/>
        <v>0</v>
      </c>
      <c r="BV248" s="44">
        <f t="shared" si="211"/>
        <v>0</v>
      </c>
      <c r="BW248" s="44">
        <f t="shared" si="212"/>
        <v>0</v>
      </c>
      <c r="BX248" s="44">
        <f t="shared" si="213"/>
        <v>0</v>
      </c>
      <c r="BY248" s="44">
        <f t="shared" si="214"/>
        <v>0</v>
      </c>
      <c r="BZ248" s="44">
        <f t="shared" si="215"/>
        <v>0</v>
      </c>
      <c r="CA248" s="44">
        <f t="shared" si="216"/>
        <v>0</v>
      </c>
      <c r="CB248" s="44">
        <f t="shared" si="217"/>
        <v>0</v>
      </c>
      <c r="CC248" s="44">
        <f t="shared" si="218"/>
        <v>0</v>
      </c>
      <c r="CD248" s="44">
        <f t="shared" si="219"/>
        <v>0</v>
      </c>
      <c r="CE248" s="44">
        <f t="shared" si="220"/>
        <v>0</v>
      </c>
      <c r="CF248" s="44">
        <f t="shared" si="221"/>
        <v>0</v>
      </c>
      <c r="CG248" s="44">
        <f t="shared" si="222"/>
        <v>0</v>
      </c>
      <c r="CH248" s="44">
        <f t="shared" si="223"/>
        <v>0</v>
      </c>
      <c r="CI248" s="44">
        <f t="shared" si="224"/>
        <v>0</v>
      </c>
      <c r="CJ248" s="44">
        <f t="shared" si="225"/>
        <v>0</v>
      </c>
      <c r="CK248" s="44">
        <f t="shared" si="226"/>
        <v>0</v>
      </c>
      <c r="CL248" s="44">
        <f t="shared" si="227"/>
        <v>0</v>
      </c>
      <c r="CM248" s="44">
        <f t="shared" si="228"/>
        <v>0</v>
      </c>
      <c r="CN248" s="44">
        <f t="shared" si="229"/>
        <v>0</v>
      </c>
      <c r="CO248" s="44">
        <f t="shared" si="230"/>
        <v>0</v>
      </c>
      <c r="CP248" s="44">
        <f t="shared" si="231"/>
        <v>0</v>
      </c>
      <c r="CQ248" s="44">
        <f t="shared" si="232"/>
        <v>0</v>
      </c>
      <c r="CR248" s="44">
        <f t="shared" si="233"/>
        <v>0</v>
      </c>
      <c r="CS248" s="44">
        <f t="shared" si="234"/>
        <v>0</v>
      </c>
      <c r="CT248" s="44">
        <f t="shared" si="235"/>
        <v>0</v>
      </c>
      <c r="CU248" s="44">
        <f t="shared" si="236"/>
        <v>0</v>
      </c>
      <c r="CV248" s="44">
        <f t="shared" si="237"/>
        <v>0</v>
      </c>
      <c r="CW248" s="44">
        <f t="shared" si="238"/>
        <v>0</v>
      </c>
      <c r="CX248" s="44">
        <f t="shared" si="239"/>
        <v>0</v>
      </c>
      <c r="CY248" s="44">
        <f t="shared" si="240"/>
        <v>0</v>
      </c>
      <c r="CZ248" s="44">
        <f t="shared" si="241"/>
        <v>0</v>
      </c>
      <c r="DA248" s="44">
        <f t="shared" si="242"/>
        <v>0</v>
      </c>
      <c r="DB248" s="44">
        <f t="shared" si="243"/>
        <v>0</v>
      </c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</row>
    <row r="249" spans="1:155" x14ac:dyDescent="0.35">
      <c r="A249" s="18"/>
      <c r="B249" s="3"/>
      <c r="C249" s="3"/>
      <c r="D249" s="3"/>
      <c r="E249" s="5"/>
      <c r="F249" s="5"/>
      <c r="G249" s="3"/>
      <c r="H249" s="4" t="str">
        <f t="shared" si="195"/>
        <v/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G249" s="44">
        <f t="shared" si="196"/>
        <v>0</v>
      </c>
      <c r="BH249" s="44">
        <f t="shared" si="197"/>
        <v>0</v>
      </c>
      <c r="BI249" s="44">
        <f t="shared" si="198"/>
        <v>0</v>
      </c>
      <c r="BJ249" s="44">
        <f t="shared" si="199"/>
        <v>0</v>
      </c>
      <c r="BK249" s="44">
        <f t="shared" si="200"/>
        <v>0</v>
      </c>
      <c r="BL249" s="44">
        <f t="shared" si="201"/>
        <v>0</v>
      </c>
      <c r="BM249" s="44">
        <f t="shared" si="202"/>
        <v>0</v>
      </c>
      <c r="BN249" s="44">
        <f t="shared" si="203"/>
        <v>0</v>
      </c>
      <c r="BO249" s="44">
        <f t="shared" si="204"/>
        <v>0</v>
      </c>
      <c r="BP249" s="44">
        <f t="shared" si="205"/>
        <v>0</v>
      </c>
      <c r="BQ249" s="44">
        <f t="shared" si="206"/>
        <v>0</v>
      </c>
      <c r="BR249" s="44">
        <f t="shared" si="207"/>
        <v>0</v>
      </c>
      <c r="BS249" s="44">
        <f t="shared" si="208"/>
        <v>0</v>
      </c>
      <c r="BT249" s="44">
        <f t="shared" si="209"/>
        <v>0</v>
      </c>
      <c r="BU249" s="44">
        <f t="shared" si="210"/>
        <v>0</v>
      </c>
      <c r="BV249" s="44">
        <f t="shared" si="211"/>
        <v>0</v>
      </c>
      <c r="BW249" s="44">
        <f t="shared" si="212"/>
        <v>0</v>
      </c>
      <c r="BX249" s="44">
        <f t="shared" si="213"/>
        <v>0</v>
      </c>
      <c r="BY249" s="44">
        <f t="shared" si="214"/>
        <v>0</v>
      </c>
      <c r="BZ249" s="44">
        <f t="shared" si="215"/>
        <v>0</v>
      </c>
      <c r="CA249" s="44">
        <f t="shared" si="216"/>
        <v>0</v>
      </c>
      <c r="CB249" s="44">
        <f t="shared" si="217"/>
        <v>0</v>
      </c>
      <c r="CC249" s="44">
        <f t="shared" si="218"/>
        <v>0</v>
      </c>
      <c r="CD249" s="44">
        <f t="shared" si="219"/>
        <v>0</v>
      </c>
      <c r="CE249" s="44">
        <f t="shared" si="220"/>
        <v>0</v>
      </c>
      <c r="CF249" s="44">
        <f t="shared" si="221"/>
        <v>0</v>
      </c>
      <c r="CG249" s="44">
        <f t="shared" si="222"/>
        <v>0</v>
      </c>
      <c r="CH249" s="44">
        <f t="shared" si="223"/>
        <v>0</v>
      </c>
      <c r="CI249" s="44">
        <f t="shared" si="224"/>
        <v>0</v>
      </c>
      <c r="CJ249" s="44">
        <f t="shared" si="225"/>
        <v>0</v>
      </c>
      <c r="CK249" s="44">
        <f t="shared" si="226"/>
        <v>0</v>
      </c>
      <c r="CL249" s="44">
        <f t="shared" si="227"/>
        <v>0</v>
      </c>
      <c r="CM249" s="44">
        <f t="shared" si="228"/>
        <v>0</v>
      </c>
      <c r="CN249" s="44">
        <f t="shared" si="229"/>
        <v>0</v>
      </c>
      <c r="CO249" s="44">
        <f t="shared" si="230"/>
        <v>0</v>
      </c>
      <c r="CP249" s="44">
        <f t="shared" si="231"/>
        <v>0</v>
      </c>
      <c r="CQ249" s="44">
        <f t="shared" si="232"/>
        <v>0</v>
      </c>
      <c r="CR249" s="44">
        <f t="shared" si="233"/>
        <v>0</v>
      </c>
      <c r="CS249" s="44">
        <f t="shared" si="234"/>
        <v>0</v>
      </c>
      <c r="CT249" s="44">
        <f t="shared" si="235"/>
        <v>0</v>
      </c>
      <c r="CU249" s="44">
        <f t="shared" si="236"/>
        <v>0</v>
      </c>
      <c r="CV249" s="44">
        <f t="shared" si="237"/>
        <v>0</v>
      </c>
      <c r="CW249" s="44">
        <f t="shared" si="238"/>
        <v>0</v>
      </c>
      <c r="CX249" s="44">
        <f t="shared" si="239"/>
        <v>0</v>
      </c>
      <c r="CY249" s="44">
        <f t="shared" si="240"/>
        <v>0</v>
      </c>
      <c r="CZ249" s="44">
        <f t="shared" si="241"/>
        <v>0</v>
      </c>
      <c r="DA249" s="44">
        <f t="shared" si="242"/>
        <v>0</v>
      </c>
      <c r="DB249" s="44">
        <f t="shared" si="243"/>
        <v>0</v>
      </c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</row>
    <row r="250" spans="1:155" x14ac:dyDescent="0.35">
      <c r="A250" s="18"/>
      <c r="B250" s="3"/>
      <c r="C250" s="3"/>
      <c r="D250" s="3"/>
      <c r="E250" s="5"/>
      <c r="F250" s="5"/>
      <c r="G250" s="3"/>
      <c r="H250" s="4" t="str">
        <f t="shared" si="195"/>
        <v/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G250" s="44">
        <f t="shared" si="196"/>
        <v>0</v>
      </c>
      <c r="BH250" s="44">
        <f t="shared" si="197"/>
        <v>0</v>
      </c>
      <c r="BI250" s="44">
        <f t="shared" si="198"/>
        <v>0</v>
      </c>
      <c r="BJ250" s="44">
        <f t="shared" si="199"/>
        <v>0</v>
      </c>
      <c r="BK250" s="44">
        <f t="shared" si="200"/>
        <v>0</v>
      </c>
      <c r="BL250" s="44">
        <f t="shared" si="201"/>
        <v>0</v>
      </c>
      <c r="BM250" s="44">
        <f t="shared" si="202"/>
        <v>0</v>
      </c>
      <c r="BN250" s="44">
        <f t="shared" si="203"/>
        <v>0</v>
      </c>
      <c r="BO250" s="44">
        <f t="shared" si="204"/>
        <v>0</v>
      </c>
      <c r="BP250" s="44">
        <f t="shared" si="205"/>
        <v>0</v>
      </c>
      <c r="BQ250" s="44">
        <f t="shared" si="206"/>
        <v>0</v>
      </c>
      <c r="BR250" s="44">
        <f t="shared" si="207"/>
        <v>0</v>
      </c>
      <c r="BS250" s="44">
        <f t="shared" si="208"/>
        <v>0</v>
      </c>
      <c r="BT250" s="44">
        <f t="shared" si="209"/>
        <v>0</v>
      </c>
      <c r="BU250" s="44">
        <f t="shared" si="210"/>
        <v>0</v>
      </c>
      <c r="BV250" s="44">
        <f t="shared" si="211"/>
        <v>0</v>
      </c>
      <c r="BW250" s="44">
        <f t="shared" si="212"/>
        <v>0</v>
      </c>
      <c r="BX250" s="44">
        <f t="shared" si="213"/>
        <v>0</v>
      </c>
      <c r="BY250" s="44">
        <f t="shared" si="214"/>
        <v>0</v>
      </c>
      <c r="BZ250" s="44">
        <f t="shared" si="215"/>
        <v>0</v>
      </c>
      <c r="CA250" s="44">
        <f t="shared" si="216"/>
        <v>0</v>
      </c>
      <c r="CB250" s="44">
        <f t="shared" si="217"/>
        <v>0</v>
      </c>
      <c r="CC250" s="44">
        <f t="shared" si="218"/>
        <v>0</v>
      </c>
      <c r="CD250" s="44">
        <f t="shared" si="219"/>
        <v>0</v>
      </c>
      <c r="CE250" s="44">
        <f t="shared" si="220"/>
        <v>0</v>
      </c>
      <c r="CF250" s="44">
        <f t="shared" si="221"/>
        <v>0</v>
      </c>
      <c r="CG250" s="44">
        <f t="shared" si="222"/>
        <v>0</v>
      </c>
      <c r="CH250" s="44">
        <f t="shared" si="223"/>
        <v>0</v>
      </c>
      <c r="CI250" s="44">
        <f t="shared" si="224"/>
        <v>0</v>
      </c>
      <c r="CJ250" s="44">
        <f t="shared" si="225"/>
        <v>0</v>
      </c>
      <c r="CK250" s="44">
        <f t="shared" si="226"/>
        <v>0</v>
      </c>
      <c r="CL250" s="44">
        <f t="shared" si="227"/>
        <v>0</v>
      </c>
      <c r="CM250" s="44">
        <f t="shared" si="228"/>
        <v>0</v>
      </c>
      <c r="CN250" s="44">
        <f t="shared" si="229"/>
        <v>0</v>
      </c>
      <c r="CO250" s="44">
        <f t="shared" si="230"/>
        <v>0</v>
      </c>
      <c r="CP250" s="44">
        <f t="shared" si="231"/>
        <v>0</v>
      </c>
      <c r="CQ250" s="44">
        <f t="shared" si="232"/>
        <v>0</v>
      </c>
      <c r="CR250" s="44">
        <f t="shared" si="233"/>
        <v>0</v>
      </c>
      <c r="CS250" s="44">
        <f t="shared" si="234"/>
        <v>0</v>
      </c>
      <c r="CT250" s="44">
        <f t="shared" si="235"/>
        <v>0</v>
      </c>
      <c r="CU250" s="44">
        <f t="shared" si="236"/>
        <v>0</v>
      </c>
      <c r="CV250" s="44">
        <f t="shared" si="237"/>
        <v>0</v>
      </c>
      <c r="CW250" s="44">
        <f t="shared" si="238"/>
        <v>0</v>
      </c>
      <c r="CX250" s="44">
        <f t="shared" si="239"/>
        <v>0</v>
      </c>
      <c r="CY250" s="44">
        <f t="shared" si="240"/>
        <v>0</v>
      </c>
      <c r="CZ250" s="44">
        <f t="shared" si="241"/>
        <v>0</v>
      </c>
      <c r="DA250" s="44">
        <f t="shared" si="242"/>
        <v>0</v>
      </c>
      <c r="DB250" s="44">
        <f t="shared" si="243"/>
        <v>0</v>
      </c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</row>
    <row r="251" spans="1:155" x14ac:dyDescent="0.35">
      <c r="A251" s="18"/>
      <c r="B251" s="3"/>
      <c r="C251" s="3"/>
      <c r="D251" s="3"/>
      <c r="E251" s="5"/>
      <c r="F251" s="5"/>
      <c r="G251" s="3"/>
      <c r="H251" s="4" t="str">
        <f t="shared" si="195"/>
        <v/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G251" s="44">
        <f t="shared" si="196"/>
        <v>0</v>
      </c>
      <c r="BH251" s="44">
        <f t="shared" si="197"/>
        <v>0</v>
      </c>
      <c r="BI251" s="44">
        <f t="shared" si="198"/>
        <v>0</v>
      </c>
      <c r="BJ251" s="44">
        <f t="shared" si="199"/>
        <v>0</v>
      </c>
      <c r="BK251" s="44">
        <f t="shared" si="200"/>
        <v>0</v>
      </c>
      <c r="BL251" s="44">
        <f t="shared" si="201"/>
        <v>0</v>
      </c>
      <c r="BM251" s="44">
        <f t="shared" si="202"/>
        <v>0</v>
      </c>
      <c r="BN251" s="44">
        <f t="shared" si="203"/>
        <v>0</v>
      </c>
      <c r="BO251" s="44">
        <f t="shared" si="204"/>
        <v>0</v>
      </c>
      <c r="BP251" s="44">
        <f t="shared" si="205"/>
        <v>0</v>
      </c>
      <c r="BQ251" s="44">
        <f t="shared" si="206"/>
        <v>0</v>
      </c>
      <c r="BR251" s="44">
        <f t="shared" si="207"/>
        <v>0</v>
      </c>
      <c r="BS251" s="44">
        <f t="shared" si="208"/>
        <v>0</v>
      </c>
      <c r="BT251" s="44">
        <f t="shared" si="209"/>
        <v>0</v>
      </c>
      <c r="BU251" s="44">
        <f t="shared" si="210"/>
        <v>0</v>
      </c>
      <c r="BV251" s="44">
        <f t="shared" si="211"/>
        <v>0</v>
      </c>
      <c r="BW251" s="44">
        <f t="shared" si="212"/>
        <v>0</v>
      </c>
      <c r="BX251" s="44">
        <f t="shared" si="213"/>
        <v>0</v>
      </c>
      <c r="BY251" s="44">
        <f t="shared" si="214"/>
        <v>0</v>
      </c>
      <c r="BZ251" s="44">
        <f t="shared" si="215"/>
        <v>0</v>
      </c>
      <c r="CA251" s="44">
        <f t="shared" si="216"/>
        <v>0</v>
      </c>
      <c r="CB251" s="44">
        <f t="shared" si="217"/>
        <v>0</v>
      </c>
      <c r="CC251" s="44">
        <f t="shared" si="218"/>
        <v>0</v>
      </c>
      <c r="CD251" s="44">
        <f t="shared" si="219"/>
        <v>0</v>
      </c>
      <c r="CE251" s="44">
        <f t="shared" si="220"/>
        <v>0</v>
      </c>
      <c r="CF251" s="44">
        <f t="shared" si="221"/>
        <v>0</v>
      </c>
      <c r="CG251" s="44">
        <f t="shared" si="222"/>
        <v>0</v>
      </c>
      <c r="CH251" s="44">
        <f t="shared" si="223"/>
        <v>0</v>
      </c>
      <c r="CI251" s="44">
        <f t="shared" si="224"/>
        <v>0</v>
      </c>
      <c r="CJ251" s="44">
        <f t="shared" si="225"/>
        <v>0</v>
      </c>
      <c r="CK251" s="44">
        <f t="shared" si="226"/>
        <v>0</v>
      </c>
      <c r="CL251" s="44">
        <f t="shared" si="227"/>
        <v>0</v>
      </c>
      <c r="CM251" s="44">
        <f t="shared" si="228"/>
        <v>0</v>
      </c>
      <c r="CN251" s="44">
        <f t="shared" si="229"/>
        <v>0</v>
      </c>
      <c r="CO251" s="44">
        <f t="shared" si="230"/>
        <v>0</v>
      </c>
      <c r="CP251" s="44">
        <f t="shared" si="231"/>
        <v>0</v>
      </c>
      <c r="CQ251" s="44">
        <f t="shared" si="232"/>
        <v>0</v>
      </c>
      <c r="CR251" s="44">
        <f t="shared" si="233"/>
        <v>0</v>
      </c>
      <c r="CS251" s="44">
        <f t="shared" si="234"/>
        <v>0</v>
      </c>
      <c r="CT251" s="44">
        <f t="shared" si="235"/>
        <v>0</v>
      </c>
      <c r="CU251" s="44">
        <f t="shared" si="236"/>
        <v>0</v>
      </c>
      <c r="CV251" s="44">
        <f t="shared" si="237"/>
        <v>0</v>
      </c>
      <c r="CW251" s="44">
        <f t="shared" si="238"/>
        <v>0</v>
      </c>
      <c r="CX251" s="44">
        <f t="shared" si="239"/>
        <v>0</v>
      </c>
      <c r="CY251" s="44">
        <f t="shared" si="240"/>
        <v>0</v>
      </c>
      <c r="CZ251" s="44">
        <f t="shared" si="241"/>
        <v>0</v>
      </c>
      <c r="DA251" s="44">
        <f t="shared" si="242"/>
        <v>0</v>
      </c>
      <c r="DB251" s="44">
        <f t="shared" si="243"/>
        <v>0</v>
      </c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</row>
    <row r="252" spans="1:155" x14ac:dyDescent="0.35">
      <c r="A252" s="18"/>
      <c r="B252" s="3"/>
      <c r="C252" s="3"/>
      <c r="D252" s="3"/>
      <c r="E252" s="5"/>
      <c r="F252" s="5"/>
      <c r="G252" s="3"/>
      <c r="H252" s="4" t="str">
        <f t="shared" si="195"/>
        <v/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G252" s="44">
        <f t="shared" si="196"/>
        <v>0</v>
      </c>
      <c r="BH252" s="44">
        <f t="shared" si="197"/>
        <v>0</v>
      </c>
      <c r="BI252" s="44">
        <f t="shared" si="198"/>
        <v>0</v>
      </c>
      <c r="BJ252" s="44">
        <f t="shared" si="199"/>
        <v>0</v>
      </c>
      <c r="BK252" s="44">
        <f t="shared" si="200"/>
        <v>0</v>
      </c>
      <c r="BL252" s="44">
        <f t="shared" si="201"/>
        <v>0</v>
      </c>
      <c r="BM252" s="44">
        <f t="shared" si="202"/>
        <v>0</v>
      </c>
      <c r="BN252" s="44">
        <f t="shared" si="203"/>
        <v>0</v>
      </c>
      <c r="BO252" s="44">
        <f t="shared" si="204"/>
        <v>0</v>
      </c>
      <c r="BP252" s="44">
        <f t="shared" si="205"/>
        <v>0</v>
      </c>
      <c r="BQ252" s="44">
        <f t="shared" si="206"/>
        <v>0</v>
      </c>
      <c r="BR252" s="44">
        <f t="shared" si="207"/>
        <v>0</v>
      </c>
      <c r="BS252" s="44">
        <f t="shared" si="208"/>
        <v>0</v>
      </c>
      <c r="BT252" s="44">
        <f t="shared" si="209"/>
        <v>0</v>
      </c>
      <c r="BU252" s="44">
        <f t="shared" si="210"/>
        <v>0</v>
      </c>
      <c r="BV252" s="44">
        <f t="shared" si="211"/>
        <v>0</v>
      </c>
      <c r="BW252" s="44">
        <f t="shared" si="212"/>
        <v>0</v>
      </c>
      <c r="BX252" s="44">
        <f t="shared" si="213"/>
        <v>0</v>
      </c>
      <c r="BY252" s="44">
        <f t="shared" si="214"/>
        <v>0</v>
      </c>
      <c r="BZ252" s="44">
        <f t="shared" si="215"/>
        <v>0</v>
      </c>
      <c r="CA252" s="44">
        <f t="shared" si="216"/>
        <v>0</v>
      </c>
      <c r="CB252" s="44">
        <f t="shared" si="217"/>
        <v>0</v>
      </c>
      <c r="CC252" s="44">
        <f t="shared" si="218"/>
        <v>0</v>
      </c>
      <c r="CD252" s="44">
        <f t="shared" si="219"/>
        <v>0</v>
      </c>
      <c r="CE252" s="44">
        <f t="shared" si="220"/>
        <v>0</v>
      </c>
      <c r="CF252" s="44">
        <f t="shared" si="221"/>
        <v>0</v>
      </c>
      <c r="CG252" s="44">
        <f t="shared" si="222"/>
        <v>0</v>
      </c>
      <c r="CH252" s="44">
        <f t="shared" si="223"/>
        <v>0</v>
      </c>
      <c r="CI252" s="44">
        <f t="shared" si="224"/>
        <v>0</v>
      </c>
      <c r="CJ252" s="44">
        <f t="shared" si="225"/>
        <v>0</v>
      </c>
      <c r="CK252" s="44">
        <f t="shared" si="226"/>
        <v>0</v>
      </c>
      <c r="CL252" s="44">
        <f t="shared" si="227"/>
        <v>0</v>
      </c>
      <c r="CM252" s="44">
        <f t="shared" si="228"/>
        <v>0</v>
      </c>
      <c r="CN252" s="44">
        <f t="shared" si="229"/>
        <v>0</v>
      </c>
      <c r="CO252" s="44">
        <f t="shared" si="230"/>
        <v>0</v>
      </c>
      <c r="CP252" s="44">
        <f t="shared" si="231"/>
        <v>0</v>
      </c>
      <c r="CQ252" s="44">
        <f t="shared" si="232"/>
        <v>0</v>
      </c>
      <c r="CR252" s="44">
        <f t="shared" si="233"/>
        <v>0</v>
      </c>
      <c r="CS252" s="44">
        <f t="shared" si="234"/>
        <v>0</v>
      </c>
      <c r="CT252" s="44">
        <f t="shared" si="235"/>
        <v>0</v>
      </c>
      <c r="CU252" s="44">
        <f t="shared" si="236"/>
        <v>0</v>
      </c>
      <c r="CV252" s="44">
        <f t="shared" si="237"/>
        <v>0</v>
      </c>
      <c r="CW252" s="44">
        <f t="shared" si="238"/>
        <v>0</v>
      </c>
      <c r="CX252" s="44">
        <f t="shared" si="239"/>
        <v>0</v>
      </c>
      <c r="CY252" s="44">
        <f t="shared" si="240"/>
        <v>0</v>
      </c>
      <c r="CZ252" s="44">
        <f t="shared" si="241"/>
        <v>0</v>
      </c>
      <c r="DA252" s="44">
        <f t="shared" si="242"/>
        <v>0</v>
      </c>
      <c r="DB252" s="44">
        <f t="shared" si="243"/>
        <v>0</v>
      </c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</row>
    <row r="253" spans="1:155" x14ac:dyDescent="0.35">
      <c r="A253" s="18"/>
      <c r="B253" s="3"/>
      <c r="C253" s="3"/>
      <c r="D253" s="3"/>
      <c r="E253" s="5"/>
      <c r="F253" s="5"/>
      <c r="G253" s="3"/>
      <c r="H253" s="4" t="str">
        <f t="shared" si="195"/>
        <v/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G253" s="44">
        <f t="shared" si="196"/>
        <v>0</v>
      </c>
      <c r="BH253" s="44">
        <f t="shared" si="197"/>
        <v>0</v>
      </c>
      <c r="BI253" s="44">
        <f t="shared" si="198"/>
        <v>0</v>
      </c>
      <c r="BJ253" s="44">
        <f t="shared" si="199"/>
        <v>0</v>
      </c>
      <c r="BK253" s="44">
        <f t="shared" si="200"/>
        <v>0</v>
      </c>
      <c r="BL253" s="44">
        <f t="shared" si="201"/>
        <v>0</v>
      </c>
      <c r="BM253" s="44">
        <f t="shared" si="202"/>
        <v>0</v>
      </c>
      <c r="BN253" s="44">
        <f t="shared" si="203"/>
        <v>0</v>
      </c>
      <c r="BO253" s="44">
        <f t="shared" si="204"/>
        <v>0</v>
      </c>
      <c r="BP253" s="44">
        <f t="shared" si="205"/>
        <v>0</v>
      </c>
      <c r="BQ253" s="44">
        <f t="shared" si="206"/>
        <v>0</v>
      </c>
      <c r="BR253" s="44">
        <f t="shared" si="207"/>
        <v>0</v>
      </c>
      <c r="BS253" s="44">
        <f t="shared" si="208"/>
        <v>0</v>
      </c>
      <c r="BT253" s="44">
        <f t="shared" si="209"/>
        <v>0</v>
      </c>
      <c r="BU253" s="44">
        <f t="shared" si="210"/>
        <v>0</v>
      </c>
      <c r="BV253" s="44">
        <f t="shared" si="211"/>
        <v>0</v>
      </c>
      <c r="BW253" s="44">
        <f t="shared" si="212"/>
        <v>0</v>
      </c>
      <c r="BX253" s="44">
        <f t="shared" si="213"/>
        <v>0</v>
      </c>
      <c r="BY253" s="44">
        <f t="shared" si="214"/>
        <v>0</v>
      </c>
      <c r="BZ253" s="44">
        <f t="shared" si="215"/>
        <v>0</v>
      </c>
      <c r="CA253" s="44">
        <f t="shared" si="216"/>
        <v>0</v>
      </c>
      <c r="CB253" s="44">
        <f t="shared" si="217"/>
        <v>0</v>
      </c>
      <c r="CC253" s="44">
        <f t="shared" si="218"/>
        <v>0</v>
      </c>
      <c r="CD253" s="44">
        <f t="shared" si="219"/>
        <v>0</v>
      </c>
      <c r="CE253" s="44">
        <f t="shared" si="220"/>
        <v>0</v>
      </c>
      <c r="CF253" s="44">
        <f t="shared" si="221"/>
        <v>0</v>
      </c>
      <c r="CG253" s="44">
        <f t="shared" si="222"/>
        <v>0</v>
      </c>
      <c r="CH253" s="44">
        <f t="shared" si="223"/>
        <v>0</v>
      </c>
      <c r="CI253" s="44">
        <f t="shared" si="224"/>
        <v>0</v>
      </c>
      <c r="CJ253" s="44">
        <f t="shared" si="225"/>
        <v>0</v>
      </c>
      <c r="CK253" s="44">
        <f t="shared" si="226"/>
        <v>0</v>
      </c>
      <c r="CL253" s="44">
        <f t="shared" si="227"/>
        <v>0</v>
      </c>
      <c r="CM253" s="44">
        <f t="shared" si="228"/>
        <v>0</v>
      </c>
      <c r="CN253" s="44">
        <f t="shared" si="229"/>
        <v>0</v>
      </c>
      <c r="CO253" s="44">
        <f t="shared" si="230"/>
        <v>0</v>
      </c>
      <c r="CP253" s="44">
        <f t="shared" si="231"/>
        <v>0</v>
      </c>
      <c r="CQ253" s="44">
        <f t="shared" si="232"/>
        <v>0</v>
      </c>
      <c r="CR253" s="44">
        <f t="shared" si="233"/>
        <v>0</v>
      </c>
      <c r="CS253" s="44">
        <f t="shared" si="234"/>
        <v>0</v>
      </c>
      <c r="CT253" s="44">
        <f t="shared" si="235"/>
        <v>0</v>
      </c>
      <c r="CU253" s="44">
        <f t="shared" si="236"/>
        <v>0</v>
      </c>
      <c r="CV253" s="44">
        <f t="shared" si="237"/>
        <v>0</v>
      </c>
      <c r="CW253" s="44">
        <f t="shared" si="238"/>
        <v>0</v>
      </c>
      <c r="CX253" s="44">
        <f t="shared" si="239"/>
        <v>0</v>
      </c>
      <c r="CY253" s="44">
        <f t="shared" si="240"/>
        <v>0</v>
      </c>
      <c r="CZ253" s="44">
        <f t="shared" si="241"/>
        <v>0</v>
      </c>
      <c r="DA253" s="44">
        <f t="shared" si="242"/>
        <v>0</v>
      </c>
      <c r="DB253" s="44">
        <f t="shared" si="243"/>
        <v>0</v>
      </c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</row>
    <row r="254" spans="1:155" x14ac:dyDescent="0.35">
      <c r="A254" s="18"/>
      <c r="B254" s="3"/>
      <c r="C254" s="3"/>
      <c r="D254" s="3"/>
      <c r="E254" s="5"/>
      <c r="F254" s="5"/>
      <c r="G254" s="3"/>
      <c r="H254" s="4" t="str">
        <f t="shared" si="195"/>
        <v/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G254" s="44">
        <f t="shared" si="196"/>
        <v>0</v>
      </c>
      <c r="BH254" s="44">
        <f t="shared" si="197"/>
        <v>0</v>
      </c>
      <c r="BI254" s="44">
        <f t="shared" si="198"/>
        <v>0</v>
      </c>
      <c r="BJ254" s="44">
        <f t="shared" si="199"/>
        <v>0</v>
      </c>
      <c r="BK254" s="44">
        <f t="shared" si="200"/>
        <v>0</v>
      </c>
      <c r="BL254" s="44">
        <f t="shared" si="201"/>
        <v>0</v>
      </c>
      <c r="BM254" s="44">
        <f t="shared" si="202"/>
        <v>0</v>
      </c>
      <c r="BN254" s="44">
        <f t="shared" si="203"/>
        <v>0</v>
      </c>
      <c r="BO254" s="44">
        <f t="shared" si="204"/>
        <v>0</v>
      </c>
      <c r="BP254" s="44">
        <f t="shared" si="205"/>
        <v>0</v>
      </c>
      <c r="BQ254" s="44">
        <f t="shared" si="206"/>
        <v>0</v>
      </c>
      <c r="BR254" s="44">
        <f t="shared" si="207"/>
        <v>0</v>
      </c>
      <c r="BS254" s="44">
        <f t="shared" si="208"/>
        <v>0</v>
      </c>
      <c r="BT254" s="44">
        <f t="shared" si="209"/>
        <v>0</v>
      </c>
      <c r="BU254" s="44">
        <f t="shared" si="210"/>
        <v>0</v>
      </c>
      <c r="BV254" s="44">
        <f t="shared" si="211"/>
        <v>0</v>
      </c>
      <c r="BW254" s="44">
        <f t="shared" si="212"/>
        <v>0</v>
      </c>
      <c r="BX254" s="44">
        <f t="shared" si="213"/>
        <v>0</v>
      </c>
      <c r="BY254" s="44">
        <f t="shared" si="214"/>
        <v>0</v>
      </c>
      <c r="BZ254" s="44">
        <f t="shared" si="215"/>
        <v>0</v>
      </c>
      <c r="CA254" s="44">
        <f t="shared" si="216"/>
        <v>0</v>
      </c>
      <c r="CB254" s="44">
        <f t="shared" si="217"/>
        <v>0</v>
      </c>
      <c r="CC254" s="44">
        <f t="shared" si="218"/>
        <v>0</v>
      </c>
      <c r="CD254" s="44">
        <f t="shared" si="219"/>
        <v>0</v>
      </c>
      <c r="CE254" s="44">
        <f t="shared" si="220"/>
        <v>0</v>
      </c>
      <c r="CF254" s="44">
        <f t="shared" si="221"/>
        <v>0</v>
      </c>
      <c r="CG254" s="44">
        <f t="shared" si="222"/>
        <v>0</v>
      </c>
      <c r="CH254" s="44">
        <f t="shared" si="223"/>
        <v>0</v>
      </c>
      <c r="CI254" s="44">
        <f t="shared" si="224"/>
        <v>0</v>
      </c>
      <c r="CJ254" s="44">
        <f t="shared" si="225"/>
        <v>0</v>
      </c>
      <c r="CK254" s="44">
        <f t="shared" si="226"/>
        <v>0</v>
      </c>
      <c r="CL254" s="44">
        <f t="shared" si="227"/>
        <v>0</v>
      </c>
      <c r="CM254" s="44">
        <f t="shared" si="228"/>
        <v>0</v>
      </c>
      <c r="CN254" s="44">
        <f t="shared" si="229"/>
        <v>0</v>
      </c>
      <c r="CO254" s="44">
        <f t="shared" si="230"/>
        <v>0</v>
      </c>
      <c r="CP254" s="44">
        <f t="shared" si="231"/>
        <v>0</v>
      </c>
      <c r="CQ254" s="44">
        <f t="shared" si="232"/>
        <v>0</v>
      </c>
      <c r="CR254" s="44">
        <f t="shared" si="233"/>
        <v>0</v>
      </c>
      <c r="CS254" s="44">
        <f t="shared" si="234"/>
        <v>0</v>
      </c>
      <c r="CT254" s="44">
        <f t="shared" si="235"/>
        <v>0</v>
      </c>
      <c r="CU254" s="44">
        <f t="shared" si="236"/>
        <v>0</v>
      </c>
      <c r="CV254" s="44">
        <f t="shared" si="237"/>
        <v>0</v>
      </c>
      <c r="CW254" s="44">
        <f t="shared" si="238"/>
        <v>0</v>
      </c>
      <c r="CX254" s="44">
        <f t="shared" si="239"/>
        <v>0</v>
      </c>
      <c r="CY254" s="44">
        <f t="shared" si="240"/>
        <v>0</v>
      </c>
      <c r="CZ254" s="44">
        <f t="shared" si="241"/>
        <v>0</v>
      </c>
      <c r="DA254" s="44">
        <f t="shared" si="242"/>
        <v>0</v>
      </c>
      <c r="DB254" s="44">
        <f t="shared" si="243"/>
        <v>0</v>
      </c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</row>
    <row r="255" spans="1:155" x14ac:dyDescent="0.35">
      <c r="A255" s="18"/>
      <c r="B255" s="3"/>
      <c r="C255" s="3"/>
      <c r="D255" s="3"/>
      <c r="E255" s="5"/>
      <c r="F255" s="5"/>
      <c r="G255" s="3"/>
      <c r="H255" s="4" t="str">
        <f t="shared" si="195"/>
        <v/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G255" s="44">
        <f t="shared" si="196"/>
        <v>0</v>
      </c>
      <c r="BH255" s="44">
        <f t="shared" si="197"/>
        <v>0</v>
      </c>
      <c r="BI255" s="44">
        <f t="shared" si="198"/>
        <v>0</v>
      </c>
      <c r="BJ255" s="44">
        <f t="shared" si="199"/>
        <v>0</v>
      </c>
      <c r="BK255" s="44">
        <f t="shared" si="200"/>
        <v>0</v>
      </c>
      <c r="BL255" s="44">
        <f t="shared" si="201"/>
        <v>0</v>
      </c>
      <c r="BM255" s="44">
        <f t="shared" si="202"/>
        <v>0</v>
      </c>
      <c r="BN255" s="44">
        <f t="shared" si="203"/>
        <v>0</v>
      </c>
      <c r="BO255" s="44">
        <f t="shared" si="204"/>
        <v>0</v>
      </c>
      <c r="BP255" s="44">
        <f t="shared" si="205"/>
        <v>0</v>
      </c>
      <c r="BQ255" s="44">
        <f t="shared" si="206"/>
        <v>0</v>
      </c>
      <c r="BR255" s="44">
        <f t="shared" si="207"/>
        <v>0</v>
      </c>
      <c r="BS255" s="44">
        <f t="shared" si="208"/>
        <v>0</v>
      </c>
      <c r="BT255" s="44">
        <f t="shared" si="209"/>
        <v>0</v>
      </c>
      <c r="BU255" s="44">
        <f t="shared" si="210"/>
        <v>0</v>
      </c>
      <c r="BV255" s="44">
        <f t="shared" si="211"/>
        <v>0</v>
      </c>
      <c r="BW255" s="44">
        <f t="shared" si="212"/>
        <v>0</v>
      </c>
      <c r="BX255" s="44">
        <f t="shared" si="213"/>
        <v>0</v>
      </c>
      <c r="BY255" s="44">
        <f t="shared" si="214"/>
        <v>0</v>
      </c>
      <c r="BZ255" s="44">
        <f t="shared" si="215"/>
        <v>0</v>
      </c>
      <c r="CA255" s="44">
        <f t="shared" si="216"/>
        <v>0</v>
      </c>
      <c r="CB255" s="44">
        <f t="shared" si="217"/>
        <v>0</v>
      </c>
      <c r="CC255" s="44">
        <f t="shared" si="218"/>
        <v>0</v>
      </c>
      <c r="CD255" s="44">
        <f t="shared" si="219"/>
        <v>0</v>
      </c>
      <c r="CE255" s="44">
        <f t="shared" si="220"/>
        <v>0</v>
      </c>
      <c r="CF255" s="44">
        <f t="shared" si="221"/>
        <v>0</v>
      </c>
      <c r="CG255" s="44">
        <f t="shared" si="222"/>
        <v>0</v>
      </c>
      <c r="CH255" s="44">
        <f t="shared" si="223"/>
        <v>0</v>
      </c>
      <c r="CI255" s="44">
        <f t="shared" si="224"/>
        <v>0</v>
      </c>
      <c r="CJ255" s="44">
        <f t="shared" si="225"/>
        <v>0</v>
      </c>
      <c r="CK255" s="44">
        <f t="shared" si="226"/>
        <v>0</v>
      </c>
      <c r="CL255" s="44">
        <f t="shared" si="227"/>
        <v>0</v>
      </c>
      <c r="CM255" s="44">
        <f t="shared" si="228"/>
        <v>0</v>
      </c>
      <c r="CN255" s="44">
        <f t="shared" si="229"/>
        <v>0</v>
      </c>
      <c r="CO255" s="44">
        <f t="shared" si="230"/>
        <v>0</v>
      </c>
      <c r="CP255" s="44">
        <f t="shared" si="231"/>
        <v>0</v>
      </c>
      <c r="CQ255" s="44">
        <f t="shared" si="232"/>
        <v>0</v>
      </c>
      <c r="CR255" s="44">
        <f t="shared" si="233"/>
        <v>0</v>
      </c>
      <c r="CS255" s="44">
        <f t="shared" si="234"/>
        <v>0</v>
      </c>
      <c r="CT255" s="44">
        <f t="shared" si="235"/>
        <v>0</v>
      </c>
      <c r="CU255" s="44">
        <f t="shared" si="236"/>
        <v>0</v>
      </c>
      <c r="CV255" s="44">
        <f t="shared" si="237"/>
        <v>0</v>
      </c>
      <c r="CW255" s="44">
        <f t="shared" si="238"/>
        <v>0</v>
      </c>
      <c r="CX255" s="44">
        <f t="shared" si="239"/>
        <v>0</v>
      </c>
      <c r="CY255" s="44">
        <f t="shared" si="240"/>
        <v>0</v>
      </c>
      <c r="CZ255" s="44">
        <f t="shared" si="241"/>
        <v>0</v>
      </c>
      <c r="DA255" s="44">
        <f t="shared" si="242"/>
        <v>0</v>
      </c>
      <c r="DB255" s="44">
        <f t="shared" si="243"/>
        <v>0</v>
      </c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</row>
    <row r="256" spans="1:155" x14ac:dyDescent="0.35">
      <c r="A256" s="18"/>
      <c r="B256" s="3"/>
      <c r="C256" s="3"/>
      <c r="D256" s="3"/>
      <c r="E256" s="5"/>
      <c r="F256" s="5"/>
      <c r="G256" s="3"/>
      <c r="H256" s="4" t="str">
        <f t="shared" si="195"/>
        <v/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G256" s="44">
        <f t="shared" si="196"/>
        <v>0</v>
      </c>
      <c r="BH256" s="44">
        <f t="shared" si="197"/>
        <v>0</v>
      </c>
      <c r="BI256" s="44">
        <f t="shared" si="198"/>
        <v>0</v>
      </c>
      <c r="BJ256" s="44">
        <f t="shared" si="199"/>
        <v>0</v>
      </c>
      <c r="BK256" s="44">
        <f t="shared" si="200"/>
        <v>0</v>
      </c>
      <c r="BL256" s="44">
        <f t="shared" si="201"/>
        <v>0</v>
      </c>
      <c r="BM256" s="44">
        <f t="shared" si="202"/>
        <v>0</v>
      </c>
      <c r="BN256" s="44">
        <f t="shared" si="203"/>
        <v>0</v>
      </c>
      <c r="BO256" s="44">
        <f t="shared" si="204"/>
        <v>0</v>
      </c>
      <c r="BP256" s="44">
        <f t="shared" si="205"/>
        <v>0</v>
      </c>
      <c r="BQ256" s="44">
        <f t="shared" si="206"/>
        <v>0</v>
      </c>
      <c r="BR256" s="44">
        <f t="shared" si="207"/>
        <v>0</v>
      </c>
      <c r="BS256" s="44">
        <f t="shared" si="208"/>
        <v>0</v>
      </c>
      <c r="BT256" s="44">
        <f t="shared" si="209"/>
        <v>0</v>
      </c>
      <c r="BU256" s="44">
        <f t="shared" si="210"/>
        <v>0</v>
      </c>
      <c r="BV256" s="44">
        <f t="shared" si="211"/>
        <v>0</v>
      </c>
      <c r="BW256" s="44">
        <f t="shared" si="212"/>
        <v>0</v>
      </c>
      <c r="BX256" s="44">
        <f t="shared" si="213"/>
        <v>0</v>
      </c>
      <c r="BY256" s="44">
        <f t="shared" si="214"/>
        <v>0</v>
      </c>
      <c r="BZ256" s="44">
        <f t="shared" si="215"/>
        <v>0</v>
      </c>
      <c r="CA256" s="44">
        <f t="shared" si="216"/>
        <v>0</v>
      </c>
      <c r="CB256" s="44">
        <f t="shared" si="217"/>
        <v>0</v>
      </c>
      <c r="CC256" s="44">
        <f t="shared" si="218"/>
        <v>0</v>
      </c>
      <c r="CD256" s="44">
        <f t="shared" si="219"/>
        <v>0</v>
      </c>
      <c r="CE256" s="44">
        <f t="shared" si="220"/>
        <v>0</v>
      </c>
      <c r="CF256" s="44">
        <f t="shared" si="221"/>
        <v>0</v>
      </c>
      <c r="CG256" s="44">
        <f t="shared" si="222"/>
        <v>0</v>
      </c>
      <c r="CH256" s="44">
        <f t="shared" si="223"/>
        <v>0</v>
      </c>
      <c r="CI256" s="44">
        <f t="shared" si="224"/>
        <v>0</v>
      </c>
      <c r="CJ256" s="44">
        <f t="shared" si="225"/>
        <v>0</v>
      </c>
      <c r="CK256" s="44">
        <f t="shared" si="226"/>
        <v>0</v>
      </c>
      <c r="CL256" s="44">
        <f t="shared" si="227"/>
        <v>0</v>
      </c>
      <c r="CM256" s="44">
        <f t="shared" si="228"/>
        <v>0</v>
      </c>
      <c r="CN256" s="44">
        <f t="shared" si="229"/>
        <v>0</v>
      </c>
      <c r="CO256" s="44">
        <f t="shared" si="230"/>
        <v>0</v>
      </c>
      <c r="CP256" s="44">
        <f t="shared" si="231"/>
        <v>0</v>
      </c>
      <c r="CQ256" s="44">
        <f t="shared" si="232"/>
        <v>0</v>
      </c>
      <c r="CR256" s="44">
        <f t="shared" si="233"/>
        <v>0</v>
      </c>
      <c r="CS256" s="44">
        <f t="shared" si="234"/>
        <v>0</v>
      </c>
      <c r="CT256" s="44">
        <f t="shared" si="235"/>
        <v>0</v>
      </c>
      <c r="CU256" s="44">
        <f t="shared" si="236"/>
        <v>0</v>
      </c>
      <c r="CV256" s="44">
        <f t="shared" si="237"/>
        <v>0</v>
      </c>
      <c r="CW256" s="44">
        <f t="shared" si="238"/>
        <v>0</v>
      </c>
      <c r="CX256" s="44">
        <f t="shared" si="239"/>
        <v>0</v>
      </c>
      <c r="CY256" s="44">
        <f t="shared" si="240"/>
        <v>0</v>
      </c>
      <c r="CZ256" s="44">
        <f t="shared" si="241"/>
        <v>0</v>
      </c>
      <c r="DA256" s="44">
        <f t="shared" si="242"/>
        <v>0</v>
      </c>
      <c r="DB256" s="44">
        <f t="shared" si="243"/>
        <v>0</v>
      </c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</row>
    <row r="257" spans="1:155" x14ac:dyDescent="0.35">
      <c r="A257" s="18"/>
      <c r="B257" s="3"/>
      <c r="C257" s="3"/>
      <c r="D257" s="3"/>
      <c r="E257" s="5"/>
      <c r="F257" s="5"/>
      <c r="G257" s="3"/>
      <c r="H257" s="4" t="str">
        <f t="shared" si="195"/>
        <v/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G257" s="44">
        <f t="shared" si="196"/>
        <v>0</v>
      </c>
      <c r="BH257" s="44">
        <f t="shared" si="197"/>
        <v>0</v>
      </c>
      <c r="BI257" s="44">
        <f t="shared" si="198"/>
        <v>0</v>
      </c>
      <c r="BJ257" s="44">
        <f t="shared" si="199"/>
        <v>0</v>
      </c>
      <c r="BK257" s="44">
        <f t="shared" si="200"/>
        <v>0</v>
      </c>
      <c r="BL257" s="44">
        <f t="shared" si="201"/>
        <v>0</v>
      </c>
      <c r="BM257" s="44">
        <f t="shared" si="202"/>
        <v>0</v>
      </c>
      <c r="BN257" s="44">
        <f t="shared" si="203"/>
        <v>0</v>
      </c>
      <c r="BO257" s="44">
        <f t="shared" si="204"/>
        <v>0</v>
      </c>
      <c r="BP257" s="44">
        <f t="shared" si="205"/>
        <v>0</v>
      </c>
      <c r="BQ257" s="44">
        <f t="shared" si="206"/>
        <v>0</v>
      </c>
      <c r="BR257" s="44">
        <f t="shared" si="207"/>
        <v>0</v>
      </c>
      <c r="BS257" s="44">
        <f t="shared" si="208"/>
        <v>0</v>
      </c>
      <c r="BT257" s="44">
        <f t="shared" si="209"/>
        <v>0</v>
      </c>
      <c r="BU257" s="44">
        <f t="shared" si="210"/>
        <v>0</v>
      </c>
      <c r="BV257" s="44">
        <f t="shared" si="211"/>
        <v>0</v>
      </c>
      <c r="BW257" s="44">
        <f t="shared" si="212"/>
        <v>0</v>
      </c>
      <c r="BX257" s="44">
        <f t="shared" si="213"/>
        <v>0</v>
      </c>
      <c r="BY257" s="44">
        <f t="shared" si="214"/>
        <v>0</v>
      </c>
      <c r="BZ257" s="44">
        <f t="shared" si="215"/>
        <v>0</v>
      </c>
      <c r="CA257" s="44">
        <f t="shared" si="216"/>
        <v>0</v>
      </c>
      <c r="CB257" s="44">
        <f t="shared" si="217"/>
        <v>0</v>
      </c>
      <c r="CC257" s="44">
        <f t="shared" si="218"/>
        <v>0</v>
      </c>
      <c r="CD257" s="44">
        <f t="shared" si="219"/>
        <v>0</v>
      </c>
      <c r="CE257" s="44">
        <f t="shared" si="220"/>
        <v>0</v>
      </c>
      <c r="CF257" s="44">
        <f t="shared" si="221"/>
        <v>0</v>
      </c>
      <c r="CG257" s="44">
        <f t="shared" si="222"/>
        <v>0</v>
      </c>
      <c r="CH257" s="44">
        <f t="shared" si="223"/>
        <v>0</v>
      </c>
      <c r="CI257" s="44">
        <f t="shared" si="224"/>
        <v>0</v>
      </c>
      <c r="CJ257" s="44">
        <f t="shared" si="225"/>
        <v>0</v>
      </c>
      <c r="CK257" s="44">
        <f t="shared" si="226"/>
        <v>0</v>
      </c>
      <c r="CL257" s="44">
        <f t="shared" si="227"/>
        <v>0</v>
      </c>
      <c r="CM257" s="44">
        <f t="shared" si="228"/>
        <v>0</v>
      </c>
      <c r="CN257" s="44">
        <f t="shared" si="229"/>
        <v>0</v>
      </c>
      <c r="CO257" s="44">
        <f t="shared" si="230"/>
        <v>0</v>
      </c>
      <c r="CP257" s="44">
        <f t="shared" si="231"/>
        <v>0</v>
      </c>
      <c r="CQ257" s="44">
        <f t="shared" si="232"/>
        <v>0</v>
      </c>
      <c r="CR257" s="44">
        <f t="shared" si="233"/>
        <v>0</v>
      </c>
      <c r="CS257" s="44">
        <f t="shared" si="234"/>
        <v>0</v>
      </c>
      <c r="CT257" s="44">
        <f t="shared" si="235"/>
        <v>0</v>
      </c>
      <c r="CU257" s="44">
        <f t="shared" si="236"/>
        <v>0</v>
      </c>
      <c r="CV257" s="44">
        <f t="shared" si="237"/>
        <v>0</v>
      </c>
      <c r="CW257" s="44">
        <f t="shared" si="238"/>
        <v>0</v>
      </c>
      <c r="CX257" s="44">
        <f t="shared" si="239"/>
        <v>0</v>
      </c>
      <c r="CY257" s="44">
        <f t="shared" si="240"/>
        <v>0</v>
      </c>
      <c r="CZ257" s="44">
        <f t="shared" si="241"/>
        <v>0</v>
      </c>
      <c r="DA257" s="44">
        <f t="shared" si="242"/>
        <v>0</v>
      </c>
      <c r="DB257" s="44">
        <f t="shared" si="243"/>
        <v>0</v>
      </c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14"/>
      <c r="EY257" s="14"/>
    </row>
    <row r="258" spans="1:155" x14ac:dyDescent="0.35">
      <c r="A258" s="18"/>
      <c r="B258" s="3"/>
      <c r="C258" s="3"/>
      <c r="D258" s="3"/>
      <c r="E258" s="5"/>
      <c r="F258" s="5"/>
      <c r="G258" s="3"/>
      <c r="H258" s="4" t="str">
        <f t="shared" si="195"/>
        <v/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G258" s="44">
        <f t="shared" si="196"/>
        <v>0</v>
      </c>
      <c r="BH258" s="44">
        <f t="shared" si="197"/>
        <v>0</v>
      </c>
      <c r="BI258" s="44">
        <f t="shared" si="198"/>
        <v>0</v>
      </c>
      <c r="BJ258" s="44">
        <f t="shared" si="199"/>
        <v>0</v>
      </c>
      <c r="BK258" s="44">
        <f t="shared" si="200"/>
        <v>0</v>
      </c>
      <c r="BL258" s="44">
        <f t="shared" si="201"/>
        <v>0</v>
      </c>
      <c r="BM258" s="44">
        <f t="shared" si="202"/>
        <v>0</v>
      </c>
      <c r="BN258" s="44">
        <f t="shared" si="203"/>
        <v>0</v>
      </c>
      <c r="BO258" s="44">
        <f t="shared" si="204"/>
        <v>0</v>
      </c>
      <c r="BP258" s="44">
        <f t="shared" si="205"/>
        <v>0</v>
      </c>
      <c r="BQ258" s="44">
        <f t="shared" si="206"/>
        <v>0</v>
      </c>
      <c r="BR258" s="44">
        <f t="shared" si="207"/>
        <v>0</v>
      </c>
      <c r="BS258" s="44">
        <f t="shared" si="208"/>
        <v>0</v>
      </c>
      <c r="BT258" s="44">
        <f t="shared" si="209"/>
        <v>0</v>
      </c>
      <c r="BU258" s="44">
        <f t="shared" si="210"/>
        <v>0</v>
      </c>
      <c r="BV258" s="44">
        <f t="shared" si="211"/>
        <v>0</v>
      </c>
      <c r="BW258" s="44">
        <f t="shared" si="212"/>
        <v>0</v>
      </c>
      <c r="BX258" s="44">
        <f t="shared" si="213"/>
        <v>0</v>
      </c>
      <c r="BY258" s="44">
        <f t="shared" si="214"/>
        <v>0</v>
      </c>
      <c r="BZ258" s="44">
        <f t="shared" si="215"/>
        <v>0</v>
      </c>
      <c r="CA258" s="44">
        <f t="shared" si="216"/>
        <v>0</v>
      </c>
      <c r="CB258" s="44">
        <f t="shared" si="217"/>
        <v>0</v>
      </c>
      <c r="CC258" s="44">
        <f t="shared" si="218"/>
        <v>0</v>
      </c>
      <c r="CD258" s="44">
        <f t="shared" si="219"/>
        <v>0</v>
      </c>
      <c r="CE258" s="44">
        <f t="shared" si="220"/>
        <v>0</v>
      </c>
      <c r="CF258" s="44">
        <f t="shared" si="221"/>
        <v>0</v>
      </c>
      <c r="CG258" s="44">
        <f t="shared" si="222"/>
        <v>0</v>
      </c>
      <c r="CH258" s="44">
        <f t="shared" si="223"/>
        <v>0</v>
      </c>
      <c r="CI258" s="44">
        <f t="shared" si="224"/>
        <v>0</v>
      </c>
      <c r="CJ258" s="44">
        <f t="shared" si="225"/>
        <v>0</v>
      </c>
      <c r="CK258" s="44">
        <f t="shared" si="226"/>
        <v>0</v>
      </c>
      <c r="CL258" s="44">
        <f t="shared" si="227"/>
        <v>0</v>
      </c>
      <c r="CM258" s="44">
        <f t="shared" si="228"/>
        <v>0</v>
      </c>
      <c r="CN258" s="44">
        <f t="shared" si="229"/>
        <v>0</v>
      </c>
      <c r="CO258" s="44">
        <f t="shared" si="230"/>
        <v>0</v>
      </c>
      <c r="CP258" s="44">
        <f t="shared" si="231"/>
        <v>0</v>
      </c>
      <c r="CQ258" s="44">
        <f t="shared" si="232"/>
        <v>0</v>
      </c>
      <c r="CR258" s="44">
        <f t="shared" si="233"/>
        <v>0</v>
      </c>
      <c r="CS258" s="44">
        <f t="shared" si="234"/>
        <v>0</v>
      </c>
      <c r="CT258" s="44">
        <f t="shared" si="235"/>
        <v>0</v>
      </c>
      <c r="CU258" s="44">
        <f t="shared" si="236"/>
        <v>0</v>
      </c>
      <c r="CV258" s="44">
        <f t="shared" si="237"/>
        <v>0</v>
      </c>
      <c r="CW258" s="44">
        <f t="shared" si="238"/>
        <v>0</v>
      </c>
      <c r="CX258" s="44">
        <f t="shared" si="239"/>
        <v>0</v>
      </c>
      <c r="CY258" s="44">
        <f t="shared" si="240"/>
        <v>0</v>
      </c>
      <c r="CZ258" s="44">
        <f t="shared" si="241"/>
        <v>0</v>
      </c>
      <c r="DA258" s="44">
        <f t="shared" si="242"/>
        <v>0</v>
      </c>
      <c r="DB258" s="44">
        <f t="shared" si="243"/>
        <v>0</v>
      </c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</row>
    <row r="259" spans="1:155" x14ac:dyDescent="0.35">
      <c r="A259" s="18"/>
      <c r="B259" s="3"/>
      <c r="C259" s="3"/>
      <c r="D259" s="3"/>
      <c r="E259" s="5"/>
      <c r="F259" s="5"/>
      <c r="G259" s="3"/>
      <c r="H259" s="4" t="str">
        <f t="shared" si="195"/>
        <v/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G259" s="44">
        <f t="shared" si="196"/>
        <v>0</v>
      </c>
      <c r="BH259" s="44">
        <f t="shared" si="197"/>
        <v>0</v>
      </c>
      <c r="BI259" s="44">
        <f t="shared" si="198"/>
        <v>0</v>
      </c>
      <c r="BJ259" s="44">
        <f t="shared" si="199"/>
        <v>0</v>
      </c>
      <c r="BK259" s="44">
        <f t="shared" si="200"/>
        <v>0</v>
      </c>
      <c r="BL259" s="44">
        <f t="shared" si="201"/>
        <v>0</v>
      </c>
      <c r="BM259" s="44">
        <f t="shared" si="202"/>
        <v>0</v>
      </c>
      <c r="BN259" s="44">
        <f t="shared" si="203"/>
        <v>0</v>
      </c>
      <c r="BO259" s="44">
        <f t="shared" si="204"/>
        <v>0</v>
      </c>
      <c r="BP259" s="44">
        <f t="shared" si="205"/>
        <v>0</v>
      </c>
      <c r="BQ259" s="44">
        <f t="shared" si="206"/>
        <v>0</v>
      </c>
      <c r="BR259" s="44">
        <f t="shared" si="207"/>
        <v>0</v>
      </c>
      <c r="BS259" s="44">
        <f t="shared" si="208"/>
        <v>0</v>
      </c>
      <c r="BT259" s="44">
        <f t="shared" si="209"/>
        <v>0</v>
      </c>
      <c r="BU259" s="44">
        <f t="shared" si="210"/>
        <v>0</v>
      </c>
      <c r="BV259" s="44">
        <f t="shared" si="211"/>
        <v>0</v>
      </c>
      <c r="BW259" s="44">
        <f t="shared" si="212"/>
        <v>0</v>
      </c>
      <c r="BX259" s="44">
        <f t="shared" si="213"/>
        <v>0</v>
      </c>
      <c r="BY259" s="44">
        <f t="shared" si="214"/>
        <v>0</v>
      </c>
      <c r="BZ259" s="44">
        <f t="shared" si="215"/>
        <v>0</v>
      </c>
      <c r="CA259" s="44">
        <f t="shared" si="216"/>
        <v>0</v>
      </c>
      <c r="CB259" s="44">
        <f t="shared" si="217"/>
        <v>0</v>
      </c>
      <c r="CC259" s="44">
        <f t="shared" si="218"/>
        <v>0</v>
      </c>
      <c r="CD259" s="44">
        <f t="shared" si="219"/>
        <v>0</v>
      </c>
      <c r="CE259" s="44">
        <f t="shared" si="220"/>
        <v>0</v>
      </c>
      <c r="CF259" s="44">
        <f t="shared" si="221"/>
        <v>0</v>
      </c>
      <c r="CG259" s="44">
        <f t="shared" si="222"/>
        <v>0</v>
      </c>
      <c r="CH259" s="44">
        <f t="shared" si="223"/>
        <v>0</v>
      </c>
      <c r="CI259" s="44">
        <f t="shared" si="224"/>
        <v>0</v>
      </c>
      <c r="CJ259" s="44">
        <f t="shared" si="225"/>
        <v>0</v>
      </c>
      <c r="CK259" s="44">
        <f t="shared" si="226"/>
        <v>0</v>
      </c>
      <c r="CL259" s="44">
        <f t="shared" si="227"/>
        <v>0</v>
      </c>
      <c r="CM259" s="44">
        <f t="shared" si="228"/>
        <v>0</v>
      </c>
      <c r="CN259" s="44">
        <f t="shared" si="229"/>
        <v>0</v>
      </c>
      <c r="CO259" s="44">
        <f t="shared" si="230"/>
        <v>0</v>
      </c>
      <c r="CP259" s="44">
        <f t="shared" si="231"/>
        <v>0</v>
      </c>
      <c r="CQ259" s="44">
        <f t="shared" si="232"/>
        <v>0</v>
      </c>
      <c r="CR259" s="44">
        <f t="shared" si="233"/>
        <v>0</v>
      </c>
      <c r="CS259" s="44">
        <f t="shared" si="234"/>
        <v>0</v>
      </c>
      <c r="CT259" s="44">
        <f t="shared" si="235"/>
        <v>0</v>
      </c>
      <c r="CU259" s="44">
        <f t="shared" si="236"/>
        <v>0</v>
      </c>
      <c r="CV259" s="44">
        <f t="shared" si="237"/>
        <v>0</v>
      </c>
      <c r="CW259" s="44">
        <f t="shared" si="238"/>
        <v>0</v>
      </c>
      <c r="CX259" s="44">
        <f t="shared" si="239"/>
        <v>0</v>
      </c>
      <c r="CY259" s="44">
        <f t="shared" si="240"/>
        <v>0</v>
      </c>
      <c r="CZ259" s="44">
        <f t="shared" si="241"/>
        <v>0</v>
      </c>
      <c r="DA259" s="44">
        <f t="shared" si="242"/>
        <v>0</v>
      </c>
      <c r="DB259" s="44">
        <f t="shared" si="243"/>
        <v>0</v>
      </c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</row>
    <row r="260" spans="1:155" x14ac:dyDescent="0.35">
      <c r="A260" s="18"/>
      <c r="B260" s="3"/>
      <c r="C260" s="3"/>
      <c r="D260" s="3"/>
      <c r="E260" s="5"/>
      <c r="F260" s="5"/>
      <c r="G260" s="3"/>
      <c r="H260" s="4" t="str">
        <f t="shared" si="195"/>
        <v/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G260" s="44">
        <f t="shared" si="196"/>
        <v>0</v>
      </c>
      <c r="BH260" s="44">
        <f t="shared" si="197"/>
        <v>0</v>
      </c>
      <c r="BI260" s="44">
        <f t="shared" si="198"/>
        <v>0</v>
      </c>
      <c r="BJ260" s="44">
        <f t="shared" si="199"/>
        <v>0</v>
      </c>
      <c r="BK260" s="44">
        <f t="shared" si="200"/>
        <v>0</v>
      </c>
      <c r="BL260" s="44">
        <f t="shared" si="201"/>
        <v>0</v>
      </c>
      <c r="BM260" s="44">
        <f t="shared" si="202"/>
        <v>0</v>
      </c>
      <c r="BN260" s="44">
        <f t="shared" si="203"/>
        <v>0</v>
      </c>
      <c r="BO260" s="44">
        <f t="shared" si="204"/>
        <v>0</v>
      </c>
      <c r="BP260" s="44">
        <f t="shared" si="205"/>
        <v>0</v>
      </c>
      <c r="BQ260" s="44">
        <f t="shared" si="206"/>
        <v>0</v>
      </c>
      <c r="BR260" s="44">
        <f t="shared" si="207"/>
        <v>0</v>
      </c>
      <c r="BS260" s="44">
        <f t="shared" si="208"/>
        <v>0</v>
      </c>
      <c r="BT260" s="44">
        <f t="shared" si="209"/>
        <v>0</v>
      </c>
      <c r="BU260" s="44">
        <f t="shared" si="210"/>
        <v>0</v>
      </c>
      <c r="BV260" s="44">
        <f t="shared" si="211"/>
        <v>0</v>
      </c>
      <c r="BW260" s="44">
        <f t="shared" si="212"/>
        <v>0</v>
      </c>
      <c r="BX260" s="44">
        <f t="shared" si="213"/>
        <v>0</v>
      </c>
      <c r="BY260" s="44">
        <f t="shared" si="214"/>
        <v>0</v>
      </c>
      <c r="BZ260" s="44">
        <f t="shared" si="215"/>
        <v>0</v>
      </c>
      <c r="CA260" s="44">
        <f t="shared" si="216"/>
        <v>0</v>
      </c>
      <c r="CB260" s="44">
        <f t="shared" si="217"/>
        <v>0</v>
      </c>
      <c r="CC260" s="44">
        <f t="shared" si="218"/>
        <v>0</v>
      </c>
      <c r="CD260" s="44">
        <f t="shared" si="219"/>
        <v>0</v>
      </c>
      <c r="CE260" s="44">
        <f t="shared" si="220"/>
        <v>0</v>
      </c>
      <c r="CF260" s="44">
        <f t="shared" si="221"/>
        <v>0</v>
      </c>
      <c r="CG260" s="44">
        <f t="shared" si="222"/>
        <v>0</v>
      </c>
      <c r="CH260" s="44">
        <f t="shared" si="223"/>
        <v>0</v>
      </c>
      <c r="CI260" s="44">
        <f t="shared" si="224"/>
        <v>0</v>
      </c>
      <c r="CJ260" s="44">
        <f t="shared" si="225"/>
        <v>0</v>
      </c>
      <c r="CK260" s="44">
        <f t="shared" si="226"/>
        <v>0</v>
      </c>
      <c r="CL260" s="44">
        <f t="shared" si="227"/>
        <v>0</v>
      </c>
      <c r="CM260" s="44">
        <f t="shared" si="228"/>
        <v>0</v>
      </c>
      <c r="CN260" s="44">
        <f t="shared" si="229"/>
        <v>0</v>
      </c>
      <c r="CO260" s="44">
        <f t="shared" si="230"/>
        <v>0</v>
      </c>
      <c r="CP260" s="44">
        <f t="shared" si="231"/>
        <v>0</v>
      </c>
      <c r="CQ260" s="44">
        <f t="shared" si="232"/>
        <v>0</v>
      </c>
      <c r="CR260" s="44">
        <f t="shared" si="233"/>
        <v>0</v>
      </c>
      <c r="CS260" s="44">
        <f t="shared" si="234"/>
        <v>0</v>
      </c>
      <c r="CT260" s="44">
        <f t="shared" si="235"/>
        <v>0</v>
      </c>
      <c r="CU260" s="44">
        <f t="shared" si="236"/>
        <v>0</v>
      </c>
      <c r="CV260" s="44">
        <f t="shared" si="237"/>
        <v>0</v>
      </c>
      <c r="CW260" s="44">
        <f t="shared" si="238"/>
        <v>0</v>
      </c>
      <c r="CX260" s="44">
        <f t="shared" si="239"/>
        <v>0</v>
      </c>
      <c r="CY260" s="44">
        <f t="shared" si="240"/>
        <v>0</v>
      </c>
      <c r="CZ260" s="44">
        <f t="shared" si="241"/>
        <v>0</v>
      </c>
      <c r="DA260" s="44">
        <f t="shared" si="242"/>
        <v>0</v>
      </c>
      <c r="DB260" s="44">
        <f t="shared" si="243"/>
        <v>0</v>
      </c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14"/>
      <c r="EY260" s="14"/>
    </row>
    <row r="261" spans="1:155" x14ac:dyDescent="0.35">
      <c r="A261" s="18"/>
      <c r="B261" s="3"/>
      <c r="C261" s="3"/>
      <c r="D261" s="3"/>
      <c r="E261" s="5"/>
      <c r="F261" s="5"/>
      <c r="G261" s="3"/>
      <c r="H261" s="4" t="str">
        <f t="shared" si="195"/>
        <v/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G261" s="44">
        <f t="shared" si="196"/>
        <v>0</v>
      </c>
      <c r="BH261" s="44">
        <f t="shared" si="197"/>
        <v>0</v>
      </c>
      <c r="BI261" s="44">
        <f t="shared" si="198"/>
        <v>0</v>
      </c>
      <c r="BJ261" s="44">
        <f t="shared" si="199"/>
        <v>0</v>
      </c>
      <c r="BK261" s="44">
        <f t="shared" si="200"/>
        <v>0</v>
      </c>
      <c r="BL261" s="44">
        <f t="shared" si="201"/>
        <v>0</v>
      </c>
      <c r="BM261" s="44">
        <f t="shared" si="202"/>
        <v>0</v>
      </c>
      <c r="BN261" s="44">
        <f t="shared" si="203"/>
        <v>0</v>
      </c>
      <c r="BO261" s="44">
        <f t="shared" si="204"/>
        <v>0</v>
      </c>
      <c r="BP261" s="44">
        <f t="shared" si="205"/>
        <v>0</v>
      </c>
      <c r="BQ261" s="44">
        <f t="shared" si="206"/>
        <v>0</v>
      </c>
      <c r="BR261" s="44">
        <f t="shared" si="207"/>
        <v>0</v>
      </c>
      <c r="BS261" s="44">
        <f t="shared" si="208"/>
        <v>0</v>
      </c>
      <c r="BT261" s="44">
        <f t="shared" si="209"/>
        <v>0</v>
      </c>
      <c r="BU261" s="44">
        <f t="shared" si="210"/>
        <v>0</v>
      </c>
      <c r="BV261" s="44">
        <f t="shared" si="211"/>
        <v>0</v>
      </c>
      <c r="BW261" s="44">
        <f t="shared" si="212"/>
        <v>0</v>
      </c>
      <c r="BX261" s="44">
        <f t="shared" si="213"/>
        <v>0</v>
      </c>
      <c r="BY261" s="44">
        <f t="shared" si="214"/>
        <v>0</v>
      </c>
      <c r="BZ261" s="44">
        <f t="shared" si="215"/>
        <v>0</v>
      </c>
      <c r="CA261" s="44">
        <f t="shared" si="216"/>
        <v>0</v>
      </c>
      <c r="CB261" s="44">
        <f t="shared" si="217"/>
        <v>0</v>
      </c>
      <c r="CC261" s="44">
        <f t="shared" si="218"/>
        <v>0</v>
      </c>
      <c r="CD261" s="44">
        <f t="shared" si="219"/>
        <v>0</v>
      </c>
      <c r="CE261" s="44">
        <f t="shared" si="220"/>
        <v>0</v>
      </c>
      <c r="CF261" s="44">
        <f t="shared" si="221"/>
        <v>0</v>
      </c>
      <c r="CG261" s="44">
        <f t="shared" si="222"/>
        <v>0</v>
      </c>
      <c r="CH261" s="44">
        <f t="shared" si="223"/>
        <v>0</v>
      </c>
      <c r="CI261" s="44">
        <f t="shared" si="224"/>
        <v>0</v>
      </c>
      <c r="CJ261" s="44">
        <f t="shared" si="225"/>
        <v>0</v>
      </c>
      <c r="CK261" s="44">
        <f t="shared" si="226"/>
        <v>0</v>
      </c>
      <c r="CL261" s="44">
        <f t="shared" si="227"/>
        <v>0</v>
      </c>
      <c r="CM261" s="44">
        <f t="shared" si="228"/>
        <v>0</v>
      </c>
      <c r="CN261" s="44">
        <f t="shared" si="229"/>
        <v>0</v>
      </c>
      <c r="CO261" s="44">
        <f t="shared" si="230"/>
        <v>0</v>
      </c>
      <c r="CP261" s="44">
        <f t="shared" si="231"/>
        <v>0</v>
      </c>
      <c r="CQ261" s="44">
        <f t="shared" si="232"/>
        <v>0</v>
      </c>
      <c r="CR261" s="44">
        <f t="shared" si="233"/>
        <v>0</v>
      </c>
      <c r="CS261" s="44">
        <f t="shared" si="234"/>
        <v>0</v>
      </c>
      <c r="CT261" s="44">
        <f t="shared" si="235"/>
        <v>0</v>
      </c>
      <c r="CU261" s="44">
        <f t="shared" si="236"/>
        <v>0</v>
      </c>
      <c r="CV261" s="44">
        <f t="shared" si="237"/>
        <v>0</v>
      </c>
      <c r="CW261" s="44">
        <f t="shared" si="238"/>
        <v>0</v>
      </c>
      <c r="CX261" s="44">
        <f t="shared" si="239"/>
        <v>0</v>
      </c>
      <c r="CY261" s="44">
        <f t="shared" si="240"/>
        <v>0</v>
      </c>
      <c r="CZ261" s="44">
        <f t="shared" si="241"/>
        <v>0</v>
      </c>
      <c r="DA261" s="44">
        <f t="shared" si="242"/>
        <v>0</v>
      </c>
      <c r="DB261" s="44">
        <f t="shared" si="243"/>
        <v>0</v>
      </c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14"/>
      <c r="EY261" s="14"/>
    </row>
    <row r="262" spans="1:155" x14ac:dyDescent="0.35">
      <c r="A262" s="18"/>
      <c r="B262" s="3"/>
      <c r="C262" s="3"/>
      <c r="D262" s="3"/>
      <c r="E262" s="5"/>
      <c r="F262" s="5"/>
      <c r="G262" s="3"/>
      <c r="H262" s="4" t="str">
        <f t="shared" ref="H262:H299" si="244">IFERROR(G262/NETWORKDAYS(E262,F262),"")</f>
        <v/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G262" s="44">
        <f t="shared" si="196"/>
        <v>0</v>
      </c>
      <c r="BH262" s="44">
        <f t="shared" si="197"/>
        <v>0</v>
      </c>
      <c r="BI262" s="44">
        <f t="shared" si="198"/>
        <v>0</v>
      </c>
      <c r="BJ262" s="44">
        <f t="shared" si="199"/>
        <v>0</v>
      </c>
      <c r="BK262" s="44">
        <f t="shared" si="200"/>
        <v>0</v>
      </c>
      <c r="BL262" s="44">
        <f t="shared" si="201"/>
        <v>0</v>
      </c>
      <c r="BM262" s="44">
        <f t="shared" si="202"/>
        <v>0</v>
      </c>
      <c r="BN262" s="44">
        <f t="shared" si="203"/>
        <v>0</v>
      </c>
      <c r="BO262" s="44">
        <f t="shared" si="204"/>
        <v>0</v>
      </c>
      <c r="BP262" s="44">
        <f t="shared" si="205"/>
        <v>0</v>
      </c>
      <c r="BQ262" s="44">
        <f t="shared" si="206"/>
        <v>0</v>
      </c>
      <c r="BR262" s="44">
        <f t="shared" si="207"/>
        <v>0</v>
      </c>
      <c r="BS262" s="44">
        <f t="shared" si="208"/>
        <v>0</v>
      </c>
      <c r="BT262" s="44">
        <f t="shared" si="209"/>
        <v>0</v>
      </c>
      <c r="BU262" s="44">
        <f t="shared" si="210"/>
        <v>0</v>
      </c>
      <c r="BV262" s="44">
        <f t="shared" si="211"/>
        <v>0</v>
      </c>
      <c r="BW262" s="44">
        <f t="shared" si="212"/>
        <v>0</v>
      </c>
      <c r="BX262" s="44">
        <f t="shared" si="213"/>
        <v>0</v>
      </c>
      <c r="BY262" s="44">
        <f t="shared" si="214"/>
        <v>0</v>
      </c>
      <c r="BZ262" s="44">
        <f t="shared" si="215"/>
        <v>0</v>
      </c>
      <c r="CA262" s="44">
        <f t="shared" si="216"/>
        <v>0</v>
      </c>
      <c r="CB262" s="44">
        <f t="shared" si="217"/>
        <v>0</v>
      </c>
      <c r="CC262" s="44">
        <f t="shared" si="218"/>
        <v>0</v>
      </c>
      <c r="CD262" s="44">
        <f t="shared" si="219"/>
        <v>0</v>
      </c>
      <c r="CE262" s="44">
        <f t="shared" si="220"/>
        <v>0</v>
      </c>
      <c r="CF262" s="44">
        <f t="shared" si="221"/>
        <v>0</v>
      </c>
      <c r="CG262" s="44">
        <f t="shared" si="222"/>
        <v>0</v>
      </c>
      <c r="CH262" s="44">
        <f t="shared" si="223"/>
        <v>0</v>
      </c>
      <c r="CI262" s="44">
        <f t="shared" si="224"/>
        <v>0</v>
      </c>
      <c r="CJ262" s="44">
        <f t="shared" si="225"/>
        <v>0</v>
      </c>
      <c r="CK262" s="44">
        <f t="shared" si="226"/>
        <v>0</v>
      </c>
      <c r="CL262" s="44">
        <f t="shared" si="227"/>
        <v>0</v>
      </c>
      <c r="CM262" s="44">
        <f t="shared" si="228"/>
        <v>0</v>
      </c>
      <c r="CN262" s="44">
        <f t="shared" si="229"/>
        <v>0</v>
      </c>
      <c r="CO262" s="44">
        <f t="shared" si="230"/>
        <v>0</v>
      </c>
      <c r="CP262" s="44">
        <f t="shared" si="231"/>
        <v>0</v>
      </c>
      <c r="CQ262" s="44">
        <f t="shared" si="232"/>
        <v>0</v>
      </c>
      <c r="CR262" s="44">
        <f t="shared" si="233"/>
        <v>0</v>
      </c>
      <c r="CS262" s="44">
        <f t="shared" si="234"/>
        <v>0</v>
      </c>
      <c r="CT262" s="44">
        <f t="shared" si="235"/>
        <v>0</v>
      </c>
      <c r="CU262" s="44">
        <f t="shared" si="236"/>
        <v>0</v>
      </c>
      <c r="CV262" s="44">
        <f t="shared" si="237"/>
        <v>0</v>
      </c>
      <c r="CW262" s="44">
        <f t="shared" si="238"/>
        <v>0</v>
      </c>
      <c r="CX262" s="44">
        <f t="shared" si="239"/>
        <v>0</v>
      </c>
      <c r="CY262" s="44">
        <f t="shared" si="240"/>
        <v>0</v>
      </c>
      <c r="CZ262" s="44">
        <f t="shared" si="241"/>
        <v>0</v>
      </c>
      <c r="DA262" s="44">
        <f t="shared" si="242"/>
        <v>0</v>
      </c>
      <c r="DB262" s="44">
        <f t="shared" si="243"/>
        <v>0</v>
      </c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14"/>
      <c r="EY262" s="14"/>
    </row>
    <row r="263" spans="1:155" x14ac:dyDescent="0.35">
      <c r="A263" s="18"/>
      <c r="B263" s="3"/>
      <c r="C263" s="3"/>
      <c r="D263" s="3"/>
      <c r="E263" s="5"/>
      <c r="F263" s="5"/>
      <c r="G263" s="3"/>
      <c r="H263" s="4" t="str">
        <f t="shared" si="244"/>
        <v/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G263" s="44">
        <f t="shared" si="196"/>
        <v>0</v>
      </c>
      <c r="BH263" s="44">
        <f t="shared" si="197"/>
        <v>0</v>
      </c>
      <c r="BI263" s="44">
        <f t="shared" si="198"/>
        <v>0</v>
      </c>
      <c r="BJ263" s="44">
        <f t="shared" si="199"/>
        <v>0</v>
      </c>
      <c r="BK263" s="44">
        <f t="shared" si="200"/>
        <v>0</v>
      </c>
      <c r="BL263" s="44">
        <f t="shared" si="201"/>
        <v>0</v>
      </c>
      <c r="BM263" s="44">
        <f t="shared" si="202"/>
        <v>0</v>
      </c>
      <c r="BN263" s="44">
        <f t="shared" si="203"/>
        <v>0</v>
      </c>
      <c r="BO263" s="44">
        <f t="shared" si="204"/>
        <v>0</v>
      </c>
      <c r="BP263" s="44">
        <f t="shared" si="205"/>
        <v>0</v>
      </c>
      <c r="BQ263" s="44">
        <f t="shared" si="206"/>
        <v>0</v>
      </c>
      <c r="BR263" s="44">
        <f t="shared" si="207"/>
        <v>0</v>
      </c>
      <c r="BS263" s="44">
        <f t="shared" si="208"/>
        <v>0</v>
      </c>
      <c r="BT263" s="44">
        <f t="shared" si="209"/>
        <v>0</v>
      </c>
      <c r="BU263" s="44">
        <f t="shared" si="210"/>
        <v>0</v>
      </c>
      <c r="BV263" s="44">
        <f t="shared" si="211"/>
        <v>0</v>
      </c>
      <c r="BW263" s="44">
        <f t="shared" si="212"/>
        <v>0</v>
      </c>
      <c r="BX263" s="44">
        <f t="shared" si="213"/>
        <v>0</v>
      </c>
      <c r="BY263" s="44">
        <f t="shared" si="214"/>
        <v>0</v>
      </c>
      <c r="BZ263" s="44">
        <f t="shared" si="215"/>
        <v>0</v>
      </c>
      <c r="CA263" s="44">
        <f t="shared" si="216"/>
        <v>0</v>
      </c>
      <c r="CB263" s="44">
        <f t="shared" si="217"/>
        <v>0</v>
      </c>
      <c r="CC263" s="44">
        <f t="shared" si="218"/>
        <v>0</v>
      </c>
      <c r="CD263" s="44">
        <f t="shared" si="219"/>
        <v>0</v>
      </c>
      <c r="CE263" s="44">
        <f t="shared" si="220"/>
        <v>0</v>
      </c>
      <c r="CF263" s="44">
        <f t="shared" si="221"/>
        <v>0</v>
      </c>
      <c r="CG263" s="44">
        <f t="shared" si="222"/>
        <v>0</v>
      </c>
      <c r="CH263" s="44">
        <f t="shared" si="223"/>
        <v>0</v>
      </c>
      <c r="CI263" s="44">
        <f t="shared" si="224"/>
        <v>0</v>
      </c>
      <c r="CJ263" s="44">
        <f t="shared" si="225"/>
        <v>0</v>
      </c>
      <c r="CK263" s="44">
        <f t="shared" si="226"/>
        <v>0</v>
      </c>
      <c r="CL263" s="44">
        <f t="shared" si="227"/>
        <v>0</v>
      </c>
      <c r="CM263" s="44">
        <f t="shared" si="228"/>
        <v>0</v>
      </c>
      <c r="CN263" s="44">
        <f t="shared" si="229"/>
        <v>0</v>
      </c>
      <c r="CO263" s="44">
        <f t="shared" si="230"/>
        <v>0</v>
      </c>
      <c r="CP263" s="44">
        <f t="shared" si="231"/>
        <v>0</v>
      </c>
      <c r="CQ263" s="44">
        <f t="shared" si="232"/>
        <v>0</v>
      </c>
      <c r="CR263" s="44">
        <f t="shared" si="233"/>
        <v>0</v>
      </c>
      <c r="CS263" s="44">
        <f t="shared" si="234"/>
        <v>0</v>
      </c>
      <c r="CT263" s="44">
        <f t="shared" si="235"/>
        <v>0</v>
      </c>
      <c r="CU263" s="44">
        <f t="shared" si="236"/>
        <v>0</v>
      </c>
      <c r="CV263" s="44">
        <f t="shared" si="237"/>
        <v>0</v>
      </c>
      <c r="CW263" s="44">
        <f t="shared" si="238"/>
        <v>0</v>
      </c>
      <c r="CX263" s="44">
        <f t="shared" si="239"/>
        <v>0</v>
      </c>
      <c r="CY263" s="44">
        <f t="shared" si="240"/>
        <v>0</v>
      </c>
      <c r="CZ263" s="44">
        <f t="shared" si="241"/>
        <v>0</v>
      </c>
      <c r="DA263" s="44">
        <f t="shared" si="242"/>
        <v>0</v>
      </c>
      <c r="DB263" s="44">
        <f t="shared" si="243"/>
        <v>0</v>
      </c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</row>
    <row r="264" spans="1:155" x14ac:dyDescent="0.35">
      <c r="A264" s="18"/>
      <c r="B264" s="3"/>
      <c r="C264" s="3"/>
      <c r="D264" s="3"/>
      <c r="E264" s="5"/>
      <c r="F264" s="5"/>
      <c r="G264" s="3"/>
      <c r="H264" s="4" t="str">
        <f t="shared" si="244"/>
        <v/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G264" s="44">
        <f t="shared" si="196"/>
        <v>0</v>
      </c>
      <c r="BH264" s="44">
        <f t="shared" si="197"/>
        <v>0</v>
      </c>
      <c r="BI264" s="44">
        <f t="shared" si="198"/>
        <v>0</v>
      </c>
      <c r="BJ264" s="44">
        <f t="shared" si="199"/>
        <v>0</v>
      </c>
      <c r="BK264" s="44">
        <f t="shared" si="200"/>
        <v>0</v>
      </c>
      <c r="BL264" s="44">
        <f t="shared" si="201"/>
        <v>0</v>
      </c>
      <c r="BM264" s="44">
        <f t="shared" si="202"/>
        <v>0</v>
      </c>
      <c r="BN264" s="44">
        <f t="shared" si="203"/>
        <v>0</v>
      </c>
      <c r="BO264" s="44">
        <f t="shared" si="204"/>
        <v>0</v>
      </c>
      <c r="BP264" s="44">
        <f t="shared" si="205"/>
        <v>0</v>
      </c>
      <c r="BQ264" s="44">
        <f t="shared" si="206"/>
        <v>0</v>
      </c>
      <c r="BR264" s="44">
        <f t="shared" si="207"/>
        <v>0</v>
      </c>
      <c r="BS264" s="44">
        <f t="shared" si="208"/>
        <v>0</v>
      </c>
      <c r="BT264" s="44">
        <f t="shared" si="209"/>
        <v>0</v>
      </c>
      <c r="BU264" s="44">
        <f t="shared" si="210"/>
        <v>0</v>
      </c>
      <c r="BV264" s="44">
        <f t="shared" si="211"/>
        <v>0</v>
      </c>
      <c r="BW264" s="44">
        <f t="shared" si="212"/>
        <v>0</v>
      </c>
      <c r="BX264" s="44">
        <f t="shared" si="213"/>
        <v>0</v>
      </c>
      <c r="BY264" s="44">
        <f t="shared" si="214"/>
        <v>0</v>
      </c>
      <c r="BZ264" s="44">
        <f t="shared" si="215"/>
        <v>0</v>
      </c>
      <c r="CA264" s="44">
        <f t="shared" si="216"/>
        <v>0</v>
      </c>
      <c r="CB264" s="44">
        <f t="shared" si="217"/>
        <v>0</v>
      </c>
      <c r="CC264" s="44">
        <f t="shared" si="218"/>
        <v>0</v>
      </c>
      <c r="CD264" s="44">
        <f t="shared" si="219"/>
        <v>0</v>
      </c>
      <c r="CE264" s="44">
        <f t="shared" si="220"/>
        <v>0</v>
      </c>
      <c r="CF264" s="44">
        <f t="shared" si="221"/>
        <v>0</v>
      </c>
      <c r="CG264" s="44">
        <f t="shared" si="222"/>
        <v>0</v>
      </c>
      <c r="CH264" s="44">
        <f t="shared" si="223"/>
        <v>0</v>
      </c>
      <c r="CI264" s="44">
        <f t="shared" si="224"/>
        <v>0</v>
      </c>
      <c r="CJ264" s="44">
        <f t="shared" si="225"/>
        <v>0</v>
      </c>
      <c r="CK264" s="44">
        <f t="shared" si="226"/>
        <v>0</v>
      </c>
      <c r="CL264" s="44">
        <f t="shared" si="227"/>
        <v>0</v>
      </c>
      <c r="CM264" s="44">
        <f t="shared" si="228"/>
        <v>0</v>
      </c>
      <c r="CN264" s="44">
        <f t="shared" si="229"/>
        <v>0</v>
      </c>
      <c r="CO264" s="44">
        <f t="shared" si="230"/>
        <v>0</v>
      </c>
      <c r="CP264" s="44">
        <f t="shared" si="231"/>
        <v>0</v>
      </c>
      <c r="CQ264" s="44">
        <f t="shared" si="232"/>
        <v>0</v>
      </c>
      <c r="CR264" s="44">
        <f t="shared" si="233"/>
        <v>0</v>
      </c>
      <c r="CS264" s="44">
        <f t="shared" si="234"/>
        <v>0</v>
      </c>
      <c r="CT264" s="44">
        <f t="shared" si="235"/>
        <v>0</v>
      </c>
      <c r="CU264" s="44">
        <f t="shared" si="236"/>
        <v>0</v>
      </c>
      <c r="CV264" s="44">
        <f t="shared" si="237"/>
        <v>0</v>
      </c>
      <c r="CW264" s="44">
        <f t="shared" si="238"/>
        <v>0</v>
      </c>
      <c r="CX264" s="44">
        <f t="shared" si="239"/>
        <v>0</v>
      </c>
      <c r="CY264" s="44">
        <f t="shared" si="240"/>
        <v>0</v>
      </c>
      <c r="CZ264" s="44">
        <f t="shared" si="241"/>
        <v>0</v>
      </c>
      <c r="DA264" s="44">
        <f t="shared" si="242"/>
        <v>0</v>
      </c>
      <c r="DB264" s="44">
        <f t="shared" si="243"/>
        <v>0</v>
      </c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</row>
    <row r="265" spans="1:155" x14ac:dyDescent="0.35">
      <c r="A265" s="18"/>
      <c r="B265" s="3"/>
      <c r="C265" s="3"/>
      <c r="D265" s="3"/>
      <c r="E265" s="5"/>
      <c r="F265" s="5"/>
      <c r="G265" s="3"/>
      <c r="H265" s="4" t="str">
        <f t="shared" si="244"/>
        <v/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G265" s="44">
        <f t="shared" si="196"/>
        <v>0</v>
      </c>
      <c r="BH265" s="44">
        <f t="shared" si="197"/>
        <v>0</v>
      </c>
      <c r="BI265" s="44">
        <f t="shared" si="198"/>
        <v>0</v>
      </c>
      <c r="BJ265" s="44">
        <f t="shared" si="199"/>
        <v>0</v>
      </c>
      <c r="BK265" s="44">
        <f t="shared" si="200"/>
        <v>0</v>
      </c>
      <c r="BL265" s="44">
        <f t="shared" si="201"/>
        <v>0</v>
      </c>
      <c r="BM265" s="44">
        <f t="shared" si="202"/>
        <v>0</v>
      </c>
      <c r="BN265" s="44">
        <f t="shared" si="203"/>
        <v>0</v>
      </c>
      <c r="BO265" s="44">
        <f t="shared" si="204"/>
        <v>0</v>
      </c>
      <c r="BP265" s="44">
        <f t="shared" si="205"/>
        <v>0</v>
      </c>
      <c r="BQ265" s="44">
        <f t="shared" si="206"/>
        <v>0</v>
      </c>
      <c r="BR265" s="44">
        <f t="shared" si="207"/>
        <v>0</v>
      </c>
      <c r="BS265" s="44">
        <f t="shared" si="208"/>
        <v>0</v>
      </c>
      <c r="BT265" s="44">
        <f t="shared" si="209"/>
        <v>0</v>
      </c>
      <c r="BU265" s="44">
        <f t="shared" si="210"/>
        <v>0</v>
      </c>
      <c r="BV265" s="44">
        <f t="shared" si="211"/>
        <v>0</v>
      </c>
      <c r="BW265" s="44">
        <f t="shared" si="212"/>
        <v>0</v>
      </c>
      <c r="BX265" s="44">
        <f t="shared" si="213"/>
        <v>0</v>
      </c>
      <c r="BY265" s="44">
        <f t="shared" si="214"/>
        <v>0</v>
      </c>
      <c r="BZ265" s="44">
        <f t="shared" si="215"/>
        <v>0</v>
      </c>
      <c r="CA265" s="44">
        <f t="shared" si="216"/>
        <v>0</v>
      </c>
      <c r="CB265" s="44">
        <f t="shared" si="217"/>
        <v>0</v>
      </c>
      <c r="CC265" s="44">
        <f t="shared" si="218"/>
        <v>0</v>
      </c>
      <c r="CD265" s="44">
        <f t="shared" si="219"/>
        <v>0</v>
      </c>
      <c r="CE265" s="44">
        <f t="shared" si="220"/>
        <v>0</v>
      </c>
      <c r="CF265" s="44">
        <f t="shared" si="221"/>
        <v>0</v>
      </c>
      <c r="CG265" s="44">
        <f t="shared" si="222"/>
        <v>0</v>
      </c>
      <c r="CH265" s="44">
        <f t="shared" si="223"/>
        <v>0</v>
      </c>
      <c r="CI265" s="44">
        <f t="shared" si="224"/>
        <v>0</v>
      </c>
      <c r="CJ265" s="44">
        <f t="shared" si="225"/>
        <v>0</v>
      </c>
      <c r="CK265" s="44">
        <f t="shared" si="226"/>
        <v>0</v>
      </c>
      <c r="CL265" s="44">
        <f t="shared" si="227"/>
        <v>0</v>
      </c>
      <c r="CM265" s="44">
        <f t="shared" si="228"/>
        <v>0</v>
      </c>
      <c r="CN265" s="44">
        <f t="shared" si="229"/>
        <v>0</v>
      </c>
      <c r="CO265" s="44">
        <f t="shared" si="230"/>
        <v>0</v>
      </c>
      <c r="CP265" s="44">
        <f t="shared" si="231"/>
        <v>0</v>
      </c>
      <c r="CQ265" s="44">
        <f t="shared" si="232"/>
        <v>0</v>
      </c>
      <c r="CR265" s="44">
        <f t="shared" si="233"/>
        <v>0</v>
      </c>
      <c r="CS265" s="44">
        <f t="shared" si="234"/>
        <v>0</v>
      </c>
      <c r="CT265" s="44">
        <f t="shared" si="235"/>
        <v>0</v>
      </c>
      <c r="CU265" s="44">
        <f t="shared" si="236"/>
        <v>0</v>
      </c>
      <c r="CV265" s="44">
        <f t="shared" si="237"/>
        <v>0</v>
      </c>
      <c r="CW265" s="44">
        <f t="shared" si="238"/>
        <v>0</v>
      </c>
      <c r="CX265" s="44">
        <f t="shared" si="239"/>
        <v>0</v>
      </c>
      <c r="CY265" s="44">
        <f t="shared" si="240"/>
        <v>0</v>
      </c>
      <c r="CZ265" s="44">
        <f t="shared" si="241"/>
        <v>0</v>
      </c>
      <c r="DA265" s="44">
        <f t="shared" si="242"/>
        <v>0</v>
      </c>
      <c r="DB265" s="44">
        <f t="shared" si="243"/>
        <v>0</v>
      </c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</row>
    <row r="266" spans="1:155" x14ac:dyDescent="0.35">
      <c r="A266" s="18"/>
      <c r="B266" s="3"/>
      <c r="C266" s="3"/>
      <c r="D266" s="3"/>
      <c r="E266" s="5"/>
      <c r="F266" s="5"/>
      <c r="G266" s="3"/>
      <c r="H266" s="4" t="str">
        <f t="shared" si="244"/>
        <v/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G266" s="44">
        <f t="shared" si="196"/>
        <v>0</v>
      </c>
      <c r="BH266" s="44">
        <f t="shared" si="197"/>
        <v>0</v>
      </c>
      <c r="BI266" s="44">
        <f t="shared" si="198"/>
        <v>0</v>
      </c>
      <c r="BJ266" s="44">
        <f t="shared" si="199"/>
        <v>0</v>
      </c>
      <c r="BK266" s="44">
        <f t="shared" si="200"/>
        <v>0</v>
      </c>
      <c r="BL266" s="44">
        <f t="shared" si="201"/>
        <v>0</v>
      </c>
      <c r="BM266" s="44">
        <f t="shared" si="202"/>
        <v>0</v>
      </c>
      <c r="BN266" s="44">
        <f t="shared" si="203"/>
        <v>0</v>
      </c>
      <c r="BO266" s="44">
        <f t="shared" si="204"/>
        <v>0</v>
      </c>
      <c r="BP266" s="44">
        <f t="shared" si="205"/>
        <v>0</v>
      </c>
      <c r="BQ266" s="44">
        <f t="shared" si="206"/>
        <v>0</v>
      </c>
      <c r="BR266" s="44">
        <f t="shared" si="207"/>
        <v>0</v>
      </c>
      <c r="BS266" s="44">
        <f t="shared" si="208"/>
        <v>0</v>
      </c>
      <c r="BT266" s="44">
        <f t="shared" si="209"/>
        <v>0</v>
      </c>
      <c r="BU266" s="44">
        <f t="shared" si="210"/>
        <v>0</v>
      </c>
      <c r="BV266" s="44">
        <f t="shared" si="211"/>
        <v>0</v>
      </c>
      <c r="BW266" s="44">
        <f t="shared" si="212"/>
        <v>0</v>
      </c>
      <c r="BX266" s="44">
        <f t="shared" si="213"/>
        <v>0</v>
      </c>
      <c r="BY266" s="44">
        <f t="shared" si="214"/>
        <v>0</v>
      </c>
      <c r="BZ266" s="44">
        <f t="shared" si="215"/>
        <v>0</v>
      </c>
      <c r="CA266" s="44">
        <f t="shared" si="216"/>
        <v>0</v>
      </c>
      <c r="CB266" s="44">
        <f t="shared" si="217"/>
        <v>0</v>
      </c>
      <c r="CC266" s="44">
        <f t="shared" si="218"/>
        <v>0</v>
      </c>
      <c r="CD266" s="44">
        <f t="shared" si="219"/>
        <v>0</v>
      </c>
      <c r="CE266" s="44">
        <f t="shared" si="220"/>
        <v>0</v>
      </c>
      <c r="CF266" s="44">
        <f t="shared" si="221"/>
        <v>0</v>
      </c>
      <c r="CG266" s="44">
        <f t="shared" si="222"/>
        <v>0</v>
      </c>
      <c r="CH266" s="44">
        <f t="shared" si="223"/>
        <v>0</v>
      </c>
      <c r="CI266" s="44">
        <f t="shared" si="224"/>
        <v>0</v>
      </c>
      <c r="CJ266" s="44">
        <f t="shared" si="225"/>
        <v>0</v>
      </c>
      <c r="CK266" s="44">
        <f t="shared" si="226"/>
        <v>0</v>
      </c>
      <c r="CL266" s="44">
        <f t="shared" si="227"/>
        <v>0</v>
      </c>
      <c r="CM266" s="44">
        <f t="shared" si="228"/>
        <v>0</v>
      </c>
      <c r="CN266" s="44">
        <f t="shared" si="229"/>
        <v>0</v>
      </c>
      <c r="CO266" s="44">
        <f t="shared" si="230"/>
        <v>0</v>
      </c>
      <c r="CP266" s="44">
        <f t="shared" si="231"/>
        <v>0</v>
      </c>
      <c r="CQ266" s="44">
        <f t="shared" si="232"/>
        <v>0</v>
      </c>
      <c r="CR266" s="44">
        <f t="shared" si="233"/>
        <v>0</v>
      </c>
      <c r="CS266" s="44">
        <f t="shared" si="234"/>
        <v>0</v>
      </c>
      <c r="CT266" s="44">
        <f t="shared" si="235"/>
        <v>0</v>
      </c>
      <c r="CU266" s="44">
        <f t="shared" si="236"/>
        <v>0</v>
      </c>
      <c r="CV266" s="44">
        <f t="shared" si="237"/>
        <v>0</v>
      </c>
      <c r="CW266" s="44">
        <f t="shared" si="238"/>
        <v>0</v>
      </c>
      <c r="CX266" s="44">
        <f t="shared" si="239"/>
        <v>0</v>
      </c>
      <c r="CY266" s="44">
        <f t="shared" si="240"/>
        <v>0</v>
      </c>
      <c r="CZ266" s="44">
        <f t="shared" si="241"/>
        <v>0</v>
      </c>
      <c r="DA266" s="44">
        <f t="shared" si="242"/>
        <v>0</v>
      </c>
      <c r="DB266" s="44">
        <f t="shared" si="243"/>
        <v>0</v>
      </c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</row>
    <row r="267" spans="1:155" x14ac:dyDescent="0.35">
      <c r="A267" s="18"/>
      <c r="B267" s="3"/>
      <c r="C267" s="3"/>
      <c r="D267" s="3"/>
      <c r="E267" s="5"/>
      <c r="F267" s="5"/>
      <c r="G267" s="3"/>
      <c r="H267" s="4" t="str">
        <f t="shared" si="244"/>
        <v/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G267" s="44">
        <f t="shared" si="196"/>
        <v>0</v>
      </c>
      <c r="BH267" s="44">
        <f t="shared" si="197"/>
        <v>0</v>
      </c>
      <c r="BI267" s="44">
        <f t="shared" si="198"/>
        <v>0</v>
      </c>
      <c r="BJ267" s="44">
        <f t="shared" si="199"/>
        <v>0</v>
      </c>
      <c r="BK267" s="44">
        <f t="shared" si="200"/>
        <v>0</v>
      </c>
      <c r="BL267" s="44">
        <f t="shared" si="201"/>
        <v>0</v>
      </c>
      <c r="BM267" s="44">
        <f t="shared" si="202"/>
        <v>0</v>
      </c>
      <c r="BN267" s="44">
        <f t="shared" si="203"/>
        <v>0</v>
      </c>
      <c r="BO267" s="44">
        <f t="shared" si="204"/>
        <v>0</v>
      </c>
      <c r="BP267" s="44">
        <f t="shared" si="205"/>
        <v>0</v>
      </c>
      <c r="BQ267" s="44">
        <f t="shared" si="206"/>
        <v>0</v>
      </c>
      <c r="BR267" s="44">
        <f t="shared" si="207"/>
        <v>0</v>
      </c>
      <c r="BS267" s="44">
        <f t="shared" si="208"/>
        <v>0</v>
      </c>
      <c r="BT267" s="44">
        <f t="shared" si="209"/>
        <v>0</v>
      </c>
      <c r="BU267" s="44">
        <f t="shared" si="210"/>
        <v>0</v>
      </c>
      <c r="BV267" s="44">
        <f t="shared" si="211"/>
        <v>0</v>
      </c>
      <c r="BW267" s="44">
        <f t="shared" si="212"/>
        <v>0</v>
      </c>
      <c r="BX267" s="44">
        <f t="shared" si="213"/>
        <v>0</v>
      </c>
      <c r="BY267" s="44">
        <f t="shared" si="214"/>
        <v>0</v>
      </c>
      <c r="BZ267" s="44">
        <f t="shared" si="215"/>
        <v>0</v>
      </c>
      <c r="CA267" s="44">
        <f t="shared" si="216"/>
        <v>0</v>
      </c>
      <c r="CB267" s="44">
        <f t="shared" si="217"/>
        <v>0</v>
      </c>
      <c r="CC267" s="44">
        <f t="shared" si="218"/>
        <v>0</v>
      </c>
      <c r="CD267" s="44">
        <f t="shared" si="219"/>
        <v>0</v>
      </c>
      <c r="CE267" s="44">
        <f t="shared" si="220"/>
        <v>0</v>
      </c>
      <c r="CF267" s="44">
        <f t="shared" si="221"/>
        <v>0</v>
      </c>
      <c r="CG267" s="44">
        <f t="shared" si="222"/>
        <v>0</v>
      </c>
      <c r="CH267" s="44">
        <f t="shared" si="223"/>
        <v>0</v>
      </c>
      <c r="CI267" s="44">
        <f t="shared" si="224"/>
        <v>0</v>
      </c>
      <c r="CJ267" s="44">
        <f t="shared" si="225"/>
        <v>0</v>
      </c>
      <c r="CK267" s="44">
        <f t="shared" si="226"/>
        <v>0</v>
      </c>
      <c r="CL267" s="44">
        <f t="shared" si="227"/>
        <v>0</v>
      </c>
      <c r="CM267" s="44">
        <f t="shared" si="228"/>
        <v>0</v>
      </c>
      <c r="CN267" s="44">
        <f t="shared" si="229"/>
        <v>0</v>
      </c>
      <c r="CO267" s="44">
        <f t="shared" si="230"/>
        <v>0</v>
      </c>
      <c r="CP267" s="44">
        <f t="shared" si="231"/>
        <v>0</v>
      </c>
      <c r="CQ267" s="44">
        <f t="shared" si="232"/>
        <v>0</v>
      </c>
      <c r="CR267" s="44">
        <f t="shared" si="233"/>
        <v>0</v>
      </c>
      <c r="CS267" s="44">
        <f t="shared" si="234"/>
        <v>0</v>
      </c>
      <c r="CT267" s="44">
        <f t="shared" si="235"/>
        <v>0</v>
      </c>
      <c r="CU267" s="44">
        <f t="shared" si="236"/>
        <v>0</v>
      </c>
      <c r="CV267" s="44">
        <f t="shared" si="237"/>
        <v>0</v>
      </c>
      <c r="CW267" s="44">
        <f t="shared" si="238"/>
        <v>0</v>
      </c>
      <c r="CX267" s="44">
        <f t="shared" si="239"/>
        <v>0</v>
      </c>
      <c r="CY267" s="44">
        <f t="shared" si="240"/>
        <v>0</v>
      </c>
      <c r="CZ267" s="44">
        <f t="shared" si="241"/>
        <v>0</v>
      </c>
      <c r="DA267" s="44">
        <f t="shared" si="242"/>
        <v>0</v>
      </c>
      <c r="DB267" s="44">
        <f t="shared" si="243"/>
        <v>0</v>
      </c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</row>
    <row r="268" spans="1:155" x14ac:dyDescent="0.35">
      <c r="A268" s="18"/>
      <c r="B268" s="3"/>
      <c r="C268" s="3"/>
      <c r="D268" s="3"/>
      <c r="E268" s="5"/>
      <c r="F268" s="5"/>
      <c r="G268" s="3"/>
      <c r="H268" s="4" t="str">
        <f t="shared" si="244"/>
        <v/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G268" s="44">
        <f t="shared" ref="BG268:BG299" si="245">J268*$G268</f>
        <v>0</v>
      </c>
      <c r="BH268" s="44">
        <f t="shared" ref="BH268:BH299" si="246">K268*$G268</f>
        <v>0</v>
      </c>
      <c r="BI268" s="44">
        <f t="shared" ref="BI268:BI299" si="247">L268*$G268</f>
        <v>0</v>
      </c>
      <c r="BJ268" s="44">
        <f t="shared" ref="BJ268:BJ299" si="248">M268*$G268</f>
        <v>0</v>
      </c>
      <c r="BK268" s="44">
        <f t="shared" ref="BK268:BK299" si="249">N268*$G268</f>
        <v>0</v>
      </c>
      <c r="BL268" s="44">
        <f t="shared" ref="BL268:BL299" si="250">O268*$G268</f>
        <v>0</v>
      </c>
      <c r="BM268" s="44">
        <f t="shared" ref="BM268:BM299" si="251">P268*$G268</f>
        <v>0</v>
      </c>
      <c r="BN268" s="44">
        <f t="shared" ref="BN268:BN299" si="252">Q268*$G268</f>
        <v>0</v>
      </c>
      <c r="BO268" s="44">
        <f t="shared" ref="BO268:BO299" si="253">R268*$G268</f>
        <v>0</v>
      </c>
      <c r="BP268" s="44">
        <f t="shared" ref="BP268:BP299" si="254">S268*$G268</f>
        <v>0</v>
      </c>
      <c r="BQ268" s="44">
        <f t="shared" ref="BQ268:BQ299" si="255">T268*$G268</f>
        <v>0</v>
      </c>
      <c r="BR268" s="44">
        <f t="shared" ref="BR268:BR299" si="256">U268*$G268</f>
        <v>0</v>
      </c>
      <c r="BS268" s="44">
        <f t="shared" ref="BS268:BS299" si="257">V268*$G268</f>
        <v>0</v>
      </c>
      <c r="BT268" s="44">
        <f t="shared" ref="BT268:BT299" si="258">W268*$G268</f>
        <v>0</v>
      </c>
      <c r="BU268" s="44">
        <f t="shared" ref="BU268:BU299" si="259">X268*$G268</f>
        <v>0</v>
      </c>
      <c r="BV268" s="44">
        <f t="shared" ref="BV268:BV299" si="260">Y268*$G268</f>
        <v>0</v>
      </c>
      <c r="BW268" s="44">
        <f t="shared" ref="BW268:BW299" si="261">Z268*$G268</f>
        <v>0</v>
      </c>
      <c r="BX268" s="44">
        <f t="shared" ref="BX268:BX299" si="262">AA268*$G268</f>
        <v>0</v>
      </c>
      <c r="BY268" s="44">
        <f t="shared" ref="BY268:BY299" si="263">AB268*$G268</f>
        <v>0</v>
      </c>
      <c r="BZ268" s="44">
        <f t="shared" ref="BZ268:BZ299" si="264">AC268*$G268</f>
        <v>0</v>
      </c>
      <c r="CA268" s="44">
        <f t="shared" ref="CA268:CA299" si="265">AD268*$G268</f>
        <v>0</v>
      </c>
      <c r="CB268" s="44">
        <f t="shared" ref="CB268:CB299" si="266">AE268*$G268</f>
        <v>0</v>
      </c>
      <c r="CC268" s="44">
        <f t="shared" ref="CC268:CC299" si="267">AF268*$G268</f>
        <v>0</v>
      </c>
      <c r="CD268" s="44">
        <f t="shared" ref="CD268:CD299" si="268">AG268*$G268</f>
        <v>0</v>
      </c>
      <c r="CE268" s="44">
        <f t="shared" ref="CE268:CE299" si="269">AH268*$G268</f>
        <v>0</v>
      </c>
      <c r="CF268" s="44">
        <f t="shared" ref="CF268:CF299" si="270">AI268*$G268</f>
        <v>0</v>
      </c>
      <c r="CG268" s="44">
        <f t="shared" ref="CG268:CG299" si="271">AJ268*$G268</f>
        <v>0</v>
      </c>
      <c r="CH268" s="44">
        <f t="shared" ref="CH268:CH299" si="272">AK268*$G268</f>
        <v>0</v>
      </c>
      <c r="CI268" s="44">
        <f t="shared" ref="CI268:CI299" si="273">AL268*$G268</f>
        <v>0</v>
      </c>
      <c r="CJ268" s="44">
        <f t="shared" ref="CJ268:CJ299" si="274">AM268*$G268</f>
        <v>0</v>
      </c>
      <c r="CK268" s="44">
        <f t="shared" ref="CK268:CK299" si="275">AN268*$G268</f>
        <v>0</v>
      </c>
      <c r="CL268" s="44">
        <f t="shared" ref="CL268:CL299" si="276">AO268*$G268</f>
        <v>0</v>
      </c>
      <c r="CM268" s="44">
        <f t="shared" ref="CM268:CM299" si="277">AP268*$G268</f>
        <v>0</v>
      </c>
      <c r="CN268" s="44">
        <f t="shared" ref="CN268:CN299" si="278">AQ268*$G268</f>
        <v>0</v>
      </c>
      <c r="CO268" s="44">
        <f t="shared" ref="CO268:CO299" si="279">AR268*$G268</f>
        <v>0</v>
      </c>
      <c r="CP268" s="44">
        <f t="shared" ref="CP268:CP299" si="280">AS268*$G268</f>
        <v>0</v>
      </c>
      <c r="CQ268" s="44">
        <f t="shared" ref="CQ268:CQ299" si="281">AT268*$G268</f>
        <v>0</v>
      </c>
      <c r="CR268" s="44">
        <f t="shared" ref="CR268:CR299" si="282">AU268*$G268</f>
        <v>0</v>
      </c>
      <c r="CS268" s="44">
        <f t="shared" ref="CS268:CS299" si="283">AV268*$G268</f>
        <v>0</v>
      </c>
      <c r="CT268" s="44">
        <f t="shared" ref="CT268:CT299" si="284">AW268*$G268</f>
        <v>0</v>
      </c>
      <c r="CU268" s="44">
        <f t="shared" ref="CU268:CU299" si="285">AX268*$G268</f>
        <v>0</v>
      </c>
      <c r="CV268" s="44">
        <f t="shared" ref="CV268:CV299" si="286">AY268*$G268</f>
        <v>0</v>
      </c>
      <c r="CW268" s="44">
        <f t="shared" ref="CW268:CW299" si="287">AZ268*$G268</f>
        <v>0</v>
      </c>
      <c r="CX268" s="44">
        <f t="shared" ref="CX268:CX299" si="288">BA268*$G268</f>
        <v>0</v>
      </c>
      <c r="CY268" s="44">
        <f t="shared" ref="CY268:CY299" si="289">BB268*$G268</f>
        <v>0</v>
      </c>
      <c r="CZ268" s="44">
        <f t="shared" ref="CZ268:CZ299" si="290">BC268*$G268</f>
        <v>0</v>
      </c>
      <c r="DA268" s="44">
        <f t="shared" ref="DA268:DA299" si="291">BD268*$G268</f>
        <v>0</v>
      </c>
      <c r="DB268" s="44">
        <f t="shared" si="243"/>
        <v>0</v>
      </c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</row>
    <row r="269" spans="1:155" x14ac:dyDescent="0.35">
      <c r="A269" s="18"/>
      <c r="B269" s="3"/>
      <c r="C269" s="3"/>
      <c r="D269" s="3"/>
      <c r="E269" s="5"/>
      <c r="F269" s="5"/>
      <c r="G269" s="3"/>
      <c r="H269" s="4" t="str">
        <f t="shared" si="244"/>
        <v/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G269" s="44">
        <f t="shared" si="245"/>
        <v>0</v>
      </c>
      <c r="BH269" s="44">
        <f t="shared" si="246"/>
        <v>0</v>
      </c>
      <c r="BI269" s="44">
        <f t="shared" si="247"/>
        <v>0</v>
      </c>
      <c r="BJ269" s="44">
        <f t="shared" si="248"/>
        <v>0</v>
      </c>
      <c r="BK269" s="44">
        <f t="shared" si="249"/>
        <v>0</v>
      </c>
      <c r="BL269" s="44">
        <f t="shared" si="250"/>
        <v>0</v>
      </c>
      <c r="BM269" s="44">
        <f t="shared" si="251"/>
        <v>0</v>
      </c>
      <c r="BN269" s="44">
        <f t="shared" si="252"/>
        <v>0</v>
      </c>
      <c r="BO269" s="44">
        <f t="shared" si="253"/>
        <v>0</v>
      </c>
      <c r="BP269" s="44">
        <f t="shared" si="254"/>
        <v>0</v>
      </c>
      <c r="BQ269" s="44">
        <f t="shared" si="255"/>
        <v>0</v>
      </c>
      <c r="BR269" s="44">
        <f t="shared" si="256"/>
        <v>0</v>
      </c>
      <c r="BS269" s="44">
        <f t="shared" si="257"/>
        <v>0</v>
      </c>
      <c r="BT269" s="44">
        <f t="shared" si="258"/>
        <v>0</v>
      </c>
      <c r="BU269" s="44">
        <f t="shared" si="259"/>
        <v>0</v>
      </c>
      <c r="BV269" s="44">
        <f t="shared" si="260"/>
        <v>0</v>
      </c>
      <c r="BW269" s="44">
        <f t="shared" si="261"/>
        <v>0</v>
      </c>
      <c r="BX269" s="44">
        <f t="shared" si="262"/>
        <v>0</v>
      </c>
      <c r="BY269" s="44">
        <f t="shared" si="263"/>
        <v>0</v>
      </c>
      <c r="BZ269" s="44">
        <f t="shared" si="264"/>
        <v>0</v>
      </c>
      <c r="CA269" s="44">
        <f t="shared" si="265"/>
        <v>0</v>
      </c>
      <c r="CB269" s="44">
        <f t="shared" si="266"/>
        <v>0</v>
      </c>
      <c r="CC269" s="44">
        <f t="shared" si="267"/>
        <v>0</v>
      </c>
      <c r="CD269" s="44">
        <f t="shared" si="268"/>
        <v>0</v>
      </c>
      <c r="CE269" s="44">
        <f t="shared" si="269"/>
        <v>0</v>
      </c>
      <c r="CF269" s="44">
        <f t="shared" si="270"/>
        <v>0</v>
      </c>
      <c r="CG269" s="44">
        <f t="shared" si="271"/>
        <v>0</v>
      </c>
      <c r="CH269" s="44">
        <f t="shared" si="272"/>
        <v>0</v>
      </c>
      <c r="CI269" s="44">
        <f t="shared" si="273"/>
        <v>0</v>
      </c>
      <c r="CJ269" s="44">
        <f t="shared" si="274"/>
        <v>0</v>
      </c>
      <c r="CK269" s="44">
        <f t="shared" si="275"/>
        <v>0</v>
      </c>
      <c r="CL269" s="44">
        <f t="shared" si="276"/>
        <v>0</v>
      </c>
      <c r="CM269" s="44">
        <f t="shared" si="277"/>
        <v>0</v>
      </c>
      <c r="CN269" s="44">
        <f t="shared" si="278"/>
        <v>0</v>
      </c>
      <c r="CO269" s="44">
        <f t="shared" si="279"/>
        <v>0</v>
      </c>
      <c r="CP269" s="44">
        <f t="shared" si="280"/>
        <v>0</v>
      </c>
      <c r="CQ269" s="44">
        <f t="shared" si="281"/>
        <v>0</v>
      </c>
      <c r="CR269" s="44">
        <f t="shared" si="282"/>
        <v>0</v>
      </c>
      <c r="CS269" s="44">
        <f t="shared" si="283"/>
        <v>0</v>
      </c>
      <c r="CT269" s="44">
        <f t="shared" si="284"/>
        <v>0</v>
      </c>
      <c r="CU269" s="44">
        <f t="shared" si="285"/>
        <v>0</v>
      </c>
      <c r="CV269" s="44">
        <f t="shared" si="286"/>
        <v>0</v>
      </c>
      <c r="CW269" s="44">
        <f t="shared" si="287"/>
        <v>0</v>
      </c>
      <c r="CX269" s="44">
        <f t="shared" si="288"/>
        <v>0</v>
      </c>
      <c r="CY269" s="44">
        <f t="shared" si="289"/>
        <v>0</v>
      </c>
      <c r="CZ269" s="44">
        <f t="shared" si="290"/>
        <v>0</v>
      </c>
      <c r="DA269" s="44">
        <f t="shared" si="291"/>
        <v>0</v>
      </c>
      <c r="DB269" s="44">
        <f t="shared" si="243"/>
        <v>0</v>
      </c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</row>
    <row r="270" spans="1:155" x14ac:dyDescent="0.35">
      <c r="A270" s="18"/>
      <c r="B270" s="3"/>
      <c r="C270" s="3"/>
      <c r="D270" s="3"/>
      <c r="E270" s="5"/>
      <c r="F270" s="5"/>
      <c r="G270" s="3"/>
      <c r="H270" s="4" t="str">
        <f t="shared" si="244"/>
        <v/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G270" s="44">
        <f t="shared" si="245"/>
        <v>0</v>
      </c>
      <c r="BH270" s="44">
        <f t="shared" si="246"/>
        <v>0</v>
      </c>
      <c r="BI270" s="44">
        <f t="shared" si="247"/>
        <v>0</v>
      </c>
      <c r="BJ270" s="44">
        <f t="shared" si="248"/>
        <v>0</v>
      </c>
      <c r="BK270" s="44">
        <f t="shared" si="249"/>
        <v>0</v>
      </c>
      <c r="BL270" s="44">
        <f t="shared" si="250"/>
        <v>0</v>
      </c>
      <c r="BM270" s="44">
        <f t="shared" si="251"/>
        <v>0</v>
      </c>
      <c r="BN270" s="44">
        <f t="shared" si="252"/>
        <v>0</v>
      </c>
      <c r="BO270" s="44">
        <f t="shared" si="253"/>
        <v>0</v>
      </c>
      <c r="BP270" s="44">
        <f t="shared" si="254"/>
        <v>0</v>
      </c>
      <c r="BQ270" s="44">
        <f t="shared" si="255"/>
        <v>0</v>
      </c>
      <c r="BR270" s="44">
        <f t="shared" si="256"/>
        <v>0</v>
      </c>
      <c r="BS270" s="44">
        <f t="shared" si="257"/>
        <v>0</v>
      </c>
      <c r="BT270" s="44">
        <f t="shared" si="258"/>
        <v>0</v>
      </c>
      <c r="BU270" s="44">
        <f t="shared" si="259"/>
        <v>0</v>
      </c>
      <c r="BV270" s="44">
        <f t="shared" si="260"/>
        <v>0</v>
      </c>
      <c r="BW270" s="44">
        <f t="shared" si="261"/>
        <v>0</v>
      </c>
      <c r="BX270" s="44">
        <f t="shared" si="262"/>
        <v>0</v>
      </c>
      <c r="BY270" s="44">
        <f t="shared" si="263"/>
        <v>0</v>
      </c>
      <c r="BZ270" s="44">
        <f t="shared" si="264"/>
        <v>0</v>
      </c>
      <c r="CA270" s="44">
        <f t="shared" si="265"/>
        <v>0</v>
      </c>
      <c r="CB270" s="44">
        <f t="shared" si="266"/>
        <v>0</v>
      </c>
      <c r="CC270" s="44">
        <f t="shared" si="267"/>
        <v>0</v>
      </c>
      <c r="CD270" s="44">
        <f t="shared" si="268"/>
        <v>0</v>
      </c>
      <c r="CE270" s="44">
        <f t="shared" si="269"/>
        <v>0</v>
      </c>
      <c r="CF270" s="44">
        <f t="shared" si="270"/>
        <v>0</v>
      </c>
      <c r="CG270" s="44">
        <f t="shared" si="271"/>
        <v>0</v>
      </c>
      <c r="CH270" s="44">
        <f t="shared" si="272"/>
        <v>0</v>
      </c>
      <c r="CI270" s="44">
        <f t="shared" si="273"/>
        <v>0</v>
      </c>
      <c r="CJ270" s="44">
        <f t="shared" si="274"/>
        <v>0</v>
      </c>
      <c r="CK270" s="44">
        <f t="shared" si="275"/>
        <v>0</v>
      </c>
      <c r="CL270" s="44">
        <f t="shared" si="276"/>
        <v>0</v>
      </c>
      <c r="CM270" s="44">
        <f t="shared" si="277"/>
        <v>0</v>
      </c>
      <c r="CN270" s="44">
        <f t="shared" si="278"/>
        <v>0</v>
      </c>
      <c r="CO270" s="44">
        <f t="shared" si="279"/>
        <v>0</v>
      </c>
      <c r="CP270" s="44">
        <f t="shared" si="280"/>
        <v>0</v>
      </c>
      <c r="CQ270" s="44">
        <f t="shared" si="281"/>
        <v>0</v>
      </c>
      <c r="CR270" s="44">
        <f t="shared" si="282"/>
        <v>0</v>
      </c>
      <c r="CS270" s="44">
        <f t="shared" si="283"/>
        <v>0</v>
      </c>
      <c r="CT270" s="44">
        <f t="shared" si="284"/>
        <v>0</v>
      </c>
      <c r="CU270" s="44">
        <f t="shared" si="285"/>
        <v>0</v>
      </c>
      <c r="CV270" s="44">
        <f t="shared" si="286"/>
        <v>0</v>
      </c>
      <c r="CW270" s="44">
        <f t="shared" si="287"/>
        <v>0</v>
      </c>
      <c r="CX270" s="44">
        <f t="shared" si="288"/>
        <v>0</v>
      </c>
      <c r="CY270" s="44">
        <f t="shared" si="289"/>
        <v>0</v>
      </c>
      <c r="CZ270" s="44">
        <f t="shared" si="290"/>
        <v>0</v>
      </c>
      <c r="DA270" s="44">
        <f t="shared" si="291"/>
        <v>0</v>
      </c>
      <c r="DB270" s="44">
        <f t="shared" ref="DB270:DB299" si="292">BE270*$G270</f>
        <v>0</v>
      </c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</row>
    <row r="271" spans="1:155" x14ac:dyDescent="0.35">
      <c r="A271" s="18"/>
      <c r="B271" s="3"/>
      <c r="C271" s="3"/>
      <c r="D271" s="3"/>
      <c r="E271" s="5"/>
      <c r="F271" s="5"/>
      <c r="G271" s="3"/>
      <c r="H271" s="4" t="str">
        <f t="shared" si="244"/>
        <v/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G271" s="44">
        <f t="shared" si="245"/>
        <v>0</v>
      </c>
      <c r="BH271" s="44">
        <f t="shared" si="246"/>
        <v>0</v>
      </c>
      <c r="BI271" s="44">
        <f t="shared" si="247"/>
        <v>0</v>
      </c>
      <c r="BJ271" s="44">
        <f t="shared" si="248"/>
        <v>0</v>
      </c>
      <c r="BK271" s="44">
        <f t="shared" si="249"/>
        <v>0</v>
      </c>
      <c r="BL271" s="44">
        <f t="shared" si="250"/>
        <v>0</v>
      </c>
      <c r="BM271" s="44">
        <f t="shared" si="251"/>
        <v>0</v>
      </c>
      <c r="BN271" s="44">
        <f t="shared" si="252"/>
        <v>0</v>
      </c>
      <c r="BO271" s="44">
        <f t="shared" si="253"/>
        <v>0</v>
      </c>
      <c r="BP271" s="44">
        <f t="shared" si="254"/>
        <v>0</v>
      </c>
      <c r="BQ271" s="44">
        <f t="shared" si="255"/>
        <v>0</v>
      </c>
      <c r="BR271" s="44">
        <f t="shared" si="256"/>
        <v>0</v>
      </c>
      <c r="BS271" s="44">
        <f t="shared" si="257"/>
        <v>0</v>
      </c>
      <c r="BT271" s="44">
        <f t="shared" si="258"/>
        <v>0</v>
      </c>
      <c r="BU271" s="44">
        <f t="shared" si="259"/>
        <v>0</v>
      </c>
      <c r="BV271" s="44">
        <f t="shared" si="260"/>
        <v>0</v>
      </c>
      <c r="BW271" s="44">
        <f t="shared" si="261"/>
        <v>0</v>
      </c>
      <c r="BX271" s="44">
        <f t="shared" si="262"/>
        <v>0</v>
      </c>
      <c r="BY271" s="44">
        <f t="shared" si="263"/>
        <v>0</v>
      </c>
      <c r="BZ271" s="44">
        <f t="shared" si="264"/>
        <v>0</v>
      </c>
      <c r="CA271" s="44">
        <f t="shared" si="265"/>
        <v>0</v>
      </c>
      <c r="CB271" s="44">
        <f t="shared" si="266"/>
        <v>0</v>
      </c>
      <c r="CC271" s="44">
        <f t="shared" si="267"/>
        <v>0</v>
      </c>
      <c r="CD271" s="44">
        <f t="shared" si="268"/>
        <v>0</v>
      </c>
      <c r="CE271" s="44">
        <f t="shared" si="269"/>
        <v>0</v>
      </c>
      <c r="CF271" s="44">
        <f t="shared" si="270"/>
        <v>0</v>
      </c>
      <c r="CG271" s="44">
        <f t="shared" si="271"/>
        <v>0</v>
      </c>
      <c r="CH271" s="44">
        <f t="shared" si="272"/>
        <v>0</v>
      </c>
      <c r="CI271" s="44">
        <f t="shared" si="273"/>
        <v>0</v>
      </c>
      <c r="CJ271" s="44">
        <f t="shared" si="274"/>
        <v>0</v>
      </c>
      <c r="CK271" s="44">
        <f t="shared" si="275"/>
        <v>0</v>
      </c>
      <c r="CL271" s="44">
        <f t="shared" si="276"/>
        <v>0</v>
      </c>
      <c r="CM271" s="44">
        <f t="shared" si="277"/>
        <v>0</v>
      </c>
      <c r="CN271" s="44">
        <f t="shared" si="278"/>
        <v>0</v>
      </c>
      <c r="CO271" s="44">
        <f t="shared" si="279"/>
        <v>0</v>
      </c>
      <c r="CP271" s="44">
        <f t="shared" si="280"/>
        <v>0</v>
      </c>
      <c r="CQ271" s="44">
        <f t="shared" si="281"/>
        <v>0</v>
      </c>
      <c r="CR271" s="44">
        <f t="shared" si="282"/>
        <v>0</v>
      </c>
      <c r="CS271" s="44">
        <f t="shared" si="283"/>
        <v>0</v>
      </c>
      <c r="CT271" s="44">
        <f t="shared" si="284"/>
        <v>0</v>
      </c>
      <c r="CU271" s="44">
        <f t="shared" si="285"/>
        <v>0</v>
      </c>
      <c r="CV271" s="44">
        <f t="shared" si="286"/>
        <v>0</v>
      </c>
      <c r="CW271" s="44">
        <f t="shared" si="287"/>
        <v>0</v>
      </c>
      <c r="CX271" s="44">
        <f t="shared" si="288"/>
        <v>0</v>
      </c>
      <c r="CY271" s="44">
        <f t="shared" si="289"/>
        <v>0</v>
      </c>
      <c r="CZ271" s="44">
        <f t="shared" si="290"/>
        <v>0</v>
      </c>
      <c r="DA271" s="44">
        <f t="shared" si="291"/>
        <v>0</v>
      </c>
      <c r="DB271" s="44">
        <f t="shared" si="292"/>
        <v>0</v>
      </c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14"/>
      <c r="EY271" s="14"/>
    </row>
    <row r="272" spans="1:155" x14ac:dyDescent="0.35">
      <c r="A272" s="18"/>
      <c r="B272" s="3"/>
      <c r="C272" s="3"/>
      <c r="D272" s="3"/>
      <c r="E272" s="5"/>
      <c r="F272" s="5"/>
      <c r="G272" s="3"/>
      <c r="H272" s="4" t="str">
        <f t="shared" si="244"/>
        <v/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G272" s="44">
        <f t="shared" si="245"/>
        <v>0</v>
      </c>
      <c r="BH272" s="44">
        <f t="shared" si="246"/>
        <v>0</v>
      </c>
      <c r="BI272" s="44">
        <f t="shared" si="247"/>
        <v>0</v>
      </c>
      <c r="BJ272" s="44">
        <f t="shared" si="248"/>
        <v>0</v>
      </c>
      <c r="BK272" s="44">
        <f t="shared" si="249"/>
        <v>0</v>
      </c>
      <c r="BL272" s="44">
        <f t="shared" si="250"/>
        <v>0</v>
      </c>
      <c r="BM272" s="44">
        <f t="shared" si="251"/>
        <v>0</v>
      </c>
      <c r="BN272" s="44">
        <f t="shared" si="252"/>
        <v>0</v>
      </c>
      <c r="BO272" s="44">
        <f t="shared" si="253"/>
        <v>0</v>
      </c>
      <c r="BP272" s="44">
        <f t="shared" si="254"/>
        <v>0</v>
      </c>
      <c r="BQ272" s="44">
        <f t="shared" si="255"/>
        <v>0</v>
      </c>
      <c r="BR272" s="44">
        <f t="shared" si="256"/>
        <v>0</v>
      </c>
      <c r="BS272" s="44">
        <f t="shared" si="257"/>
        <v>0</v>
      </c>
      <c r="BT272" s="44">
        <f t="shared" si="258"/>
        <v>0</v>
      </c>
      <c r="BU272" s="44">
        <f t="shared" si="259"/>
        <v>0</v>
      </c>
      <c r="BV272" s="44">
        <f t="shared" si="260"/>
        <v>0</v>
      </c>
      <c r="BW272" s="44">
        <f t="shared" si="261"/>
        <v>0</v>
      </c>
      <c r="BX272" s="44">
        <f t="shared" si="262"/>
        <v>0</v>
      </c>
      <c r="BY272" s="44">
        <f t="shared" si="263"/>
        <v>0</v>
      </c>
      <c r="BZ272" s="44">
        <f t="shared" si="264"/>
        <v>0</v>
      </c>
      <c r="CA272" s="44">
        <f t="shared" si="265"/>
        <v>0</v>
      </c>
      <c r="CB272" s="44">
        <f t="shared" si="266"/>
        <v>0</v>
      </c>
      <c r="CC272" s="44">
        <f t="shared" si="267"/>
        <v>0</v>
      </c>
      <c r="CD272" s="44">
        <f t="shared" si="268"/>
        <v>0</v>
      </c>
      <c r="CE272" s="44">
        <f t="shared" si="269"/>
        <v>0</v>
      </c>
      <c r="CF272" s="44">
        <f t="shared" si="270"/>
        <v>0</v>
      </c>
      <c r="CG272" s="44">
        <f t="shared" si="271"/>
        <v>0</v>
      </c>
      <c r="CH272" s="44">
        <f t="shared" si="272"/>
        <v>0</v>
      </c>
      <c r="CI272" s="44">
        <f t="shared" si="273"/>
        <v>0</v>
      </c>
      <c r="CJ272" s="44">
        <f t="shared" si="274"/>
        <v>0</v>
      </c>
      <c r="CK272" s="44">
        <f t="shared" si="275"/>
        <v>0</v>
      </c>
      <c r="CL272" s="44">
        <f t="shared" si="276"/>
        <v>0</v>
      </c>
      <c r="CM272" s="44">
        <f t="shared" si="277"/>
        <v>0</v>
      </c>
      <c r="CN272" s="44">
        <f t="shared" si="278"/>
        <v>0</v>
      </c>
      <c r="CO272" s="44">
        <f t="shared" si="279"/>
        <v>0</v>
      </c>
      <c r="CP272" s="44">
        <f t="shared" si="280"/>
        <v>0</v>
      </c>
      <c r="CQ272" s="44">
        <f t="shared" si="281"/>
        <v>0</v>
      </c>
      <c r="CR272" s="44">
        <f t="shared" si="282"/>
        <v>0</v>
      </c>
      <c r="CS272" s="44">
        <f t="shared" si="283"/>
        <v>0</v>
      </c>
      <c r="CT272" s="44">
        <f t="shared" si="284"/>
        <v>0</v>
      </c>
      <c r="CU272" s="44">
        <f t="shared" si="285"/>
        <v>0</v>
      </c>
      <c r="CV272" s="44">
        <f t="shared" si="286"/>
        <v>0</v>
      </c>
      <c r="CW272" s="44">
        <f t="shared" si="287"/>
        <v>0</v>
      </c>
      <c r="CX272" s="44">
        <f t="shared" si="288"/>
        <v>0</v>
      </c>
      <c r="CY272" s="44">
        <f t="shared" si="289"/>
        <v>0</v>
      </c>
      <c r="CZ272" s="44">
        <f t="shared" si="290"/>
        <v>0</v>
      </c>
      <c r="DA272" s="44">
        <f t="shared" si="291"/>
        <v>0</v>
      </c>
      <c r="DB272" s="44">
        <f t="shared" si="292"/>
        <v>0</v>
      </c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</row>
    <row r="273" spans="1:155" x14ac:dyDescent="0.35">
      <c r="A273" s="18"/>
      <c r="B273" s="3"/>
      <c r="C273" s="3"/>
      <c r="D273" s="3"/>
      <c r="E273" s="5"/>
      <c r="F273" s="5"/>
      <c r="G273" s="3"/>
      <c r="H273" s="4" t="str">
        <f t="shared" si="244"/>
        <v/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G273" s="44">
        <f t="shared" si="245"/>
        <v>0</v>
      </c>
      <c r="BH273" s="44">
        <f t="shared" si="246"/>
        <v>0</v>
      </c>
      <c r="BI273" s="44">
        <f t="shared" si="247"/>
        <v>0</v>
      </c>
      <c r="BJ273" s="44">
        <f t="shared" si="248"/>
        <v>0</v>
      </c>
      <c r="BK273" s="44">
        <f t="shared" si="249"/>
        <v>0</v>
      </c>
      <c r="BL273" s="44">
        <f t="shared" si="250"/>
        <v>0</v>
      </c>
      <c r="BM273" s="44">
        <f t="shared" si="251"/>
        <v>0</v>
      </c>
      <c r="BN273" s="44">
        <f t="shared" si="252"/>
        <v>0</v>
      </c>
      <c r="BO273" s="44">
        <f t="shared" si="253"/>
        <v>0</v>
      </c>
      <c r="BP273" s="44">
        <f t="shared" si="254"/>
        <v>0</v>
      </c>
      <c r="BQ273" s="44">
        <f t="shared" si="255"/>
        <v>0</v>
      </c>
      <c r="BR273" s="44">
        <f t="shared" si="256"/>
        <v>0</v>
      </c>
      <c r="BS273" s="44">
        <f t="shared" si="257"/>
        <v>0</v>
      </c>
      <c r="BT273" s="44">
        <f t="shared" si="258"/>
        <v>0</v>
      </c>
      <c r="BU273" s="44">
        <f t="shared" si="259"/>
        <v>0</v>
      </c>
      <c r="BV273" s="44">
        <f t="shared" si="260"/>
        <v>0</v>
      </c>
      <c r="BW273" s="44">
        <f t="shared" si="261"/>
        <v>0</v>
      </c>
      <c r="BX273" s="44">
        <f t="shared" si="262"/>
        <v>0</v>
      </c>
      <c r="BY273" s="44">
        <f t="shared" si="263"/>
        <v>0</v>
      </c>
      <c r="BZ273" s="44">
        <f t="shared" si="264"/>
        <v>0</v>
      </c>
      <c r="CA273" s="44">
        <f t="shared" si="265"/>
        <v>0</v>
      </c>
      <c r="CB273" s="44">
        <f t="shared" si="266"/>
        <v>0</v>
      </c>
      <c r="CC273" s="44">
        <f t="shared" si="267"/>
        <v>0</v>
      </c>
      <c r="CD273" s="44">
        <f t="shared" si="268"/>
        <v>0</v>
      </c>
      <c r="CE273" s="44">
        <f t="shared" si="269"/>
        <v>0</v>
      </c>
      <c r="CF273" s="44">
        <f t="shared" si="270"/>
        <v>0</v>
      </c>
      <c r="CG273" s="44">
        <f t="shared" si="271"/>
        <v>0</v>
      </c>
      <c r="CH273" s="44">
        <f t="shared" si="272"/>
        <v>0</v>
      </c>
      <c r="CI273" s="44">
        <f t="shared" si="273"/>
        <v>0</v>
      </c>
      <c r="CJ273" s="44">
        <f t="shared" si="274"/>
        <v>0</v>
      </c>
      <c r="CK273" s="44">
        <f t="shared" si="275"/>
        <v>0</v>
      </c>
      <c r="CL273" s="44">
        <f t="shared" si="276"/>
        <v>0</v>
      </c>
      <c r="CM273" s="44">
        <f t="shared" si="277"/>
        <v>0</v>
      </c>
      <c r="CN273" s="44">
        <f t="shared" si="278"/>
        <v>0</v>
      </c>
      <c r="CO273" s="44">
        <f t="shared" si="279"/>
        <v>0</v>
      </c>
      <c r="CP273" s="44">
        <f t="shared" si="280"/>
        <v>0</v>
      </c>
      <c r="CQ273" s="44">
        <f t="shared" si="281"/>
        <v>0</v>
      </c>
      <c r="CR273" s="44">
        <f t="shared" si="282"/>
        <v>0</v>
      </c>
      <c r="CS273" s="44">
        <f t="shared" si="283"/>
        <v>0</v>
      </c>
      <c r="CT273" s="44">
        <f t="shared" si="284"/>
        <v>0</v>
      </c>
      <c r="CU273" s="44">
        <f t="shared" si="285"/>
        <v>0</v>
      </c>
      <c r="CV273" s="44">
        <f t="shared" si="286"/>
        <v>0</v>
      </c>
      <c r="CW273" s="44">
        <f t="shared" si="287"/>
        <v>0</v>
      </c>
      <c r="CX273" s="44">
        <f t="shared" si="288"/>
        <v>0</v>
      </c>
      <c r="CY273" s="44">
        <f t="shared" si="289"/>
        <v>0</v>
      </c>
      <c r="CZ273" s="44">
        <f t="shared" si="290"/>
        <v>0</v>
      </c>
      <c r="DA273" s="44">
        <f t="shared" si="291"/>
        <v>0</v>
      </c>
      <c r="DB273" s="44">
        <f t="shared" si="292"/>
        <v>0</v>
      </c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</row>
    <row r="274" spans="1:155" x14ac:dyDescent="0.35">
      <c r="A274" s="18"/>
      <c r="B274" s="3"/>
      <c r="C274" s="3"/>
      <c r="D274" s="3"/>
      <c r="E274" s="5"/>
      <c r="F274" s="5"/>
      <c r="G274" s="3"/>
      <c r="H274" s="4" t="str">
        <f t="shared" si="244"/>
        <v/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G274" s="44">
        <f t="shared" si="245"/>
        <v>0</v>
      </c>
      <c r="BH274" s="44">
        <f t="shared" si="246"/>
        <v>0</v>
      </c>
      <c r="BI274" s="44">
        <f t="shared" si="247"/>
        <v>0</v>
      </c>
      <c r="BJ274" s="44">
        <f t="shared" si="248"/>
        <v>0</v>
      </c>
      <c r="BK274" s="44">
        <f t="shared" si="249"/>
        <v>0</v>
      </c>
      <c r="BL274" s="44">
        <f t="shared" si="250"/>
        <v>0</v>
      </c>
      <c r="BM274" s="44">
        <f t="shared" si="251"/>
        <v>0</v>
      </c>
      <c r="BN274" s="44">
        <f t="shared" si="252"/>
        <v>0</v>
      </c>
      <c r="BO274" s="44">
        <f t="shared" si="253"/>
        <v>0</v>
      </c>
      <c r="BP274" s="44">
        <f t="shared" si="254"/>
        <v>0</v>
      </c>
      <c r="BQ274" s="44">
        <f t="shared" si="255"/>
        <v>0</v>
      </c>
      <c r="BR274" s="44">
        <f t="shared" si="256"/>
        <v>0</v>
      </c>
      <c r="BS274" s="44">
        <f t="shared" si="257"/>
        <v>0</v>
      </c>
      <c r="BT274" s="44">
        <f t="shared" si="258"/>
        <v>0</v>
      </c>
      <c r="BU274" s="44">
        <f t="shared" si="259"/>
        <v>0</v>
      </c>
      <c r="BV274" s="44">
        <f t="shared" si="260"/>
        <v>0</v>
      </c>
      <c r="BW274" s="44">
        <f t="shared" si="261"/>
        <v>0</v>
      </c>
      <c r="BX274" s="44">
        <f t="shared" si="262"/>
        <v>0</v>
      </c>
      <c r="BY274" s="44">
        <f t="shared" si="263"/>
        <v>0</v>
      </c>
      <c r="BZ274" s="44">
        <f t="shared" si="264"/>
        <v>0</v>
      </c>
      <c r="CA274" s="44">
        <f t="shared" si="265"/>
        <v>0</v>
      </c>
      <c r="CB274" s="44">
        <f t="shared" si="266"/>
        <v>0</v>
      </c>
      <c r="CC274" s="44">
        <f t="shared" si="267"/>
        <v>0</v>
      </c>
      <c r="CD274" s="44">
        <f t="shared" si="268"/>
        <v>0</v>
      </c>
      <c r="CE274" s="44">
        <f t="shared" si="269"/>
        <v>0</v>
      </c>
      <c r="CF274" s="44">
        <f t="shared" si="270"/>
        <v>0</v>
      </c>
      <c r="CG274" s="44">
        <f t="shared" si="271"/>
        <v>0</v>
      </c>
      <c r="CH274" s="44">
        <f t="shared" si="272"/>
        <v>0</v>
      </c>
      <c r="CI274" s="44">
        <f t="shared" si="273"/>
        <v>0</v>
      </c>
      <c r="CJ274" s="44">
        <f t="shared" si="274"/>
        <v>0</v>
      </c>
      <c r="CK274" s="44">
        <f t="shared" si="275"/>
        <v>0</v>
      </c>
      <c r="CL274" s="44">
        <f t="shared" si="276"/>
        <v>0</v>
      </c>
      <c r="CM274" s="44">
        <f t="shared" si="277"/>
        <v>0</v>
      </c>
      <c r="CN274" s="44">
        <f t="shared" si="278"/>
        <v>0</v>
      </c>
      <c r="CO274" s="44">
        <f t="shared" si="279"/>
        <v>0</v>
      </c>
      <c r="CP274" s="44">
        <f t="shared" si="280"/>
        <v>0</v>
      </c>
      <c r="CQ274" s="44">
        <f t="shared" si="281"/>
        <v>0</v>
      </c>
      <c r="CR274" s="44">
        <f t="shared" si="282"/>
        <v>0</v>
      </c>
      <c r="CS274" s="44">
        <f t="shared" si="283"/>
        <v>0</v>
      </c>
      <c r="CT274" s="44">
        <f t="shared" si="284"/>
        <v>0</v>
      </c>
      <c r="CU274" s="44">
        <f t="shared" si="285"/>
        <v>0</v>
      </c>
      <c r="CV274" s="44">
        <f t="shared" si="286"/>
        <v>0</v>
      </c>
      <c r="CW274" s="44">
        <f t="shared" si="287"/>
        <v>0</v>
      </c>
      <c r="CX274" s="44">
        <f t="shared" si="288"/>
        <v>0</v>
      </c>
      <c r="CY274" s="44">
        <f t="shared" si="289"/>
        <v>0</v>
      </c>
      <c r="CZ274" s="44">
        <f t="shared" si="290"/>
        <v>0</v>
      </c>
      <c r="DA274" s="44">
        <f t="shared" si="291"/>
        <v>0</v>
      </c>
      <c r="DB274" s="44">
        <f t="shared" si="292"/>
        <v>0</v>
      </c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</row>
    <row r="275" spans="1:155" x14ac:dyDescent="0.35">
      <c r="A275" s="18"/>
      <c r="B275" s="3"/>
      <c r="C275" s="3"/>
      <c r="D275" s="3"/>
      <c r="E275" s="5"/>
      <c r="F275" s="5"/>
      <c r="G275" s="3"/>
      <c r="H275" s="4" t="str">
        <f t="shared" si="244"/>
        <v/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G275" s="44">
        <f t="shared" si="245"/>
        <v>0</v>
      </c>
      <c r="BH275" s="44">
        <f t="shared" si="246"/>
        <v>0</v>
      </c>
      <c r="BI275" s="44">
        <f t="shared" si="247"/>
        <v>0</v>
      </c>
      <c r="BJ275" s="44">
        <f t="shared" si="248"/>
        <v>0</v>
      </c>
      <c r="BK275" s="44">
        <f t="shared" si="249"/>
        <v>0</v>
      </c>
      <c r="BL275" s="44">
        <f t="shared" si="250"/>
        <v>0</v>
      </c>
      <c r="BM275" s="44">
        <f t="shared" si="251"/>
        <v>0</v>
      </c>
      <c r="BN275" s="44">
        <f t="shared" si="252"/>
        <v>0</v>
      </c>
      <c r="BO275" s="44">
        <f t="shared" si="253"/>
        <v>0</v>
      </c>
      <c r="BP275" s="44">
        <f t="shared" si="254"/>
        <v>0</v>
      </c>
      <c r="BQ275" s="44">
        <f t="shared" si="255"/>
        <v>0</v>
      </c>
      <c r="BR275" s="44">
        <f t="shared" si="256"/>
        <v>0</v>
      </c>
      <c r="BS275" s="44">
        <f t="shared" si="257"/>
        <v>0</v>
      </c>
      <c r="BT275" s="44">
        <f t="shared" si="258"/>
        <v>0</v>
      </c>
      <c r="BU275" s="44">
        <f t="shared" si="259"/>
        <v>0</v>
      </c>
      <c r="BV275" s="44">
        <f t="shared" si="260"/>
        <v>0</v>
      </c>
      <c r="BW275" s="44">
        <f t="shared" si="261"/>
        <v>0</v>
      </c>
      <c r="BX275" s="44">
        <f t="shared" si="262"/>
        <v>0</v>
      </c>
      <c r="BY275" s="44">
        <f t="shared" si="263"/>
        <v>0</v>
      </c>
      <c r="BZ275" s="44">
        <f t="shared" si="264"/>
        <v>0</v>
      </c>
      <c r="CA275" s="44">
        <f t="shared" si="265"/>
        <v>0</v>
      </c>
      <c r="CB275" s="44">
        <f t="shared" si="266"/>
        <v>0</v>
      </c>
      <c r="CC275" s="44">
        <f t="shared" si="267"/>
        <v>0</v>
      </c>
      <c r="CD275" s="44">
        <f t="shared" si="268"/>
        <v>0</v>
      </c>
      <c r="CE275" s="44">
        <f t="shared" si="269"/>
        <v>0</v>
      </c>
      <c r="CF275" s="44">
        <f t="shared" si="270"/>
        <v>0</v>
      </c>
      <c r="CG275" s="44">
        <f t="shared" si="271"/>
        <v>0</v>
      </c>
      <c r="CH275" s="44">
        <f t="shared" si="272"/>
        <v>0</v>
      </c>
      <c r="CI275" s="44">
        <f t="shared" si="273"/>
        <v>0</v>
      </c>
      <c r="CJ275" s="44">
        <f t="shared" si="274"/>
        <v>0</v>
      </c>
      <c r="CK275" s="44">
        <f t="shared" si="275"/>
        <v>0</v>
      </c>
      <c r="CL275" s="44">
        <f t="shared" si="276"/>
        <v>0</v>
      </c>
      <c r="CM275" s="44">
        <f t="shared" si="277"/>
        <v>0</v>
      </c>
      <c r="CN275" s="44">
        <f t="shared" si="278"/>
        <v>0</v>
      </c>
      <c r="CO275" s="44">
        <f t="shared" si="279"/>
        <v>0</v>
      </c>
      <c r="CP275" s="44">
        <f t="shared" si="280"/>
        <v>0</v>
      </c>
      <c r="CQ275" s="44">
        <f t="shared" si="281"/>
        <v>0</v>
      </c>
      <c r="CR275" s="44">
        <f t="shared" si="282"/>
        <v>0</v>
      </c>
      <c r="CS275" s="44">
        <f t="shared" si="283"/>
        <v>0</v>
      </c>
      <c r="CT275" s="44">
        <f t="shared" si="284"/>
        <v>0</v>
      </c>
      <c r="CU275" s="44">
        <f t="shared" si="285"/>
        <v>0</v>
      </c>
      <c r="CV275" s="44">
        <f t="shared" si="286"/>
        <v>0</v>
      </c>
      <c r="CW275" s="44">
        <f t="shared" si="287"/>
        <v>0</v>
      </c>
      <c r="CX275" s="44">
        <f t="shared" si="288"/>
        <v>0</v>
      </c>
      <c r="CY275" s="44">
        <f t="shared" si="289"/>
        <v>0</v>
      </c>
      <c r="CZ275" s="44">
        <f t="shared" si="290"/>
        <v>0</v>
      </c>
      <c r="DA275" s="44">
        <f t="shared" si="291"/>
        <v>0</v>
      </c>
      <c r="DB275" s="44">
        <f t="shared" si="292"/>
        <v>0</v>
      </c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</row>
    <row r="276" spans="1:155" x14ac:dyDescent="0.35">
      <c r="A276" s="18"/>
      <c r="B276" s="3"/>
      <c r="C276" s="3"/>
      <c r="D276" s="3"/>
      <c r="E276" s="5"/>
      <c r="F276" s="5"/>
      <c r="G276" s="3"/>
      <c r="H276" s="4" t="str">
        <f t="shared" si="244"/>
        <v/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G276" s="44">
        <f t="shared" si="245"/>
        <v>0</v>
      </c>
      <c r="BH276" s="44">
        <f t="shared" si="246"/>
        <v>0</v>
      </c>
      <c r="BI276" s="44">
        <f t="shared" si="247"/>
        <v>0</v>
      </c>
      <c r="BJ276" s="44">
        <f t="shared" si="248"/>
        <v>0</v>
      </c>
      <c r="BK276" s="44">
        <f t="shared" si="249"/>
        <v>0</v>
      </c>
      <c r="BL276" s="44">
        <f t="shared" si="250"/>
        <v>0</v>
      </c>
      <c r="BM276" s="44">
        <f t="shared" si="251"/>
        <v>0</v>
      </c>
      <c r="BN276" s="44">
        <f t="shared" si="252"/>
        <v>0</v>
      </c>
      <c r="BO276" s="44">
        <f t="shared" si="253"/>
        <v>0</v>
      </c>
      <c r="BP276" s="44">
        <f t="shared" si="254"/>
        <v>0</v>
      </c>
      <c r="BQ276" s="44">
        <f t="shared" si="255"/>
        <v>0</v>
      </c>
      <c r="BR276" s="44">
        <f t="shared" si="256"/>
        <v>0</v>
      </c>
      <c r="BS276" s="44">
        <f t="shared" si="257"/>
        <v>0</v>
      </c>
      <c r="BT276" s="44">
        <f t="shared" si="258"/>
        <v>0</v>
      </c>
      <c r="BU276" s="44">
        <f t="shared" si="259"/>
        <v>0</v>
      </c>
      <c r="BV276" s="44">
        <f t="shared" si="260"/>
        <v>0</v>
      </c>
      <c r="BW276" s="44">
        <f t="shared" si="261"/>
        <v>0</v>
      </c>
      <c r="BX276" s="44">
        <f t="shared" si="262"/>
        <v>0</v>
      </c>
      <c r="BY276" s="44">
        <f t="shared" si="263"/>
        <v>0</v>
      </c>
      <c r="BZ276" s="44">
        <f t="shared" si="264"/>
        <v>0</v>
      </c>
      <c r="CA276" s="44">
        <f t="shared" si="265"/>
        <v>0</v>
      </c>
      <c r="CB276" s="44">
        <f t="shared" si="266"/>
        <v>0</v>
      </c>
      <c r="CC276" s="44">
        <f t="shared" si="267"/>
        <v>0</v>
      </c>
      <c r="CD276" s="44">
        <f t="shared" si="268"/>
        <v>0</v>
      </c>
      <c r="CE276" s="44">
        <f t="shared" si="269"/>
        <v>0</v>
      </c>
      <c r="CF276" s="44">
        <f t="shared" si="270"/>
        <v>0</v>
      </c>
      <c r="CG276" s="44">
        <f t="shared" si="271"/>
        <v>0</v>
      </c>
      <c r="CH276" s="44">
        <f t="shared" si="272"/>
        <v>0</v>
      </c>
      <c r="CI276" s="44">
        <f t="shared" si="273"/>
        <v>0</v>
      </c>
      <c r="CJ276" s="44">
        <f t="shared" si="274"/>
        <v>0</v>
      </c>
      <c r="CK276" s="44">
        <f t="shared" si="275"/>
        <v>0</v>
      </c>
      <c r="CL276" s="44">
        <f t="shared" si="276"/>
        <v>0</v>
      </c>
      <c r="CM276" s="44">
        <f t="shared" si="277"/>
        <v>0</v>
      </c>
      <c r="CN276" s="44">
        <f t="shared" si="278"/>
        <v>0</v>
      </c>
      <c r="CO276" s="44">
        <f t="shared" si="279"/>
        <v>0</v>
      </c>
      <c r="CP276" s="44">
        <f t="shared" si="280"/>
        <v>0</v>
      </c>
      <c r="CQ276" s="44">
        <f t="shared" si="281"/>
        <v>0</v>
      </c>
      <c r="CR276" s="44">
        <f t="shared" si="282"/>
        <v>0</v>
      </c>
      <c r="CS276" s="44">
        <f t="shared" si="283"/>
        <v>0</v>
      </c>
      <c r="CT276" s="44">
        <f t="shared" si="284"/>
        <v>0</v>
      </c>
      <c r="CU276" s="44">
        <f t="shared" si="285"/>
        <v>0</v>
      </c>
      <c r="CV276" s="44">
        <f t="shared" si="286"/>
        <v>0</v>
      </c>
      <c r="CW276" s="44">
        <f t="shared" si="287"/>
        <v>0</v>
      </c>
      <c r="CX276" s="44">
        <f t="shared" si="288"/>
        <v>0</v>
      </c>
      <c r="CY276" s="44">
        <f t="shared" si="289"/>
        <v>0</v>
      </c>
      <c r="CZ276" s="44">
        <f t="shared" si="290"/>
        <v>0</v>
      </c>
      <c r="DA276" s="44">
        <f t="shared" si="291"/>
        <v>0</v>
      </c>
      <c r="DB276" s="44">
        <f t="shared" si="292"/>
        <v>0</v>
      </c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</row>
    <row r="277" spans="1:155" x14ac:dyDescent="0.35">
      <c r="A277" s="18"/>
      <c r="B277" s="3"/>
      <c r="C277" s="3"/>
      <c r="D277" s="3"/>
      <c r="E277" s="5"/>
      <c r="F277" s="5"/>
      <c r="G277" s="3"/>
      <c r="H277" s="4" t="str">
        <f t="shared" si="244"/>
        <v/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G277" s="44">
        <f t="shared" si="245"/>
        <v>0</v>
      </c>
      <c r="BH277" s="44">
        <f t="shared" si="246"/>
        <v>0</v>
      </c>
      <c r="BI277" s="44">
        <f t="shared" si="247"/>
        <v>0</v>
      </c>
      <c r="BJ277" s="44">
        <f t="shared" si="248"/>
        <v>0</v>
      </c>
      <c r="BK277" s="44">
        <f t="shared" si="249"/>
        <v>0</v>
      </c>
      <c r="BL277" s="44">
        <f t="shared" si="250"/>
        <v>0</v>
      </c>
      <c r="BM277" s="44">
        <f t="shared" si="251"/>
        <v>0</v>
      </c>
      <c r="BN277" s="44">
        <f t="shared" si="252"/>
        <v>0</v>
      </c>
      <c r="BO277" s="44">
        <f t="shared" si="253"/>
        <v>0</v>
      </c>
      <c r="BP277" s="44">
        <f t="shared" si="254"/>
        <v>0</v>
      </c>
      <c r="BQ277" s="44">
        <f t="shared" si="255"/>
        <v>0</v>
      </c>
      <c r="BR277" s="44">
        <f t="shared" si="256"/>
        <v>0</v>
      </c>
      <c r="BS277" s="44">
        <f t="shared" si="257"/>
        <v>0</v>
      </c>
      <c r="BT277" s="44">
        <f t="shared" si="258"/>
        <v>0</v>
      </c>
      <c r="BU277" s="44">
        <f t="shared" si="259"/>
        <v>0</v>
      </c>
      <c r="BV277" s="44">
        <f t="shared" si="260"/>
        <v>0</v>
      </c>
      <c r="BW277" s="44">
        <f t="shared" si="261"/>
        <v>0</v>
      </c>
      <c r="BX277" s="44">
        <f t="shared" si="262"/>
        <v>0</v>
      </c>
      <c r="BY277" s="44">
        <f t="shared" si="263"/>
        <v>0</v>
      </c>
      <c r="BZ277" s="44">
        <f t="shared" si="264"/>
        <v>0</v>
      </c>
      <c r="CA277" s="44">
        <f t="shared" si="265"/>
        <v>0</v>
      </c>
      <c r="CB277" s="44">
        <f t="shared" si="266"/>
        <v>0</v>
      </c>
      <c r="CC277" s="44">
        <f t="shared" si="267"/>
        <v>0</v>
      </c>
      <c r="CD277" s="44">
        <f t="shared" si="268"/>
        <v>0</v>
      </c>
      <c r="CE277" s="44">
        <f t="shared" si="269"/>
        <v>0</v>
      </c>
      <c r="CF277" s="44">
        <f t="shared" si="270"/>
        <v>0</v>
      </c>
      <c r="CG277" s="44">
        <f t="shared" si="271"/>
        <v>0</v>
      </c>
      <c r="CH277" s="44">
        <f t="shared" si="272"/>
        <v>0</v>
      </c>
      <c r="CI277" s="44">
        <f t="shared" si="273"/>
        <v>0</v>
      </c>
      <c r="CJ277" s="44">
        <f t="shared" si="274"/>
        <v>0</v>
      </c>
      <c r="CK277" s="44">
        <f t="shared" si="275"/>
        <v>0</v>
      </c>
      <c r="CL277" s="44">
        <f t="shared" si="276"/>
        <v>0</v>
      </c>
      <c r="CM277" s="44">
        <f t="shared" si="277"/>
        <v>0</v>
      </c>
      <c r="CN277" s="44">
        <f t="shared" si="278"/>
        <v>0</v>
      </c>
      <c r="CO277" s="44">
        <f t="shared" si="279"/>
        <v>0</v>
      </c>
      <c r="CP277" s="44">
        <f t="shared" si="280"/>
        <v>0</v>
      </c>
      <c r="CQ277" s="44">
        <f t="shared" si="281"/>
        <v>0</v>
      </c>
      <c r="CR277" s="44">
        <f t="shared" si="282"/>
        <v>0</v>
      </c>
      <c r="CS277" s="44">
        <f t="shared" si="283"/>
        <v>0</v>
      </c>
      <c r="CT277" s="44">
        <f t="shared" si="284"/>
        <v>0</v>
      </c>
      <c r="CU277" s="44">
        <f t="shared" si="285"/>
        <v>0</v>
      </c>
      <c r="CV277" s="44">
        <f t="shared" si="286"/>
        <v>0</v>
      </c>
      <c r="CW277" s="44">
        <f t="shared" si="287"/>
        <v>0</v>
      </c>
      <c r="CX277" s="44">
        <f t="shared" si="288"/>
        <v>0</v>
      </c>
      <c r="CY277" s="44">
        <f t="shared" si="289"/>
        <v>0</v>
      </c>
      <c r="CZ277" s="44">
        <f t="shared" si="290"/>
        <v>0</v>
      </c>
      <c r="DA277" s="44">
        <f t="shared" si="291"/>
        <v>0</v>
      </c>
      <c r="DB277" s="44">
        <f t="shared" si="292"/>
        <v>0</v>
      </c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</row>
    <row r="278" spans="1:155" x14ac:dyDescent="0.35">
      <c r="A278" s="18"/>
      <c r="B278" s="3"/>
      <c r="C278" s="3"/>
      <c r="D278" s="3"/>
      <c r="E278" s="5"/>
      <c r="F278" s="5"/>
      <c r="G278" s="3"/>
      <c r="H278" s="4" t="str">
        <f t="shared" si="244"/>
        <v/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G278" s="44">
        <f t="shared" si="245"/>
        <v>0</v>
      </c>
      <c r="BH278" s="44">
        <f t="shared" si="246"/>
        <v>0</v>
      </c>
      <c r="BI278" s="44">
        <f t="shared" si="247"/>
        <v>0</v>
      </c>
      <c r="BJ278" s="44">
        <f t="shared" si="248"/>
        <v>0</v>
      </c>
      <c r="BK278" s="44">
        <f t="shared" si="249"/>
        <v>0</v>
      </c>
      <c r="BL278" s="44">
        <f t="shared" si="250"/>
        <v>0</v>
      </c>
      <c r="BM278" s="44">
        <f t="shared" si="251"/>
        <v>0</v>
      </c>
      <c r="BN278" s="44">
        <f t="shared" si="252"/>
        <v>0</v>
      </c>
      <c r="BO278" s="44">
        <f t="shared" si="253"/>
        <v>0</v>
      </c>
      <c r="BP278" s="44">
        <f t="shared" si="254"/>
        <v>0</v>
      </c>
      <c r="BQ278" s="44">
        <f t="shared" si="255"/>
        <v>0</v>
      </c>
      <c r="BR278" s="44">
        <f t="shared" si="256"/>
        <v>0</v>
      </c>
      <c r="BS278" s="44">
        <f t="shared" si="257"/>
        <v>0</v>
      </c>
      <c r="BT278" s="44">
        <f t="shared" si="258"/>
        <v>0</v>
      </c>
      <c r="BU278" s="44">
        <f t="shared" si="259"/>
        <v>0</v>
      </c>
      <c r="BV278" s="44">
        <f t="shared" si="260"/>
        <v>0</v>
      </c>
      <c r="BW278" s="44">
        <f t="shared" si="261"/>
        <v>0</v>
      </c>
      <c r="BX278" s="44">
        <f t="shared" si="262"/>
        <v>0</v>
      </c>
      <c r="BY278" s="44">
        <f t="shared" si="263"/>
        <v>0</v>
      </c>
      <c r="BZ278" s="44">
        <f t="shared" si="264"/>
        <v>0</v>
      </c>
      <c r="CA278" s="44">
        <f t="shared" si="265"/>
        <v>0</v>
      </c>
      <c r="CB278" s="44">
        <f t="shared" si="266"/>
        <v>0</v>
      </c>
      <c r="CC278" s="44">
        <f t="shared" si="267"/>
        <v>0</v>
      </c>
      <c r="CD278" s="44">
        <f t="shared" si="268"/>
        <v>0</v>
      </c>
      <c r="CE278" s="44">
        <f t="shared" si="269"/>
        <v>0</v>
      </c>
      <c r="CF278" s="44">
        <f t="shared" si="270"/>
        <v>0</v>
      </c>
      <c r="CG278" s="44">
        <f t="shared" si="271"/>
        <v>0</v>
      </c>
      <c r="CH278" s="44">
        <f t="shared" si="272"/>
        <v>0</v>
      </c>
      <c r="CI278" s="44">
        <f t="shared" si="273"/>
        <v>0</v>
      </c>
      <c r="CJ278" s="44">
        <f t="shared" si="274"/>
        <v>0</v>
      </c>
      <c r="CK278" s="44">
        <f t="shared" si="275"/>
        <v>0</v>
      </c>
      <c r="CL278" s="44">
        <f t="shared" si="276"/>
        <v>0</v>
      </c>
      <c r="CM278" s="44">
        <f t="shared" si="277"/>
        <v>0</v>
      </c>
      <c r="CN278" s="44">
        <f t="shared" si="278"/>
        <v>0</v>
      </c>
      <c r="CO278" s="44">
        <f t="shared" si="279"/>
        <v>0</v>
      </c>
      <c r="CP278" s="44">
        <f t="shared" si="280"/>
        <v>0</v>
      </c>
      <c r="CQ278" s="44">
        <f t="shared" si="281"/>
        <v>0</v>
      </c>
      <c r="CR278" s="44">
        <f t="shared" si="282"/>
        <v>0</v>
      </c>
      <c r="CS278" s="44">
        <f t="shared" si="283"/>
        <v>0</v>
      </c>
      <c r="CT278" s="44">
        <f t="shared" si="284"/>
        <v>0</v>
      </c>
      <c r="CU278" s="44">
        <f t="shared" si="285"/>
        <v>0</v>
      </c>
      <c r="CV278" s="44">
        <f t="shared" si="286"/>
        <v>0</v>
      </c>
      <c r="CW278" s="44">
        <f t="shared" si="287"/>
        <v>0</v>
      </c>
      <c r="CX278" s="44">
        <f t="shared" si="288"/>
        <v>0</v>
      </c>
      <c r="CY278" s="44">
        <f t="shared" si="289"/>
        <v>0</v>
      </c>
      <c r="CZ278" s="44">
        <f t="shared" si="290"/>
        <v>0</v>
      </c>
      <c r="DA278" s="44">
        <f t="shared" si="291"/>
        <v>0</v>
      </c>
      <c r="DB278" s="44">
        <f t="shared" si="292"/>
        <v>0</v>
      </c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</row>
    <row r="279" spans="1:155" x14ac:dyDescent="0.35">
      <c r="A279" s="18"/>
      <c r="B279" s="3"/>
      <c r="C279" s="3"/>
      <c r="D279" s="3"/>
      <c r="E279" s="5"/>
      <c r="F279" s="5"/>
      <c r="G279" s="3"/>
      <c r="H279" s="4" t="str">
        <f t="shared" si="244"/>
        <v/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G279" s="44">
        <f t="shared" si="245"/>
        <v>0</v>
      </c>
      <c r="BH279" s="44">
        <f t="shared" si="246"/>
        <v>0</v>
      </c>
      <c r="BI279" s="44">
        <f t="shared" si="247"/>
        <v>0</v>
      </c>
      <c r="BJ279" s="44">
        <f t="shared" si="248"/>
        <v>0</v>
      </c>
      <c r="BK279" s="44">
        <f t="shared" si="249"/>
        <v>0</v>
      </c>
      <c r="BL279" s="44">
        <f t="shared" si="250"/>
        <v>0</v>
      </c>
      <c r="BM279" s="44">
        <f t="shared" si="251"/>
        <v>0</v>
      </c>
      <c r="BN279" s="44">
        <f t="shared" si="252"/>
        <v>0</v>
      </c>
      <c r="BO279" s="44">
        <f t="shared" si="253"/>
        <v>0</v>
      </c>
      <c r="BP279" s="44">
        <f t="shared" si="254"/>
        <v>0</v>
      </c>
      <c r="BQ279" s="44">
        <f t="shared" si="255"/>
        <v>0</v>
      </c>
      <c r="BR279" s="44">
        <f t="shared" si="256"/>
        <v>0</v>
      </c>
      <c r="BS279" s="44">
        <f t="shared" si="257"/>
        <v>0</v>
      </c>
      <c r="BT279" s="44">
        <f t="shared" si="258"/>
        <v>0</v>
      </c>
      <c r="BU279" s="44">
        <f t="shared" si="259"/>
        <v>0</v>
      </c>
      <c r="BV279" s="44">
        <f t="shared" si="260"/>
        <v>0</v>
      </c>
      <c r="BW279" s="44">
        <f t="shared" si="261"/>
        <v>0</v>
      </c>
      <c r="BX279" s="44">
        <f t="shared" si="262"/>
        <v>0</v>
      </c>
      <c r="BY279" s="44">
        <f t="shared" si="263"/>
        <v>0</v>
      </c>
      <c r="BZ279" s="44">
        <f t="shared" si="264"/>
        <v>0</v>
      </c>
      <c r="CA279" s="44">
        <f t="shared" si="265"/>
        <v>0</v>
      </c>
      <c r="CB279" s="44">
        <f t="shared" si="266"/>
        <v>0</v>
      </c>
      <c r="CC279" s="44">
        <f t="shared" si="267"/>
        <v>0</v>
      </c>
      <c r="CD279" s="44">
        <f t="shared" si="268"/>
        <v>0</v>
      </c>
      <c r="CE279" s="44">
        <f t="shared" si="269"/>
        <v>0</v>
      </c>
      <c r="CF279" s="44">
        <f t="shared" si="270"/>
        <v>0</v>
      </c>
      <c r="CG279" s="44">
        <f t="shared" si="271"/>
        <v>0</v>
      </c>
      <c r="CH279" s="44">
        <f t="shared" si="272"/>
        <v>0</v>
      </c>
      <c r="CI279" s="44">
        <f t="shared" si="273"/>
        <v>0</v>
      </c>
      <c r="CJ279" s="44">
        <f t="shared" si="274"/>
        <v>0</v>
      </c>
      <c r="CK279" s="44">
        <f t="shared" si="275"/>
        <v>0</v>
      </c>
      <c r="CL279" s="44">
        <f t="shared" si="276"/>
        <v>0</v>
      </c>
      <c r="CM279" s="44">
        <f t="shared" si="277"/>
        <v>0</v>
      </c>
      <c r="CN279" s="44">
        <f t="shared" si="278"/>
        <v>0</v>
      </c>
      <c r="CO279" s="44">
        <f t="shared" si="279"/>
        <v>0</v>
      </c>
      <c r="CP279" s="44">
        <f t="shared" si="280"/>
        <v>0</v>
      </c>
      <c r="CQ279" s="44">
        <f t="shared" si="281"/>
        <v>0</v>
      </c>
      <c r="CR279" s="44">
        <f t="shared" si="282"/>
        <v>0</v>
      </c>
      <c r="CS279" s="44">
        <f t="shared" si="283"/>
        <v>0</v>
      </c>
      <c r="CT279" s="44">
        <f t="shared" si="284"/>
        <v>0</v>
      </c>
      <c r="CU279" s="44">
        <f t="shared" si="285"/>
        <v>0</v>
      </c>
      <c r="CV279" s="44">
        <f t="shared" si="286"/>
        <v>0</v>
      </c>
      <c r="CW279" s="44">
        <f t="shared" si="287"/>
        <v>0</v>
      </c>
      <c r="CX279" s="44">
        <f t="shared" si="288"/>
        <v>0</v>
      </c>
      <c r="CY279" s="44">
        <f t="shared" si="289"/>
        <v>0</v>
      </c>
      <c r="CZ279" s="44">
        <f t="shared" si="290"/>
        <v>0</v>
      </c>
      <c r="DA279" s="44">
        <f t="shared" si="291"/>
        <v>0</v>
      </c>
      <c r="DB279" s="44">
        <f t="shared" si="292"/>
        <v>0</v>
      </c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</row>
    <row r="280" spans="1:155" x14ac:dyDescent="0.35">
      <c r="A280" s="18"/>
      <c r="B280" s="3"/>
      <c r="C280" s="3"/>
      <c r="D280" s="3"/>
      <c r="E280" s="5"/>
      <c r="F280" s="5"/>
      <c r="G280" s="3"/>
      <c r="H280" s="4" t="str">
        <f t="shared" si="244"/>
        <v/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G280" s="44">
        <f t="shared" si="245"/>
        <v>0</v>
      </c>
      <c r="BH280" s="44">
        <f t="shared" si="246"/>
        <v>0</v>
      </c>
      <c r="BI280" s="44">
        <f t="shared" si="247"/>
        <v>0</v>
      </c>
      <c r="BJ280" s="44">
        <f t="shared" si="248"/>
        <v>0</v>
      </c>
      <c r="BK280" s="44">
        <f t="shared" si="249"/>
        <v>0</v>
      </c>
      <c r="BL280" s="44">
        <f t="shared" si="250"/>
        <v>0</v>
      </c>
      <c r="BM280" s="44">
        <f t="shared" si="251"/>
        <v>0</v>
      </c>
      <c r="BN280" s="44">
        <f t="shared" si="252"/>
        <v>0</v>
      </c>
      <c r="BO280" s="44">
        <f t="shared" si="253"/>
        <v>0</v>
      </c>
      <c r="BP280" s="44">
        <f t="shared" si="254"/>
        <v>0</v>
      </c>
      <c r="BQ280" s="44">
        <f t="shared" si="255"/>
        <v>0</v>
      </c>
      <c r="BR280" s="44">
        <f t="shared" si="256"/>
        <v>0</v>
      </c>
      <c r="BS280" s="44">
        <f t="shared" si="257"/>
        <v>0</v>
      </c>
      <c r="BT280" s="44">
        <f t="shared" si="258"/>
        <v>0</v>
      </c>
      <c r="BU280" s="44">
        <f t="shared" si="259"/>
        <v>0</v>
      </c>
      <c r="BV280" s="44">
        <f t="shared" si="260"/>
        <v>0</v>
      </c>
      <c r="BW280" s="44">
        <f t="shared" si="261"/>
        <v>0</v>
      </c>
      <c r="BX280" s="44">
        <f t="shared" si="262"/>
        <v>0</v>
      </c>
      <c r="BY280" s="44">
        <f t="shared" si="263"/>
        <v>0</v>
      </c>
      <c r="BZ280" s="44">
        <f t="shared" si="264"/>
        <v>0</v>
      </c>
      <c r="CA280" s="44">
        <f t="shared" si="265"/>
        <v>0</v>
      </c>
      <c r="CB280" s="44">
        <f t="shared" si="266"/>
        <v>0</v>
      </c>
      <c r="CC280" s="44">
        <f t="shared" si="267"/>
        <v>0</v>
      </c>
      <c r="CD280" s="44">
        <f t="shared" si="268"/>
        <v>0</v>
      </c>
      <c r="CE280" s="44">
        <f t="shared" si="269"/>
        <v>0</v>
      </c>
      <c r="CF280" s="44">
        <f t="shared" si="270"/>
        <v>0</v>
      </c>
      <c r="CG280" s="44">
        <f t="shared" si="271"/>
        <v>0</v>
      </c>
      <c r="CH280" s="44">
        <f t="shared" si="272"/>
        <v>0</v>
      </c>
      <c r="CI280" s="44">
        <f t="shared" si="273"/>
        <v>0</v>
      </c>
      <c r="CJ280" s="44">
        <f t="shared" si="274"/>
        <v>0</v>
      </c>
      <c r="CK280" s="44">
        <f t="shared" si="275"/>
        <v>0</v>
      </c>
      <c r="CL280" s="44">
        <f t="shared" si="276"/>
        <v>0</v>
      </c>
      <c r="CM280" s="44">
        <f t="shared" si="277"/>
        <v>0</v>
      </c>
      <c r="CN280" s="44">
        <f t="shared" si="278"/>
        <v>0</v>
      </c>
      <c r="CO280" s="44">
        <f t="shared" si="279"/>
        <v>0</v>
      </c>
      <c r="CP280" s="44">
        <f t="shared" si="280"/>
        <v>0</v>
      </c>
      <c r="CQ280" s="44">
        <f t="shared" si="281"/>
        <v>0</v>
      </c>
      <c r="CR280" s="44">
        <f t="shared" si="282"/>
        <v>0</v>
      </c>
      <c r="CS280" s="44">
        <f t="shared" si="283"/>
        <v>0</v>
      </c>
      <c r="CT280" s="44">
        <f t="shared" si="284"/>
        <v>0</v>
      </c>
      <c r="CU280" s="44">
        <f t="shared" si="285"/>
        <v>0</v>
      </c>
      <c r="CV280" s="44">
        <f t="shared" si="286"/>
        <v>0</v>
      </c>
      <c r="CW280" s="44">
        <f t="shared" si="287"/>
        <v>0</v>
      </c>
      <c r="CX280" s="44">
        <f t="shared" si="288"/>
        <v>0</v>
      </c>
      <c r="CY280" s="44">
        <f t="shared" si="289"/>
        <v>0</v>
      </c>
      <c r="CZ280" s="44">
        <f t="shared" si="290"/>
        <v>0</v>
      </c>
      <c r="DA280" s="44">
        <f t="shared" si="291"/>
        <v>0</v>
      </c>
      <c r="DB280" s="44">
        <f t="shared" si="292"/>
        <v>0</v>
      </c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14"/>
      <c r="EV280" s="14"/>
      <c r="EW280" s="14"/>
      <c r="EX280" s="14"/>
      <c r="EY280" s="14"/>
    </row>
    <row r="281" spans="1:155" x14ac:dyDescent="0.35">
      <c r="A281" s="18"/>
      <c r="B281" s="3"/>
      <c r="C281" s="3"/>
      <c r="D281" s="3"/>
      <c r="E281" s="5"/>
      <c r="F281" s="5"/>
      <c r="G281" s="3"/>
      <c r="H281" s="4" t="str">
        <f t="shared" si="244"/>
        <v/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G281" s="44">
        <f t="shared" si="245"/>
        <v>0</v>
      </c>
      <c r="BH281" s="44">
        <f t="shared" si="246"/>
        <v>0</v>
      </c>
      <c r="BI281" s="44">
        <f t="shared" si="247"/>
        <v>0</v>
      </c>
      <c r="BJ281" s="44">
        <f t="shared" si="248"/>
        <v>0</v>
      </c>
      <c r="BK281" s="44">
        <f t="shared" si="249"/>
        <v>0</v>
      </c>
      <c r="BL281" s="44">
        <f t="shared" si="250"/>
        <v>0</v>
      </c>
      <c r="BM281" s="44">
        <f t="shared" si="251"/>
        <v>0</v>
      </c>
      <c r="BN281" s="44">
        <f t="shared" si="252"/>
        <v>0</v>
      </c>
      <c r="BO281" s="44">
        <f t="shared" si="253"/>
        <v>0</v>
      </c>
      <c r="BP281" s="44">
        <f t="shared" si="254"/>
        <v>0</v>
      </c>
      <c r="BQ281" s="44">
        <f t="shared" si="255"/>
        <v>0</v>
      </c>
      <c r="BR281" s="44">
        <f t="shared" si="256"/>
        <v>0</v>
      </c>
      <c r="BS281" s="44">
        <f t="shared" si="257"/>
        <v>0</v>
      </c>
      <c r="BT281" s="44">
        <f t="shared" si="258"/>
        <v>0</v>
      </c>
      <c r="BU281" s="44">
        <f t="shared" si="259"/>
        <v>0</v>
      </c>
      <c r="BV281" s="44">
        <f t="shared" si="260"/>
        <v>0</v>
      </c>
      <c r="BW281" s="44">
        <f t="shared" si="261"/>
        <v>0</v>
      </c>
      <c r="BX281" s="44">
        <f t="shared" si="262"/>
        <v>0</v>
      </c>
      <c r="BY281" s="44">
        <f t="shared" si="263"/>
        <v>0</v>
      </c>
      <c r="BZ281" s="44">
        <f t="shared" si="264"/>
        <v>0</v>
      </c>
      <c r="CA281" s="44">
        <f t="shared" si="265"/>
        <v>0</v>
      </c>
      <c r="CB281" s="44">
        <f t="shared" si="266"/>
        <v>0</v>
      </c>
      <c r="CC281" s="44">
        <f t="shared" si="267"/>
        <v>0</v>
      </c>
      <c r="CD281" s="44">
        <f t="shared" si="268"/>
        <v>0</v>
      </c>
      <c r="CE281" s="44">
        <f t="shared" si="269"/>
        <v>0</v>
      </c>
      <c r="CF281" s="44">
        <f t="shared" si="270"/>
        <v>0</v>
      </c>
      <c r="CG281" s="44">
        <f t="shared" si="271"/>
        <v>0</v>
      </c>
      <c r="CH281" s="44">
        <f t="shared" si="272"/>
        <v>0</v>
      </c>
      <c r="CI281" s="44">
        <f t="shared" si="273"/>
        <v>0</v>
      </c>
      <c r="CJ281" s="44">
        <f t="shared" si="274"/>
        <v>0</v>
      </c>
      <c r="CK281" s="44">
        <f t="shared" si="275"/>
        <v>0</v>
      </c>
      <c r="CL281" s="44">
        <f t="shared" si="276"/>
        <v>0</v>
      </c>
      <c r="CM281" s="44">
        <f t="shared" si="277"/>
        <v>0</v>
      </c>
      <c r="CN281" s="44">
        <f t="shared" si="278"/>
        <v>0</v>
      </c>
      <c r="CO281" s="44">
        <f t="shared" si="279"/>
        <v>0</v>
      </c>
      <c r="CP281" s="44">
        <f t="shared" si="280"/>
        <v>0</v>
      </c>
      <c r="CQ281" s="44">
        <f t="shared" si="281"/>
        <v>0</v>
      </c>
      <c r="CR281" s="44">
        <f t="shared" si="282"/>
        <v>0</v>
      </c>
      <c r="CS281" s="44">
        <f t="shared" si="283"/>
        <v>0</v>
      </c>
      <c r="CT281" s="44">
        <f t="shared" si="284"/>
        <v>0</v>
      </c>
      <c r="CU281" s="44">
        <f t="shared" si="285"/>
        <v>0</v>
      </c>
      <c r="CV281" s="44">
        <f t="shared" si="286"/>
        <v>0</v>
      </c>
      <c r="CW281" s="44">
        <f t="shared" si="287"/>
        <v>0</v>
      </c>
      <c r="CX281" s="44">
        <f t="shared" si="288"/>
        <v>0</v>
      </c>
      <c r="CY281" s="44">
        <f t="shared" si="289"/>
        <v>0</v>
      </c>
      <c r="CZ281" s="44">
        <f t="shared" si="290"/>
        <v>0</v>
      </c>
      <c r="DA281" s="44">
        <f t="shared" si="291"/>
        <v>0</v>
      </c>
      <c r="DB281" s="44">
        <f t="shared" si="292"/>
        <v>0</v>
      </c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</row>
    <row r="282" spans="1:155" x14ac:dyDescent="0.35">
      <c r="A282" s="18"/>
      <c r="B282" s="3"/>
      <c r="C282" s="3"/>
      <c r="D282" s="3"/>
      <c r="E282" s="5"/>
      <c r="F282" s="5"/>
      <c r="G282" s="3"/>
      <c r="H282" s="4" t="str">
        <f t="shared" si="244"/>
        <v/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G282" s="44">
        <f t="shared" si="245"/>
        <v>0</v>
      </c>
      <c r="BH282" s="44">
        <f t="shared" si="246"/>
        <v>0</v>
      </c>
      <c r="BI282" s="44">
        <f t="shared" si="247"/>
        <v>0</v>
      </c>
      <c r="BJ282" s="44">
        <f t="shared" si="248"/>
        <v>0</v>
      </c>
      <c r="BK282" s="44">
        <f t="shared" si="249"/>
        <v>0</v>
      </c>
      <c r="BL282" s="44">
        <f t="shared" si="250"/>
        <v>0</v>
      </c>
      <c r="BM282" s="44">
        <f t="shared" si="251"/>
        <v>0</v>
      </c>
      <c r="BN282" s="44">
        <f t="shared" si="252"/>
        <v>0</v>
      </c>
      <c r="BO282" s="44">
        <f t="shared" si="253"/>
        <v>0</v>
      </c>
      <c r="BP282" s="44">
        <f t="shared" si="254"/>
        <v>0</v>
      </c>
      <c r="BQ282" s="44">
        <f t="shared" si="255"/>
        <v>0</v>
      </c>
      <c r="BR282" s="44">
        <f t="shared" si="256"/>
        <v>0</v>
      </c>
      <c r="BS282" s="44">
        <f t="shared" si="257"/>
        <v>0</v>
      </c>
      <c r="BT282" s="44">
        <f t="shared" si="258"/>
        <v>0</v>
      </c>
      <c r="BU282" s="44">
        <f t="shared" si="259"/>
        <v>0</v>
      </c>
      <c r="BV282" s="44">
        <f t="shared" si="260"/>
        <v>0</v>
      </c>
      <c r="BW282" s="44">
        <f t="shared" si="261"/>
        <v>0</v>
      </c>
      <c r="BX282" s="44">
        <f t="shared" si="262"/>
        <v>0</v>
      </c>
      <c r="BY282" s="44">
        <f t="shared" si="263"/>
        <v>0</v>
      </c>
      <c r="BZ282" s="44">
        <f t="shared" si="264"/>
        <v>0</v>
      </c>
      <c r="CA282" s="44">
        <f t="shared" si="265"/>
        <v>0</v>
      </c>
      <c r="CB282" s="44">
        <f t="shared" si="266"/>
        <v>0</v>
      </c>
      <c r="CC282" s="44">
        <f t="shared" si="267"/>
        <v>0</v>
      </c>
      <c r="CD282" s="44">
        <f t="shared" si="268"/>
        <v>0</v>
      </c>
      <c r="CE282" s="44">
        <f t="shared" si="269"/>
        <v>0</v>
      </c>
      <c r="CF282" s="44">
        <f t="shared" si="270"/>
        <v>0</v>
      </c>
      <c r="CG282" s="44">
        <f t="shared" si="271"/>
        <v>0</v>
      </c>
      <c r="CH282" s="44">
        <f t="shared" si="272"/>
        <v>0</v>
      </c>
      <c r="CI282" s="44">
        <f t="shared" si="273"/>
        <v>0</v>
      </c>
      <c r="CJ282" s="44">
        <f t="shared" si="274"/>
        <v>0</v>
      </c>
      <c r="CK282" s="44">
        <f t="shared" si="275"/>
        <v>0</v>
      </c>
      <c r="CL282" s="44">
        <f t="shared" si="276"/>
        <v>0</v>
      </c>
      <c r="CM282" s="44">
        <f t="shared" si="277"/>
        <v>0</v>
      </c>
      <c r="CN282" s="44">
        <f t="shared" si="278"/>
        <v>0</v>
      </c>
      <c r="CO282" s="44">
        <f t="shared" si="279"/>
        <v>0</v>
      </c>
      <c r="CP282" s="44">
        <f t="shared" si="280"/>
        <v>0</v>
      </c>
      <c r="CQ282" s="44">
        <f t="shared" si="281"/>
        <v>0</v>
      </c>
      <c r="CR282" s="44">
        <f t="shared" si="282"/>
        <v>0</v>
      </c>
      <c r="CS282" s="44">
        <f t="shared" si="283"/>
        <v>0</v>
      </c>
      <c r="CT282" s="44">
        <f t="shared" si="284"/>
        <v>0</v>
      </c>
      <c r="CU282" s="44">
        <f t="shared" si="285"/>
        <v>0</v>
      </c>
      <c r="CV282" s="44">
        <f t="shared" si="286"/>
        <v>0</v>
      </c>
      <c r="CW282" s="44">
        <f t="shared" si="287"/>
        <v>0</v>
      </c>
      <c r="CX282" s="44">
        <f t="shared" si="288"/>
        <v>0</v>
      </c>
      <c r="CY282" s="44">
        <f t="shared" si="289"/>
        <v>0</v>
      </c>
      <c r="CZ282" s="44">
        <f t="shared" si="290"/>
        <v>0</v>
      </c>
      <c r="DA282" s="44">
        <f t="shared" si="291"/>
        <v>0</v>
      </c>
      <c r="DB282" s="44">
        <f t="shared" si="292"/>
        <v>0</v>
      </c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</row>
    <row r="283" spans="1:155" x14ac:dyDescent="0.35">
      <c r="A283" s="18"/>
      <c r="B283" s="3"/>
      <c r="C283" s="3"/>
      <c r="D283" s="3"/>
      <c r="E283" s="5"/>
      <c r="F283" s="5"/>
      <c r="G283" s="3"/>
      <c r="H283" s="4" t="str">
        <f t="shared" si="244"/>
        <v/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G283" s="44">
        <f t="shared" si="245"/>
        <v>0</v>
      </c>
      <c r="BH283" s="44">
        <f t="shared" si="246"/>
        <v>0</v>
      </c>
      <c r="BI283" s="44">
        <f t="shared" si="247"/>
        <v>0</v>
      </c>
      <c r="BJ283" s="44">
        <f t="shared" si="248"/>
        <v>0</v>
      </c>
      <c r="BK283" s="44">
        <f t="shared" si="249"/>
        <v>0</v>
      </c>
      <c r="BL283" s="44">
        <f t="shared" si="250"/>
        <v>0</v>
      </c>
      <c r="BM283" s="44">
        <f t="shared" si="251"/>
        <v>0</v>
      </c>
      <c r="BN283" s="44">
        <f t="shared" si="252"/>
        <v>0</v>
      </c>
      <c r="BO283" s="44">
        <f t="shared" si="253"/>
        <v>0</v>
      </c>
      <c r="BP283" s="44">
        <f t="shared" si="254"/>
        <v>0</v>
      </c>
      <c r="BQ283" s="44">
        <f t="shared" si="255"/>
        <v>0</v>
      </c>
      <c r="BR283" s="44">
        <f t="shared" si="256"/>
        <v>0</v>
      </c>
      <c r="BS283" s="44">
        <f t="shared" si="257"/>
        <v>0</v>
      </c>
      <c r="BT283" s="44">
        <f t="shared" si="258"/>
        <v>0</v>
      </c>
      <c r="BU283" s="44">
        <f t="shared" si="259"/>
        <v>0</v>
      </c>
      <c r="BV283" s="44">
        <f t="shared" si="260"/>
        <v>0</v>
      </c>
      <c r="BW283" s="44">
        <f t="shared" si="261"/>
        <v>0</v>
      </c>
      <c r="BX283" s="44">
        <f t="shared" si="262"/>
        <v>0</v>
      </c>
      <c r="BY283" s="44">
        <f t="shared" si="263"/>
        <v>0</v>
      </c>
      <c r="BZ283" s="44">
        <f t="shared" si="264"/>
        <v>0</v>
      </c>
      <c r="CA283" s="44">
        <f t="shared" si="265"/>
        <v>0</v>
      </c>
      <c r="CB283" s="44">
        <f t="shared" si="266"/>
        <v>0</v>
      </c>
      <c r="CC283" s="44">
        <f t="shared" si="267"/>
        <v>0</v>
      </c>
      <c r="CD283" s="44">
        <f t="shared" si="268"/>
        <v>0</v>
      </c>
      <c r="CE283" s="44">
        <f t="shared" si="269"/>
        <v>0</v>
      </c>
      <c r="CF283" s="44">
        <f t="shared" si="270"/>
        <v>0</v>
      </c>
      <c r="CG283" s="44">
        <f t="shared" si="271"/>
        <v>0</v>
      </c>
      <c r="CH283" s="44">
        <f t="shared" si="272"/>
        <v>0</v>
      </c>
      <c r="CI283" s="44">
        <f t="shared" si="273"/>
        <v>0</v>
      </c>
      <c r="CJ283" s="44">
        <f t="shared" si="274"/>
        <v>0</v>
      </c>
      <c r="CK283" s="44">
        <f t="shared" si="275"/>
        <v>0</v>
      </c>
      <c r="CL283" s="44">
        <f t="shared" si="276"/>
        <v>0</v>
      </c>
      <c r="CM283" s="44">
        <f t="shared" si="277"/>
        <v>0</v>
      </c>
      <c r="CN283" s="44">
        <f t="shared" si="278"/>
        <v>0</v>
      </c>
      <c r="CO283" s="44">
        <f t="shared" si="279"/>
        <v>0</v>
      </c>
      <c r="CP283" s="44">
        <f t="shared" si="280"/>
        <v>0</v>
      </c>
      <c r="CQ283" s="44">
        <f t="shared" si="281"/>
        <v>0</v>
      </c>
      <c r="CR283" s="44">
        <f t="shared" si="282"/>
        <v>0</v>
      </c>
      <c r="CS283" s="44">
        <f t="shared" si="283"/>
        <v>0</v>
      </c>
      <c r="CT283" s="44">
        <f t="shared" si="284"/>
        <v>0</v>
      </c>
      <c r="CU283" s="44">
        <f t="shared" si="285"/>
        <v>0</v>
      </c>
      <c r="CV283" s="44">
        <f t="shared" si="286"/>
        <v>0</v>
      </c>
      <c r="CW283" s="44">
        <f t="shared" si="287"/>
        <v>0</v>
      </c>
      <c r="CX283" s="44">
        <f t="shared" si="288"/>
        <v>0</v>
      </c>
      <c r="CY283" s="44">
        <f t="shared" si="289"/>
        <v>0</v>
      </c>
      <c r="CZ283" s="44">
        <f t="shared" si="290"/>
        <v>0</v>
      </c>
      <c r="DA283" s="44">
        <f t="shared" si="291"/>
        <v>0</v>
      </c>
      <c r="DB283" s="44">
        <f t="shared" si="292"/>
        <v>0</v>
      </c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</row>
    <row r="284" spans="1:155" x14ac:dyDescent="0.35">
      <c r="A284" s="18"/>
      <c r="B284" s="3"/>
      <c r="C284" s="3"/>
      <c r="D284" s="3"/>
      <c r="E284" s="5"/>
      <c r="F284" s="5"/>
      <c r="G284" s="3"/>
      <c r="H284" s="4" t="str">
        <f t="shared" si="244"/>
        <v/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G284" s="44">
        <f t="shared" si="245"/>
        <v>0</v>
      </c>
      <c r="BH284" s="44">
        <f t="shared" si="246"/>
        <v>0</v>
      </c>
      <c r="BI284" s="44">
        <f t="shared" si="247"/>
        <v>0</v>
      </c>
      <c r="BJ284" s="44">
        <f t="shared" si="248"/>
        <v>0</v>
      </c>
      <c r="BK284" s="44">
        <f t="shared" si="249"/>
        <v>0</v>
      </c>
      <c r="BL284" s="44">
        <f t="shared" si="250"/>
        <v>0</v>
      </c>
      <c r="BM284" s="44">
        <f t="shared" si="251"/>
        <v>0</v>
      </c>
      <c r="BN284" s="44">
        <f t="shared" si="252"/>
        <v>0</v>
      </c>
      <c r="BO284" s="44">
        <f t="shared" si="253"/>
        <v>0</v>
      </c>
      <c r="BP284" s="44">
        <f t="shared" si="254"/>
        <v>0</v>
      </c>
      <c r="BQ284" s="44">
        <f t="shared" si="255"/>
        <v>0</v>
      </c>
      <c r="BR284" s="44">
        <f t="shared" si="256"/>
        <v>0</v>
      </c>
      <c r="BS284" s="44">
        <f t="shared" si="257"/>
        <v>0</v>
      </c>
      <c r="BT284" s="44">
        <f t="shared" si="258"/>
        <v>0</v>
      </c>
      <c r="BU284" s="44">
        <f t="shared" si="259"/>
        <v>0</v>
      </c>
      <c r="BV284" s="44">
        <f t="shared" si="260"/>
        <v>0</v>
      </c>
      <c r="BW284" s="44">
        <f t="shared" si="261"/>
        <v>0</v>
      </c>
      <c r="BX284" s="44">
        <f t="shared" si="262"/>
        <v>0</v>
      </c>
      <c r="BY284" s="44">
        <f t="shared" si="263"/>
        <v>0</v>
      </c>
      <c r="BZ284" s="44">
        <f t="shared" si="264"/>
        <v>0</v>
      </c>
      <c r="CA284" s="44">
        <f t="shared" si="265"/>
        <v>0</v>
      </c>
      <c r="CB284" s="44">
        <f t="shared" si="266"/>
        <v>0</v>
      </c>
      <c r="CC284" s="44">
        <f t="shared" si="267"/>
        <v>0</v>
      </c>
      <c r="CD284" s="44">
        <f t="shared" si="268"/>
        <v>0</v>
      </c>
      <c r="CE284" s="44">
        <f t="shared" si="269"/>
        <v>0</v>
      </c>
      <c r="CF284" s="44">
        <f t="shared" si="270"/>
        <v>0</v>
      </c>
      <c r="CG284" s="44">
        <f t="shared" si="271"/>
        <v>0</v>
      </c>
      <c r="CH284" s="44">
        <f t="shared" si="272"/>
        <v>0</v>
      </c>
      <c r="CI284" s="44">
        <f t="shared" si="273"/>
        <v>0</v>
      </c>
      <c r="CJ284" s="44">
        <f t="shared" si="274"/>
        <v>0</v>
      </c>
      <c r="CK284" s="44">
        <f t="shared" si="275"/>
        <v>0</v>
      </c>
      <c r="CL284" s="44">
        <f t="shared" si="276"/>
        <v>0</v>
      </c>
      <c r="CM284" s="44">
        <f t="shared" si="277"/>
        <v>0</v>
      </c>
      <c r="CN284" s="44">
        <f t="shared" si="278"/>
        <v>0</v>
      </c>
      <c r="CO284" s="44">
        <f t="shared" si="279"/>
        <v>0</v>
      </c>
      <c r="CP284" s="44">
        <f t="shared" si="280"/>
        <v>0</v>
      </c>
      <c r="CQ284" s="44">
        <f t="shared" si="281"/>
        <v>0</v>
      </c>
      <c r="CR284" s="44">
        <f t="shared" si="282"/>
        <v>0</v>
      </c>
      <c r="CS284" s="44">
        <f t="shared" si="283"/>
        <v>0</v>
      </c>
      <c r="CT284" s="44">
        <f t="shared" si="284"/>
        <v>0</v>
      </c>
      <c r="CU284" s="44">
        <f t="shared" si="285"/>
        <v>0</v>
      </c>
      <c r="CV284" s="44">
        <f t="shared" si="286"/>
        <v>0</v>
      </c>
      <c r="CW284" s="44">
        <f t="shared" si="287"/>
        <v>0</v>
      </c>
      <c r="CX284" s="44">
        <f t="shared" si="288"/>
        <v>0</v>
      </c>
      <c r="CY284" s="44">
        <f t="shared" si="289"/>
        <v>0</v>
      </c>
      <c r="CZ284" s="44">
        <f t="shared" si="290"/>
        <v>0</v>
      </c>
      <c r="DA284" s="44">
        <f t="shared" si="291"/>
        <v>0</v>
      </c>
      <c r="DB284" s="44">
        <f t="shared" si="292"/>
        <v>0</v>
      </c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</row>
    <row r="285" spans="1:155" x14ac:dyDescent="0.35">
      <c r="A285" s="18"/>
      <c r="B285" s="3"/>
      <c r="C285" s="3"/>
      <c r="D285" s="3"/>
      <c r="E285" s="5"/>
      <c r="F285" s="5"/>
      <c r="G285" s="3"/>
      <c r="H285" s="4" t="str">
        <f t="shared" si="244"/>
        <v/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G285" s="44">
        <f t="shared" si="245"/>
        <v>0</v>
      </c>
      <c r="BH285" s="44">
        <f t="shared" si="246"/>
        <v>0</v>
      </c>
      <c r="BI285" s="44">
        <f t="shared" si="247"/>
        <v>0</v>
      </c>
      <c r="BJ285" s="44">
        <f t="shared" si="248"/>
        <v>0</v>
      </c>
      <c r="BK285" s="44">
        <f t="shared" si="249"/>
        <v>0</v>
      </c>
      <c r="BL285" s="44">
        <f t="shared" si="250"/>
        <v>0</v>
      </c>
      <c r="BM285" s="44">
        <f t="shared" si="251"/>
        <v>0</v>
      </c>
      <c r="BN285" s="44">
        <f t="shared" si="252"/>
        <v>0</v>
      </c>
      <c r="BO285" s="44">
        <f t="shared" si="253"/>
        <v>0</v>
      </c>
      <c r="BP285" s="44">
        <f t="shared" si="254"/>
        <v>0</v>
      </c>
      <c r="BQ285" s="44">
        <f t="shared" si="255"/>
        <v>0</v>
      </c>
      <c r="BR285" s="44">
        <f t="shared" si="256"/>
        <v>0</v>
      </c>
      <c r="BS285" s="44">
        <f t="shared" si="257"/>
        <v>0</v>
      </c>
      <c r="BT285" s="44">
        <f t="shared" si="258"/>
        <v>0</v>
      </c>
      <c r="BU285" s="44">
        <f t="shared" si="259"/>
        <v>0</v>
      </c>
      <c r="BV285" s="44">
        <f t="shared" si="260"/>
        <v>0</v>
      </c>
      <c r="BW285" s="44">
        <f t="shared" si="261"/>
        <v>0</v>
      </c>
      <c r="BX285" s="44">
        <f t="shared" si="262"/>
        <v>0</v>
      </c>
      <c r="BY285" s="44">
        <f t="shared" si="263"/>
        <v>0</v>
      </c>
      <c r="BZ285" s="44">
        <f t="shared" si="264"/>
        <v>0</v>
      </c>
      <c r="CA285" s="44">
        <f t="shared" si="265"/>
        <v>0</v>
      </c>
      <c r="CB285" s="44">
        <f t="shared" si="266"/>
        <v>0</v>
      </c>
      <c r="CC285" s="44">
        <f t="shared" si="267"/>
        <v>0</v>
      </c>
      <c r="CD285" s="44">
        <f t="shared" si="268"/>
        <v>0</v>
      </c>
      <c r="CE285" s="44">
        <f t="shared" si="269"/>
        <v>0</v>
      </c>
      <c r="CF285" s="44">
        <f t="shared" si="270"/>
        <v>0</v>
      </c>
      <c r="CG285" s="44">
        <f t="shared" si="271"/>
        <v>0</v>
      </c>
      <c r="CH285" s="44">
        <f t="shared" si="272"/>
        <v>0</v>
      </c>
      <c r="CI285" s="44">
        <f t="shared" si="273"/>
        <v>0</v>
      </c>
      <c r="CJ285" s="44">
        <f t="shared" si="274"/>
        <v>0</v>
      </c>
      <c r="CK285" s="44">
        <f t="shared" si="275"/>
        <v>0</v>
      </c>
      <c r="CL285" s="44">
        <f t="shared" si="276"/>
        <v>0</v>
      </c>
      <c r="CM285" s="44">
        <f t="shared" si="277"/>
        <v>0</v>
      </c>
      <c r="CN285" s="44">
        <f t="shared" si="278"/>
        <v>0</v>
      </c>
      <c r="CO285" s="44">
        <f t="shared" si="279"/>
        <v>0</v>
      </c>
      <c r="CP285" s="44">
        <f t="shared" si="280"/>
        <v>0</v>
      </c>
      <c r="CQ285" s="44">
        <f t="shared" si="281"/>
        <v>0</v>
      </c>
      <c r="CR285" s="44">
        <f t="shared" si="282"/>
        <v>0</v>
      </c>
      <c r="CS285" s="44">
        <f t="shared" si="283"/>
        <v>0</v>
      </c>
      <c r="CT285" s="44">
        <f t="shared" si="284"/>
        <v>0</v>
      </c>
      <c r="CU285" s="44">
        <f t="shared" si="285"/>
        <v>0</v>
      </c>
      <c r="CV285" s="44">
        <f t="shared" si="286"/>
        <v>0</v>
      </c>
      <c r="CW285" s="44">
        <f t="shared" si="287"/>
        <v>0</v>
      </c>
      <c r="CX285" s="44">
        <f t="shared" si="288"/>
        <v>0</v>
      </c>
      <c r="CY285" s="44">
        <f t="shared" si="289"/>
        <v>0</v>
      </c>
      <c r="CZ285" s="44">
        <f t="shared" si="290"/>
        <v>0</v>
      </c>
      <c r="DA285" s="44">
        <f t="shared" si="291"/>
        <v>0</v>
      </c>
      <c r="DB285" s="44">
        <f t="shared" si="292"/>
        <v>0</v>
      </c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</row>
    <row r="286" spans="1:155" x14ac:dyDescent="0.35">
      <c r="A286" s="18"/>
      <c r="B286" s="3"/>
      <c r="C286" s="3"/>
      <c r="D286" s="3"/>
      <c r="E286" s="5"/>
      <c r="F286" s="5"/>
      <c r="G286" s="3"/>
      <c r="H286" s="4" t="str">
        <f t="shared" si="244"/>
        <v/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G286" s="44">
        <f t="shared" si="245"/>
        <v>0</v>
      </c>
      <c r="BH286" s="44">
        <f t="shared" si="246"/>
        <v>0</v>
      </c>
      <c r="BI286" s="44">
        <f t="shared" si="247"/>
        <v>0</v>
      </c>
      <c r="BJ286" s="44">
        <f t="shared" si="248"/>
        <v>0</v>
      </c>
      <c r="BK286" s="44">
        <f t="shared" si="249"/>
        <v>0</v>
      </c>
      <c r="BL286" s="44">
        <f t="shared" si="250"/>
        <v>0</v>
      </c>
      <c r="BM286" s="44">
        <f t="shared" si="251"/>
        <v>0</v>
      </c>
      <c r="BN286" s="44">
        <f t="shared" si="252"/>
        <v>0</v>
      </c>
      <c r="BO286" s="44">
        <f t="shared" si="253"/>
        <v>0</v>
      </c>
      <c r="BP286" s="44">
        <f t="shared" si="254"/>
        <v>0</v>
      </c>
      <c r="BQ286" s="44">
        <f t="shared" si="255"/>
        <v>0</v>
      </c>
      <c r="BR286" s="44">
        <f t="shared" si="256"/>
        <v>0</v>
      </c>
      <c r="BS286" s="44">
        <f t="shared" si="257"/>
        <v>0</v>
      </c>
      <c r="BT286" s="44">
        <f t="shared" si="258"/>
        <v>0</v>
      </c>
      <c r="BU286" s="44">
        <f t="shared" si="259"/>
        <v>0</v>
      </c>
      <c r="BV286" s="44">
        <f t="shared" si="260"/>
        <v>0</v>
      </c>
      <c r="BW286" s="44">
        <f t="shared" si="261"/>
        <v>0</v>
      </c>
      <c r="BX286" s="44">
        <f t="shared" si="262"/>
        <v>0</v>
      </c>
      <c r="BY286" s="44">
        <f t="shared" si="263"/>
        <v>0</v>
      </c>
      <c r="BZ286" s="44">
        <f t="shared" si="264"/>
        <v>0</v>
      </c>
      <c r="CA286" s="44">
        <f t="shared" si="265"/>
        <v>0</v>
      </c>
      <c r="CB286" s="44">
        <f t="shared" si="266"/>
        <v>0</v>
      </c>
      <c r="CC286" s="44">
        <f t="shared" si="267"/>
        <v>0</v>
      </c>
      <c r="CD286" s="44">
        <f t="shared" si="268"/>
        <v>0</v>
      </c>
      <c r="CE286" s="44">
        <f t="shared" si="269"/>
        <v>0</v>
      </c>
      <c r="CF286" s="44">
        <f t="shared" si="270"/>
        <v>0</v>
      </c>
      <c r="CG286" s="44">
        <f t="shared" si="271"/>
        <v>0</v>
      </c>
      <c r="CH286" s="44">
        <f t="shared" si="272"/>
        <v>0</v>
      </c>
      <c r="CI286" s="44">
        <f t="shared" si="273"/>
        <v>0</v>
      </c>
      <c r="CJ286" s="44">
        <f t="shared" si="274"/>
        <v>0</v>
      </c>
      <c r="CK286" s="44">
        <f t="shared" si="275"/>
        <v>0</v>
      </c>
      <c r="CL286" s="44">
        <f t="shared" si="276"/>
        <v>0</v>
      </c>
      <c r="CM286" s="44">
        <f t="shared" si="277"/>
        <v>0</v>
      </c>
      <c r="CN286" s="44">
        <f t="shared" si="278"/>
        <v>0</v>
      </c>
      <c r="CO286" s="44">
        <f t="shared" si="279"/>
        <v>0</v>
      </c>
      <c r="CP286" s="44">
        <f t="shared" si="280"/>
        <v>0</v>
      </c>
      <c r="CQ286" s="44">
        <f t="shared" si="281"/>
        <v>0</v>
      </c>
      <c r="CR286" s="44">
        <f t="shared" si="282"/>
        <v>0</v>
      </c>
      <c r="CS286" s="44">
        <f t="shared" si="283"/>
        <v>0</v>
      </c>
      <c r="CT286" s="44">
        <f t="shared" si="284"/>
        <v>0</v>
      </c>
      <c r="CU286" s="44">
        <f t="shared" si="285"/>
        <v>0</v>
      </c>
      <c r="CV286" s="44">
        <f t="shared" si="286"/>
        <v>0</v>
      </c>
      <c r="CW286" s="44">
        <f t="shared" si="287"/>
        <v>0</v>
      </c>
      <c r="CX286" s="44">
        <f t="shared" si="288"/>
        <v>0</v>
      </c>
      <c r="CY286" s="44">
        <f t="shared" si="289"/>
        <v>0</v>
      </c>
      <c r="CZ286" s="44">
        <f t="shared" si="290"/>
        <v>0</v>
      </c>
      <c r="DA286" s="44">
        <f t="shared" si="291"/>
        <v>0</v>
      </c>
      <c r="DB286" s="44">
        <f t="shared" si="292"/>
        <v>0</v>
      </c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</row>
    <row r="287" spans="1:155" x14ac:dyDescent="0.35">
      <c r="A287" s="18"/>
      <c r="B287" s="3"/>
      <c r="C287" s="3"/>
      <c r="D287" s="3"/>
      <c r="E287" s="5"/>
      <c r="F287" s="5"/>
      <c r="G287" s="3"/>
      <c r="H287" s="4" t="str">
        <f t="shared" si="244"/>
        <v/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G287" s="44">
        <f t="shared" si="245"/>
        <v>0</v>
      </c>
      <c r="BH287" s="44">
        <f t="shared" si="246"/>
        <v>0</v>
      </c>
      <c r="BI287" s="44">
        <f t="shared" si="247"/>
        <v>0</v>
      </c>
      <c r="BJ287" s="44">
        <f t="shared" si="248"/>
        <v>0</v>
      </c>
      <c r="BK287" s="44">
        <f t="shared" si="249"/>
        <v>0</v>
      </c>
      <c r="BL287" s="44">
        <f t="shared" si="250"/>
        <v>0</v>
      </c>
      <c r="BM287" s="44">
        <f t="shared" si="251"/>
        <v>0</v>
      </c>
      <c r="BN287" s="44">
        <f t="shared" si="252"/>
        <v>0</v>
      </c>
      <c r="BO287" s="44">
        <f t="shared" si="253"/>
        <v>0</v>
      </c>
      <c r="BP287" s="44">
        <f t="shared" si="254"/>
        <v>0</v>
      </c>
      <c r="BQ287" s="44">
        <f t="shared" si="255"/>
        <v>0</v>
      </c>
      <c r="BR287" s="44">
        <f t="shared" si="256"/>
        <v>0</v>
      </c>
      <c r="BS287" s="44">
        <f t="shared" si="257"/>
        <v>0</v>
      </c>
      <c r="BT287" s="44">
        <f t="shared" si="258"/>
        <v>0</v>
      </c>
      <c r="BU287" s="44">
        <f t="shared" si="259"/>
        <v>0</v>
      </c>
      <c r="BV287" s="44">
        <f t="shared" si="260"/>
        <v>0</v>
      </c>
      <c r="BW287" s="44">
        <f t="shared" si="261"/>
        <v>0</v>
      </c>
      <c r="BX287" s="44">
        <f t="shared" si="262"/>
        <v>0</v>
      </c>
      <c r="BY287" s="44">
        <f t="shared" si="263"/>
        <v>0</v>
      </c>
      <c r="BZ287" s="44">
        <f t="shared" si="264"/>
        <v>0</v>
      </c>
      <c r="CA287" s="44">
        <f t="shared" si="265"/>
        <v>0</v>
      </c>
      <c r="CB287" s="44">
        <f t="shared" si="266"/>
        <v>0</v>
      </c>
      <c r="CC287" s="44">
        <f t="shared" si="267"/>
        <v>0</v>
      </c>
      <c r="CD287" s="44">
        <f t="shared" si="268"/>
        <v>0</v>
      </c>
      <c r="CE287" s="44">
        <f t="shared" si="269"/>
        <v>0</v>
      </c>
      <c r="CF287" s="44">
        <f t="shared" si="270"/>
        <v>0</v>
      </c>
      <c r="CG287" s="44">
        <f t="shared" si="271"/>
        <v>0</v>
      </c>
      <c r="CH287" s="44">
        <f t="shared" si="272"/>
        <v>0</v>
      </c>
      <c r="CI287" s="44">
        <f t="shared" si="273"/>
        <v>0</v>
      </c>
      <c r="CJ287" s="44">
        <f t="shared" si="274"/>
        <v>0</v>
      </c>
      <c r="CK287" s="44">
        <f t="shared" si="275"/>
        <v>0</v>
      </c>
      <c r="CL287" s="44">
        <f t="shared" si="276"/>
        <v>0</v>
      </c>
      <c r="CM287" s="44">
        <f t="shared" si="277"/>
        <v>0</v>
      </c>
      <c r="CN287" s="44">
        <f t="shared" si="278"/>
        <v>0</v>
      </c>
      <c r="CO287" s="44">
        <f t="shared" si="279"/>
        <v>0</v>
      </c>
      <c r="CP287" s="44">
        <f t="shared" si="280"/>
        <v>0</v>
      </c>
      <c r="CQ287" s="44">
        <f t="shared" si="281"/>
        <v>0</v>
      </c>
      <c r="CR287" s="44">
        <f t="shared" si="282"/>
        <v>0</v>
      </c>
      <c r="CS287" s="44">
        <f t="shared" si="283"/>
        <v>0</v>
      </c>
      <c r="CT287" s="44">
        <f t="shared" si="284"/>
        <v>0</v>
      </c>
      <c r="CU287" s="44">
        <f t="shared" si="285"/>
        <v>0</v>
      </c>
      <c r="CV287" s="44">
        <f t="shared" si="286"/>
        <v>0</v>
      </c>
      <c r="CW287" s="44">
        <f t="shared" si="287"/>
        <v>0</v>
      </c>
      <c r="CX287" s="44">
        <f t="shared" si="288"/>
        <v>0</v>
      </c>
      <c r="CY287" s="44">
        <f t="shared" si="289"/>
        <v>0</v>
      </c>
      <c r="CZ287" s="44">
        <f t="shared" si="290"/>
        <v>0</v>
      </c>
      <c r="DA287" s="44">
        <f t="shared" si="291"/>
        <v>0</v>
      </c>
      <c r="DB287" s="44">
        <f t="shared" si="292"/>
        <v>0</v>
      </c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</row>
    <row r="288" spans="1:155" x14ac:dyDescent="0.35">
      <c r="A288" s="18"/>
      <c r="B288" s="3"/>
      <c r="C288" s="3"/>
      <c r="D288" s="3"/>
      <c r="E288" s="5"/>
      <c r="F288" s="5"/>
      <c r="G288" s="3"/>
      <c r="H288" s="4" t="str">
        <f t="shared" si="244"/>
        <v/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G288" s="44">
        <f t="shared" si="245"/>
        <v>0</v>
      </c>
      <c r="BH288" s="44">
        <f t="shared" si="246"/>
        <v>0</v>
      </c>
      <c r="BI288" s="44">
        <f t="shared" si="247"/>
        <v>0</v>
      </c>
      <c r="BJ288" s="44">
        <f t="shared" si="248"/>
        <v>0</v>
      </c>
      <c r="BK288" s="44">
        <f t="shared" si="249"/>
        <v>0</v>
      </c>
      <c r="BL288" s="44">
        <f t="shared" si="250"/>
        <v>0</v>
      </c>
      <c r="BM288" s="44">
        <f t="shared" si="251"/>
        <v>0</v>
      </c>
      <c r="BN288" s="44">
        <f t="shared" si="252"/>
        <v>0</v>
      </c>
      <c r="BO288" s="44">
        <f t="shared" si="253"/>
        <v>0</v>
      </c>
      <c r="BP288" s="44">
        <f t="shared" si="254"/>
        <v>0</v>
      </c>
      <c r="BQ288" s="44">
        <f t="shared" si="255"/>
        <v>0</v>
      </c>
      <c r="BR288" s="44">
        <f t="shared" si="256"/>
        <v>0</v>
      </c>
      <c r="BS288" s="44">
        <f t="shared" si="257"/>
        <v>0</v>
      </c>
      <c r="BT288" s="44">
        <f t="shared" si="258"/>
        <v>0</v>
      </c>
      <c r="BU288" s="44">
        <f t="shared" si="259"/>
        <v>0</v>
      </c>
      <c r="BV288" s="44">
        <f t="shared" si="260"/>
        <v>0</v>
      </c>
      <c r="BW288" s="44">
        <f t="shared" si="261"/>
        <v>0</v>
      </c>
      <c r="BX288" s="44">
        <f t="shared" si="262"/>
        <v>0</v>
      </c>
      <c r="BY288" s="44">
        <f t="shared" si="263"/>
        <v>0</v>
      </c>
      <c r="BZ288" s="44">
        <f t="shared" si="264"/>
        <v>0</v>
      </c>
      <c r="CA288" s="44">
        <f t="shared" si="265"/>
        <v>0</v>
      </c>
      <c r="CB288" s="44">
        <f t="shared" si="266"/>
        <v>0</v>
      </c>
      <c r="CC288" s="44">
        <f t="shared" si="267"/>
        <v>0</v>
      </c>
      <c r="CD288" s="44">
        <f t="shared" si="268"/>
        <v>0</v>
      </c>
      <c r="CE288" s="44">
        <f t="shared" si="269"/>
        <v>0</v>
      </c>
      <c r="CF288" s="44">
        <f t="shared" si="270"/>
        <v>0</v>
      </c>
      <c r="CG288" s="44">
        <f t="shared" si="271"/>
        <v>0</v>
      </c>
      <c r="CH288" s="44">
        <f t="shared" si="272"/>
        <v>0</v>
      </c>
      <c r="CI288" s="44">
        <f t="shared" si="273"/>
        <v>0</v>
      </c>
      <c r="CJ288" s="44">
        <f t="shared" si="274"/>
        <v>0</v>
      </c>
      <c r="CK288" s="44">
        <f t="shared" si="275"/>
        <v>0</v>
      </c>
      <c r="CL288" s="44">
        <f t="shared" si="276"/>
        <v>0</v>
      </c>
      <c r="CM288" s="44">
        <f t="shared" si="277"/>
        <v>0</v>
      </c>
      <c r="CN288" s="44">
        <f t="shared" si="278"/>
        <v>0</v>
      </c>
      <c r="CO288" s="44">
        <f t="shared" si="279"/>
        <v>0</v>
      </c>
      <c r="CP288" s="44">
        <f t="shared" si="280"/>
        <v>0</v>
      </c>
      <c r="CQ288" s="44">
        <f t="shared" si="281"/>
        <v>0</v>
      </c>
      <c r="CR288" s="44">
        <f t="shared" si="282"/>
        <v>0</v>
      </c>
      <c r="CS288" s="44">
        <f t="shared" si="283"/>
        <v>0</v>
      </c>
      <c r="CT288" s="44">
        <f t="shared" si="284"/>
        <v>0</v>
      </c>
      <c r="CU288" s="44">
        <f t="shared" si="285"/>
        <v>0</v>
      </c>
      <c r="CV288" s="44">
        <f t="shared" si="286"/>
        <v>0</v>
      </c>
      <c r="CW288" s="44">
        <f t="shared" si="287"/>
        <v>0</v>
      </c>
      <c r="CX288" s="44">
        <f t="shared" si="288"/>
        <v>0</v>
      </c>
      <c r="CY288" s="44">
        <f t="shared" si="289"/>
        <v>0</v>
      </c>
      <c r="CZ288" s="44">
        <f t="shared" si="290"/>
        <v>0</v>
      </c>
      <c r="DA288" s="44">
        <f t="shared" si="291"/>
        <v>0</v>
      </c>
      <c r="DB288" s="44">
        <f t="shared" si="292"/>
        <v>0</v>
      </c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</row>
    <row r="289" spans="1:155" x14ac:dyDescent="0.35">
      <c r="A289" s="18"/>
      <c r="B289" s="3"/>
      <c r="C289" s="3"/>
      <c r="D289" s="3"/>
      <c r="E289" s="5"/>
      <c r="F289" s="5"/>
      <c r="G289" s="3"/>
      <c r="H289" s="4" t="str">
        <f t="shared" si="244"/>
        <v/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G289" s="44">
        <f t="shared" si="245"/>
        <v>0</v>
      </c>
      <c r="BH289" s="44">
        <f t="shared" si="246"/>
        <v>0</v>
      </c>
      <c r="BI289" s="44">
        <f t="shared" si="247"/>
        <v>0</v>
      </c>
      <c r="BJ289" s="44">
        <f t="shared" si="248"/>
        <v>0</v>
      </c>
      <c r="BK289" s="44">
        <f t="shared" si="249"/>
        <v>0</v>
      </c>
      <c r="BL289" s="44">
        <f t="shared" si="250"/>
        <v>0</v>
      </c>
      <c r="BM289" s="44">
        <f t="shared" si="251"/>
        <v>0</v>
      </c>
      <c r="BN289" s="44">
        <f t="shared" si="252"/>
        <v>0</v>
      </c>
      <c r="BO289" s="44">
        <f t="shared" si="253"/>
        <v>0</v>
      </c>
      <c r="BP289" s="44">
        <f t="shared" si="254"/>
        <v>0</v>
      </c>
      <c r="BQ289" s="44">
        <f t="shared" si="255"/>
        <v>0</v>
      </c>
      <c r="BR289" s="44">
        <f t="shared" si="256"/>
        <v>0</v>
      </c>
      <c r="BS289" s="44">
        <f t="shared" si="257"/>
        <v>0</v>
      </c>
      <c r="BT289" s="44">
        <f t="shared" si="258"/>
        <v>0</v>
      </c>
      <c r="BU289" s="44">
        <f t="shared" si="259"/>
        <v>0</v>
      </c>
      <c r="BV289" s="44">
        <f t="shared" si="260"/>
        <v>0</v>
      </c>
      <c r="BW289" s="44">
        <f t="shared" si="261"/>
        <v>0</v>
      </c>
      <c r="BX289" s="44">
        <f t="shared" si="262"/>
        <v>0</v>
      </c>
      <c r="BY289" s="44">
        <f t="shared" si="263"/>
        <v>0</v>
      </c>
      <c r="BZ289" s="44">
        <f t="shared" si="264"/>
        <v>0</v>
      </c>
      <c r="CA289" s="44">
        <f t="shared" si="265"/>
        <v>0</v>
      </c>
      <c r="CB289" s="44">
        <f t="shared" si="266"/>
        <v>0</v>
      </c>
      <c r="CC289" s="44">
        <f t="shared" si="267"/>
        <v>0</v>
      </c>
      <c r="CD289" s="44">
        <f t="shared" si="268"/>
        <v>0</v>
      </c>
      <c r="CE289" s="44">
        <f t="shared" si="269"/>
        <v>0</v>
      </c>
      <c r="CF289" s="44">
        <f t="shared" si="270"/>
        <v>0</v>
      </c>
      <c r="CG289" s="44">
        <f t="shared" si="271"/>
        <v>0</v>
      </c>
      <c r="CH289" s="44">
        <f t="shared" si="272"/>
        <v>0</v>
      </c>
      <c r="CI289" s="44">
        <f t="shared" si="273"/>
        <v>0</v>
      </c>
      <c r="CJ289" s="44">
        <f t="shared" si="274"/>
        <v>0</v>
      </c>
      <c r="CK289" s="44">
        <f t="shared" si="275"/>
        <v>0</v>
      </c>
      <c r="CL289" s="44">
        <f t="shared" si="276"/>
        <v>0</v>
      </c>
      <c r="CM289" s="44">
        <f t="shared" si="277"/>
        <v>0</v>
      </c>
      <c r="CN289" s="44">
        <f t="shared" si="278"/>
        <v>0</v>
      </c>
      <c r="CO289" s="44">
        <f t="shared" si="279"/>
        <v>0</v>
      </c>
      <c r="CP289" s="44">
        <f t="shared" si="280"/>
        <v>0</v>
      </c>
      <c r="CQ289" s="44">
        <f t="shared" si="281"/>
        <v>0</v>
      </c>
      <c r="CR289" s="44">
        <f t="shared" si="282"/>
        <v>0</v>
      </c>
      <c r="CS289" s="44">
        <f t="shared" si="283"/>
        <v>0</v>
      </c>
      <c r="CT289" s="44">
        <f t="shared" si="284"/>
        <v>0</v>
      </c>
      <c r="CU289" s="44">
        <f t="shared" si="285"/>
        <v>0</v>
      </c>
      <c r="CV289" s="44">
        <f t="shared" si="286"/>
        <v>0</v>
      </c>
      <c r="CW289" s="44">
        <f t="shared" si="287"/>
        <v>0</v>
      </c>
      <c r="CX289" s="44">
        <f t="shared" si="288"/>
        <v>0</v>
      </c>
      <c r="CY289" s="44">
        <f t="shared" si="289"/>
        <v>0</v>
      </c>
      <c r="CZ289" s="44">
        <f t="shared" si="290"/>
        <v>0</v>
      </c>
      <c r="DA289" s="44">
        <f t="shared" si="291"/>
        <v>0</v>
      </c>
      <c r="DB289" s="44">
        <f t="shared" si="292"/>
        <v>0</v>
      </c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14"/>
      <c r="EY289" s="14"/>
    </row>
    <row r="290" spans="1:155" x14ac:dyDescent="0.35">
      <c r="A290" s="18"/>
      <c r="B290" s="3"/>
      <c r="C290" s="3"/>
      <c r="D290" s="3"/>
      <c r="E290" s="5"/>
      <c r="F290" s="5"/>
      <c r="G290" s="3"/>
      <c r="H290" s="4" t="str">
        <f t="shared" si="244"/>
        <v/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G290" s="44">
        <f t="shared" si="245"/>
        <v>0</v>
      </c>
      <c r="BH290" s="44">
        <f t="shared" si="246"/>
        <v>0</v>
      </c>
      <c r="BI290" s="44">
        <f t="shared" si="247"/>
        <v>0</v>
      </c>
      <c r="BJ290" s="44">
        <f t="shared" si="248"/>
        <v>0</v>
      </c>
      <c r="BK290" s="44">
        <f t="shared" si="249"/>
        <v>0</v>
      </c>
      <c r="BL290" s="44">
        <f t="shared" si="250"/>
        <v>0</v>
      </c>
      <c r="BM290" s="44">
        <f t="shared" si="251"/>
        <v>0</v>
      </c>
      <c r="BN290" s="44">
        <f t="shared" si="252"/>
        <v>0</v>
      </c>
      <c r="BO290" s="44">
        <f t="shared" si="253"/>
        <v>0</v>
      </c>
      <c r="BP290" s="44">
        <f t="shared" si="254"/>
        <v>0</v>
      </c>
      <c r="BQ290" s="44">
        <f t="shared" si="255"/>
        <v>0</v>
      </c>
      <c r="BR290" s="44">
        <f t="shared" si="256"/>
        <v>0</v>
      </c>
      <c r="BS290" s="44">
        <f t="shared" si="257"/>
        <v>0</v>
      </c>
      <c r="BT290" s="44">
        <f t="shared" si="258"/>
        <v>0</v>
      </c>
      <c r="BU290" s="44">
        <f t="shared" si="259"/>
        <v>0</v>
      </c>
      <c r="BV290" s="44">
        <f t="shared" si="260"/>
        <v>0</v>
      </c>
      <c r="BW290" s="44">
        <f t="shared" si="261"/>
        <v>0</v>
      </c>
      <c r="BX290" s="44">
        <f t="shared" si="262"/>
        <v>0</v>
      </c>
      <c r="BY290" s="44">
        <f t="shared" si="263"/>
        <v>0</v>
      </c>
      <c r="BZ290" s="44">
        <f t="shared" si="264"/>
        <v>0</v>
      </c>
      <c r="CA290" s="44">
        <f t="shared" si="265"/>
        <v>0</v>
      </c>
      <c r="CB290" s="44">
        <f t="shared" si="266"/>
        <v>0</v>
      </c>
      <c r="CC290" s="44">
        <f t="shared" si="267"/>
        <v>0</v>
      </c>
      <c r="CD290" s="44">
        <f t="shared" si="268"/>
        <v>0</v>
      </c>
      <c r="CE290" s="44">
        <f t="shared" si="269"/>
        <v>0</v>
      </c>
      <c r="CF290" s="44">
        <f t="shared" si="270"/>
        <v>0</v>
      </c>
      <c r="CG290" s="44">
        <f t="shared" si="271"/>
        <v>0</v>
      </c>
      <c r="CH290" s="44">
        <f t="shared" si="272"/>
        <v>0</v>
      </c>
      <c r="CI290" s="44">
        <f t="shared" si="273"/>
        <v>0</v>
      </c>
      <c r="CJ290" s="44">
        <f t="shared" si="274"/>
        <v>0</v>
      </c>
      <c r="CK290" s="44">
        <f t="shared" si="275"/>
        <v>0</v>
      </c>
      <c r="CL290" s="44">
        <f t="shared" si="276"/>
        <v>0</v>
      </c>
      <c r="CM290" s="44">
        <f t="shared" si="277"/>
        <v>0</v>
      </c>
      <c r="CN290" s="44">
        <f t="shared" si="278"/>
        <v>0</v>
      </c>
      <c r="CO290" s="44">
        <f t="shared" si="279"/>
        <v>0</v>
      </c>
      <c r="CP290" s="44">
        <f t="shared" si="280"/>
        <v>0</v>
      </c>
      <c r="CQ290" s="44">
        <f t="shared" si="281"/>
        <v>0</v>
      </c>
      <c r="CR290" s="44">
        <f t="shared" si="282"/>
        <v>0</v>
      </c>
      <c r="CS290" s="44">
        <f t="shared" si="283"/>
        <v>0</v>
      </c>
      <c r="CT290" s="44">
        <f t="shared" si="284"/>
        <v>0</v>
      </c>
      <c r="CU290" s="44">
        <f t="shared" si="285"/>
        <v>0</v>
      </c>
      <c r="CV290" s="44">
        <f t="shared" si="286"/>
        <v>0</v>
      </c>
      <c r="CW290" s="44">
        <f t="shared" si="287"/>
        <v>0</v>
      </c>
      <c r="CX290" s="44">
        <f t="shared" si="288"/>
        <v>0</v>
      </c>
      <c r="CY290" s="44">
        <f t="shared" si="289"/>
        <v>0</v>
      </c>
      <c r="CZ290" s="44">
        <f t="shared" si="290"/>
        <v>0</v>
      </c>
      <c r="DA290" s="44">
        <f t="shared" si="291"/>
        <v>0</v>
      </c>
      <c r="DB290" s="44">
        <f t="shared" si="292"/>
        <v>0</v>
      </c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  <c r="EX290" s="14"/>
      <c r="EY290" s="14"/>
    </row>
    <row r="291" spans="1:155" x14ac:dyDescent="0.35">
      <c r="A291" s="18"/>
      <c r="B291" s="3"/>
      <c r="C291" s="3"/>
      <c r="D291" s="3"/>
      <c r="E291" s="5"/>
      <c r="F291" s="5"/>
      <c r="G291" s="3"/>
      <c r="H291" s="4" t="str">
        <f t="shared" si="244"/>
        <v/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G291" s="44">
        <f t="shared" si="245"/>
        <v>0</v>
      </c>
      <c r="BH291" s="44">
        <f t="shared" si="246"/>
        <v>0</v>
      </c>
      <c r="BI291" s="44">
        <f t="shared" si="247"/>
        <v>0</v>
      </c>
      <c r="BJ291" s="44">
        <f t="shared" si="248"/>
        <v>0</v>
      </c>
      <c r="BK291" s="44">
        <f t="shared" si="249"/>
        <v>0</v>
      </c>
      <c r="BL291" s="44">
        <f t="shared" si="250"/>
        <v>0</v>
      </c>
      <c r="BM291" s="44">
        <f t="shared" si="251"/>
        <v>0</v>
      </c>
      <c r="BN291" s="44">
        <f t="shared" si="252"/>
        <v>0</v>
      </c>
      <c r="BO291" s="44">
        <f t="shared" si="253"/>
        <v>0</v>
      </c>
      <c r="BP291" s="44">
        <f t="shared" si="254"/>
        <v>0</v>
      </c>
      <c r="BQ291" s="44">
        <f t="shared" si="255"/>
        <v>0</v>
      </c>
      <c r="BR291" s="44">
        <f t="shared" si="256"/>
        <v>0</v>
      </c>
      <c r="BS291" s="44">
        <f t="shared" si="257"/>
        <v>0</v>
      </c>
      <c r="BT291" s="44">
        <f t="shared" si="258"/>
        <v>0</v>
      </c>
      <c r="BU291" s="44">
        <f t="shared" si="259"/>
        <v>0</v>
      </c>
      <c r="BV291" s="44">
        <f t="shared" si="260"/>
        <v>0</v>
      </c>
      <c r="BW291" s="44">
        <f t="shared" si="261"/>
        <v>0</v>
      </c>
      <c r="BX291" s="44">
        <f t="shared" si="262"/>
        <v>0</v>
      </c>
      <c r="BY291" s="44">
        <f t="shared" si="263"/>
        <v>0</v>
      </c>
      <c r="BZ291" s="44">
        <f t="shared" si="264"/>
        <v>0</v>
      </c>
      <c r="CA291" s="44">
        <f t="shared" si="265"/>
        <v>0</v>
      </c>
      <c r="CB291" s="44">
        <f t="shared" si="266"/>
        <v>0</v>
      </c>
      <c r="CC291" s="44">
        <f t="shared" si="267"/>
        <v>0</v>
      </c>
      <c r="CD291" s="44">
        <f t="shared" si="268"/>
        <v>0</v>
      </c>
      <c r="CE291" s="44">
        <f t="shared" si="269"/>
        <v>0</v>
      </c>
      <c r="CF291" s="44">
        <f t="shared" si="270"/>
        <v>0</v>
      </c>
      <c r="CG291" s="44">
        <f t="shared" si="271"/>
        <v>0</v>
      </c>
      <c r="CH291" s="44">
        <f t="shared" si="272"/>
        <v>0</v>
      </c>
      <c r="CI291" s="44">
        <f t="shared" si="273"/>
        <v>0</v>
      </c>
      <c r="CJ291" s="44">
        <f t="shared" si="274"/>
        <v>0</v>
      </c>
      <c r="CK291" s="44">
        <f t="shared" si="275"/>
        <v>0</v>
      </c>
      <c r="CL291" s="44">
        <f t="shared" si="276"/>
        <v>0</v>
      </c>
      <c r="CM291" s="44">
        <f t="shared" si="277"/>
        <v>0</v>
      </c>
      <c r="CN291" s="44">
        <f t="shared" si="278"/>
        <v>0</v>
      </c>
      <c r="CO291" s="44">
        <f t="shared" si="279"/>
        <v>0</v>
      </c>
      <c r="CP291" s="44">
        <f t="shared" si="280"/>
        <v>0</v>
      </c>
      <c r="CQ291" s="44">
        <f t="shared" si="281"/>
        <v>0</v>
      </c>
      <c r="CR291" s="44">
        <f t="shared" si="282"/>
        <v>0</v>
      </c>
      <c r="CS291" s="44">
        <f t="shared" si="283"/>
        <v>0</v>
      </c>
      <c r="CT291" s="44">
        <f t="shared" si="284"/>
        <v>0</v>
      </c>
      <c r="CU291" s="44">
        <f t="shared" si="285"/>
        <v>0</v>
      </c>
      <c r="CV291" s="44">
        <f t="shared" si="286"/>
        <v>0</v>
      </c>
      <c r="CW291" s="44">
        <f t="shared" si="287"/>
        <v>0</v>
      </c>
      <c r="CX291" s="44">
        <f t="shared" si="288"/>
        <v>0</v>
      </c>
      <c r="CY291" s="44">
        <f t="shared" si="289"/>
        <v>0</v>
      </c>
      <c r="CZ291" s="44">
        <f t="shared" si="290"/>
        <v>0</v>
      </c>
      <c r="DA291" s="44">
        <f t="shared" si="291"/>
        <v>0</v>
      </c>
      <c r="DB291" s="44">
        <f t="shared" si="292"/>
        <v>0</v>
      </c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  <c r="EX291" s="14"/>
      <c r="EY291" s="14"/>
    </row>
    <row r="292" spans="1:155" x14ac:dyDescent="0.35">
      <c r="A292" s="18"/>
      <c r="B292" s="3"/>
      <c r="C292" s="3"/>
      <c r="D292" s="3"/>
      <c r="E292" s="5"/>
      <c r="F292" s="5"/>
      <c r="G292" s="3"/>
      <c r="H292" s="4" t="str">
        <f t="shared" si="244"/>
        <v/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G292" s="44">
        <f t="shared" si="245"/>
        <v>0</v>
      </c>
      <c r="BH292" s="44">
        <f t="shared" si="246"/>
        <v>0</v>
      </c>
      <c r="BI292" s="44">
        <f t="shared" si="247"/>
        <v>0</v>
      </c>
      <c r="BJ292" s="44">
        <f t="shared" si="248"/>
        <v>0</v>
      </c>
      <c r="BK292" s="44">
        <f t="shared" si="249"/>
        <v>0</v>
      </c>
      <c r="BL292" s="44">
        <f t="shared" si="250"/>
        <v>0</v>
      </c>
      <c r="BM292" s="44">
        <f t="shared" si="251"/>
        <v>0</v>
      </c>
      <c r="BN292" s="44">
        <f t="shared" si="252"/>
        <v>0</v>
      </c>
      <c r="BO292" s="44">
        <f t="shared" si="253"/>
        <v>0</v>
      </c>
      <c r="BP292" s="44">
        <f t="shared" si="254"/>
        <v>0</v>
      </c>
      <c r="BQ292" s="44">
        <f t="shared" si="255"/>
        <v>0</v>
      </c>
      <c r="BR292" s="44">
        <f t="shared" si="256"/>
        <v>0</v>
      </c>
      <c r="BS292" s="44">
        <f t="shared" si="257"/>
        <v>0</v>
      </c>
      <c r="BT292" s="44">
        <f t="shared" si="258"/>
        <v>0</v>
      </c>
      <c r="BU292" s="44">
        <f t="shared" si="259"/>
        <v>0</v>
      </c>
      <c r="BV292" s="44">
        <f t="shared" si="260"/>
        <v>0</v>
      </c>
      <c r="BW292" s="44">
        <f t="shared" si="261"/>
        <v>0</v>
      </c>
      <c r="BX292" s="44">
        <f t="shared" si="262"/>
        <v>0</v>
      </c>
      <c r="BY292" s="44">
        <f t="shared" si="263"/>
        <v>0</v>
      </c>
      <c r="BZ292" s="44">
        <f t="shared" si="264"/>
        <v>0</v>
      </c>
      <c r="CA292" s="44">
        <f t="shared" si="265"/>
        <v>0</v>
      </c>
      <c r="CB292" s="44">
        <f t="shared" si="266"/>
        <v>0</v>
      </c>
      <c r="CC292" s="44">
        <f t="shared" si="267"/>
        <v>0</v>
      </c>
      <c r="CD292" s="44">
        <f t="shared" si="268"/>
        <v>0</v>
      </c>
      <c r="CE292" s="44">
        <f t="shared" si="269"/>
        <v>0</v>
      </c>
      <c r="CF292" s="44">
        <f t="shared" si="270"/>
        <v>0</v>
      </c>
      <c r="CG292" s="44">
        <f t="shared" si="271"/>
        <v>0</v>
      </c>
      <c r="CH292" s="44">
        <f t="shared" si="272"/>
        <v>0</v>
      </c>
      <c r="CI292" s="44">
        <f t="shared" si="273"/>
        <v>0</v>
      </c>
      <c r="CJ292" s="44">
        <f t="shared" si="274"/>
        <v>0</v>
      </c>
      <c r="CK292" s="44">
        <f t="shared" si="275"/>
        <v>0</v>
      </c>
      <c r="CL292" s="44">
        <f t="shared" si="276"/>
        <v>0</v>
      </c>
      <c r="CM292" s="44">
        <f t="shared" si="277"/>
        <v>0</v>
      </c>
      <c r="CN292" s="44">
        <f t="shared" si="278"/>
        <v>0</v>
      </c>
      <c r="CO292" s="44">
        <f t="shared" si="279"/>
        <v>0</v>
      </c>
      <c r="CP292" s="44">
        <f t="shared" si="280"/>
        <v>0</v>
      </c>
      <c r="CQ292" s="44">
        <f t="shared" si="281"/>
        <v>0</v>
      </c>
      <c r="CR292" s="44">
        <f t="shared" si="282"/>
        <v>0</v>
      </c>
      <c r="CS292" s="44">
        <f t="shared" si="283"/>
        <v>0</v>
      </c>
      <c r="CT292" s="44">
        <f t="shared" si="284"/>
        <v>0</v>
      </c>
      <c r="CU292" s="44">
        <f t="shared" si="285"/>
        <v>0</v>
      </c>
      <c r="CV292" s="44">
        <f t="shared" si="286"/>
        <v>0</v>
      </c>
      <c r="CW292" s="44">
        <f t="shared" si="287"/>
        <v>0</v>
      </c>
      <c r="CX292" s="44">
        <f t="shared" si="288"/>
        <v>0</v>
      </c>
      <c r="CY292" s="44">
        <f t="shared" si="289"/>
        <v>0</v>
      </c>
      <c r="CZ292" s="44">
        <f t="shared" si="290"/>
        <v>0</v>
      </c>
      <c r="DA292" s="44">
        <f t="shared" si="291"/>
        <v>0</v>
      </c>
      <c r="DB292" s="44">
        <f t="shared" si="292"/>
        <v>0</v>
      </c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14"/>
      <c r="EV292" s="14"/>
      <c r="EW292" s="14"/>
      <c r="EX292" s="14"/>
      <c r="EY292" s="14"/>
    </row>
    <row r="293" spans="1:155" x14ac:dyDescent="0.35">
      <c r="A293" s="18"/>
      <c r="B293" s="3"/>
      <c r="C293" s="3"/>
      <c r="D293" s="3"/>
      <c r="E293" s="5"/>
      <c r="F293" s="5"/>
      <c r="G293" s="3"/>
      <c r="H293" s="4" t="str">
        <f t="shared" si="244"/>
        <v/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G293" s="44">
        <f t="shared" si="245"/>
        <v>0</v>
      </c>
      <c r="BH293" s="44">
        <f t="shared" si="246"/>
        <v>0</v>
      </c>
      <c r="BI293" s="44">
        <f t="shared" si="247"/>
        <v>0</v>
      </c>
      <c r="BJ293" s="44">
        <f t="shared" si="248"/>
        <v>0</v>
      </c>
      <c r="BK293" s="44">
        <f t="shared" si="249"/>
        <v>0</v>
      </c>
      <c r="BL293" s="44">
        <f t="shared" si="250"/>
        <v>0</v>
      </c>
      <c r="BM293" s="44">
        <f t="shared" si="251"/>
        <v>0</v>
      </c>
      <c r="BN293" s="44">
        <f t="shared" si="252"/>
        <v>0</v>
      </c>
      <c r="BO293" s="44">
        <f t="shared" si="253"/>
        <v>0</v>
      </c>
      <c r="BP293" s="44">
        <f t="shared" si="254"/>
        <v>0</v>
      </c>
      <c r="BQ293" s="44">
        <f t="shared" si="255"/>
        <v>0</v>
      </c>
      <c r="BR293" s="44">
        <f t="shared" si="256"/>
        <v>0</v>
      </c>
      <c r="BS293" s="44">
        <f t="shared" si="257"/>
        <v>0</v>
      </c>
      <c r="BT293" s="44">
        <f t="shared" si="258"/>
        <v>0</v>
      </c>
      <c r="BU293" s="44">
        <f t="shared" si="259"/>
        <v>0</v>
      </c>
      <c r="BV293" s="44">
        <f t="shared" si="260"/>
        <v>0</v>
      </c>
      <c r="BW293" s="44">
        <f t="shared" si="261"/>
        <v>0</v>
      </c>
      <c r="BX293" s="44">
        <f t="shared" si="262"/>
        <v>0</v>
      </c>
      <c r="BY293" s="44">
        <f t="shared" si="263"/>
        <v>0</v>
      </c>
      <c r="BZ293" s="44">
        <f t="shared" si="264"/>
        <v>0</v>
      </c>
      <c r="CA293" s="44">
        <f t="shared" si="265"/>
        <v>0</v>
      </c>
      <c r="CB293" s="44">
        <f t="shared" si="266"/>
        <v>0</v>
      </c>
      <c r="CC293" s="44">
        <f t="shared" si="267"/>
        <v>0</v>
      </c>
      <c r="CD293" s="44">
        <f t="shared" si="268"/>
        <v>0</v>
      </c>
      <c r="CE293" s="44">
        <f t="shared" si="269"/>
        <v>0</v>
      </c>
      <c r="CF293" s="44">
        <f t="shared" si="270"/>
        <v>0</v>
      </c>
      <c r="CG293" s="44">
        <f t="shared" si="271"/>
        <v>0</v>
      </c>
      <c r="CH293" s="44">
        <f t="shared" si="272"/>
        <v>0</v>
      </c>
      <c r="CI293" s="44">
        <f t="shared" si="273"/>
        <v>0</v>
      </c>
      <c r="CJ293" s="44">
        <f t="shared" si="274"/>
        <v>0</v>
      </c>
      <c r="CK293" s="44">
        <f t="shared" si="275"/>
        <v>0</v>
      </c>
      <c r="CL293" s="44">
        <f t="shared" si="276"/>
        <v>0</v>
      </c>
      <c r="CM293" s="44">
        <f t="shared" si="277"/>
        <v>0</v>
      </c>
      <c r="CN293" s="44">
        <f t="shared" si="278"/>
        <v>0</v>
      </c>
      <c r="CO293" s="44">
        <f t="shared" si="279"/>
        <v>0</v>
      </c>
      <c r="CP293" s="44">
        <f t="shared" si="280"/>
        <v>0</v>
      </c>
      <c r="CQ293" s="44">
        <f t="shared" si="281"/>
        <v>0</v>
      </c>
      <c r="CR293" s="44">
        <f t="shared" si="282"/>
        <v>0</v>
      </c>
      <c r="CS293" s="44">
        <f t="shared" si="283"/>
        <v>0</v>
      </c>
      <c r="CT293" s="44">
        <f t="shared" si="284"/>
        <v>0</v>
      </c>
      <c r="CU293" s="44">
        <f t="shared" si="285"/>
        <v>0</v>
      </c>
      <c r="CV293" s="44">
        <f t="shared" si="286"/>
        <v>0</v>
      </c>
      <c r="CW293" s="44">
        <f t="shared" si="287"/>
        <v>0</v>
      </c>
      <c r="CX293" s="44">
        <f t="shared" si="288"/>
        <v>0</v>
      </c>
      <c r="CY293" s="44">
        <f t="shared" si="289"/>
        <v>0</v>
      </c>
      <c r="CZ293" s="44">
        <f t="shared" si="290"/>
        <v>0</v>
      </c>
      <c r="DA293" s="44">
        <f t="shared" si="291"/>
        <v>0</v>
      </c>
      <c r="DB293" s="44">
        <f t="shared" si="292"/>
        <v>0</v>
      </c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  <c r="EX293" s="14"/>
      <c r="EY293" s="14"/>
    </row>
    <row r="294" spans="1:155" x14ac:dyDescent="0.35">
      <c r="A294" s="18"/>
      <c r="B294" s="3"/>
      <c r="C294" s="3"/>
      <c r="D294" s="3"/>
      <c r="E294" s="5"/>
      <c r="F294" s="5"/>
      <c r="G294" s="3"/>
      <c r="H294" s="4" t="str">
        <f t="shared" si="244"/>
        <v/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G294" s="44">
        <f t="shared" si="245"/>
        <v>0</v>
      </c>
      <c r="BH294" s="44">
        <f t="shared" si="246"/>
        <v>0</v>
      </c>
      <c r="BI294" s="44">
        <f t="shared" si="247"/>
        <v>0</v>
      </c>
      <c r="BJ294" s="44">
        <f t="shared" si="248"/>
        <v>0</v>
      </c>
      <c r="BK294" s="44">
        <f t="shared" si="249"/>
        <v>0</v>
      </c>
      <c r="BL294" s="44">
        <f t="shared" si="250"/>
        <v>0</v>
      </c>
      <c r="BM294" s="44">
        <f t="shared" si="251"/>
        <v>0</v>
      </c>
      <c r="BN294" s="44">
        <f t="shared" si="252"/>
        <v>0</v>
      </c>
      <c r="BO294" s="44">
        <f t="shared" si="253"/>
        <v>0</v>
      </c>
      <c r="BP294" s="44">
        <f t="shared" si="254"/>
        <v>0</v>
      </c>
      <c r="BQ294" s="44">
        <f t="shared" si="255"/>
        <v>0</v>
      </c>
      <c r="BR294" s="44">
        <f t="shared" si="256"/>
        <v>0</v>
      </c>
      <c r="BS294" s="44">
        <f t="shared" si="257"/>
        <v>0</v>
      </c>
      <c r="BT294" s="44">
        <f t="shared" si="258"/>
        <v>0</v>
      </c>
      <c r="BU294" s="44">
        <f t="shared" si="259"/>
        <v>0</v>
      </c>
      <c r="BV294" s="44">
        <f t="shared" si="260"/>
        <v>0</v>
      </c>
      <c r="BW294" s="44">
        <f t="shared" si="261"/>
        <v>0</v>
      </c>
      <c r="BX294" s="44">
        <f t="shared" si="262"/>
        <v>0</v>
      </c>
      <c r="BY294" s="44">
        <f t="shared" si="263"/>
        <v>0</v>
      </c>
      <c r="BZ294" s="44">
        <f t="shared" si="264"/>
        <v>0</v>
      </c>
      <c r="CA294" s="44">
        <f t="shared" si="265"/>
        <v>0</v>
      </c>
      <c r="CB294" s="44">
        <f t="shared" si="266"/>
        <v>0</v>
      </c>
      <c r="CC294" s="44">
        <f t="shared" si="267"/>
        <v>0</v>
      </c>
      <c r="CD294" s="44">
        <f t="shared" si="268"/>
        <v>0</v>
      </c>
      <c r="CE294" s="44">
        <f t="shared" si="269"/>
        <v>0</v>
      </c>
      <c r="CF294" s="44">
        <f t="shared" si="270"/>
        <v>0</v>
      </c>
      <c r="CG294" s="44">
        <f t="shared" si="271"/>
        <v>0</v>
      </c>
      <c r="CH294" s="44">
        <f t="shared" si="272"/>
        <v>0</v>
      </c>
      <c r="CI294" s="44">
        <f t="shared" si="273"/>
        <v>0</v>
      </c>
      <c r="CJ294" s="44">
        <f t="shared" si="274"/>
        <v>0</v>
      </c>
      <c r="CK294" s="44">
        <f t="shared" si="275"/>
        <v>0</v>
      </c>
      <c r="CL294" s="44">
        <f t="shared" si="276"/>
        <v>0</v>
      </c>
      <c r="CM294" s="44">
        <f t="shared" si="277"/>
        <v>0</v>
      </c>
      <c r="CN294" s="44">
        <f t="shared" si="278"/>
        <v>0</v>
      </c>
      <c r="CO294" s="44">
        <f t="shared" si="279"/>
        <v>0</v>
      </c>
      <c r="CP294" s="44">
        <f t="shared" si="280"/>
        <v>0</v>
      </c>
      <c r="CQ294" s="44">
        <f t="shared" si="281"/>
        <v>0</v>
      </c>
      <c r="CR294" s="44">
        <f t="shared" si="282"/>
        <v>0</v>
      </c>
      <c r="CS294" s="44">
        <f t="shared" si="283"/>
        <v>0</v>
      </c>
      <c r="CT294" s="44">
        <f t="shared" si="284"/>
        <v>0</v>
      </c>
      <c r="CU294" s="44">
        <f t="shared" si="285"/>
        <v>0</v>
      </c>
      <c r="CV294" s="44">
        <f t="shared" si="286"/>
        <v>0</v>
      </c>
      <c r="CW294" s="44">
        <f t="shared" si="287"/>
        <v>0</v>
      </c>
      <c r="CX294" s="44">
        <f t="shared" si="288"/>
        <v>0</v>
      </c>
      <c r="CY294" s="44">
        <f t="shared" si="289"/>
        <v>0</v>
      </c>
      <c r="CZ294" s="44">
        <f t="shared" si="290"/>
        <v>0</v>
      </c>
      <c r="DA294" s="44">
        <f t="shared" si="291"/>
        <v>0</v>
      </c>
      <c r="DB294" s="44">
        <f t="shared" si="292"/>
        <v>0</v>
      </c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14"/>
      <c r="EY294" s="14"/>
    </row>
    <row r="295" spans="1:155" x14ac:dyDescent="0.35">
      <c r="A295" s="18"/>
      <c r="B295" s="3"/>
      <c r="C295" s="3"/>
      <c r="D295" s="3"/>
      <c r="E295" s="5"/>
      <c r="F295" s="5"/>
      <c r="G295" s="3"/>
      <c r="H295" s="4" t="str">
        <f t="shared" si="244"/>
        <v/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G295" s="44">
        <f t="shared" si="245"/>
        <v>0</v>
      </c>
      <c r="BH295" s="44">
        <f t="shared" si="246"/>
        <v>0</v>
      </c>
      <c r="BI295" s="44">
        <f t="shared" si="247"/>
        <v>0</v>
      </c>
      <c r="BJ295" s="44">
        <f t="shared" si="248"/>
        <v>0</v>
      </c>
      <c r="BK295" s="44">
        <f t="shared" si="249"/>
        <v>0</v>
      </c>
      <c r="BL295" s="44">
        <f t="shared" si="250"/>
        <v>0</v>
      </c>
      <c r="BM295" s="44">
        <f t="shared" si="251"/>
        <v>0</v>
      </c>
      <c r="BN295" s="44">
        <f t="shared" si="252"/>
        <v>0</v>
      </c>
      <c r="BO295" s="44">
        <f t="shared" si="253"/>
        <v>0</v>
      </c>
      <c r="BP295" s="44">
        <f t="shared" si="254"/>
        <v>0</v>
      </c>
      <c r="BQ295" s="44">
        <f t="shared" si="255"/>
        <v>0</v>
      </c>
      <c r="BR295" s="44">
        <f t="shared" si="256"/>
        <v>0</v>
      </c>
      <c r="BS295" s="44">
        <f t="shared" si="257"/>
        <v>0</v>
      </c>
      <c r="BT295" s="44">
        <f t="shared" si="258"/>
        <v>0</v>
      </c>
      <c r="BU295" s="44">
        <f t="shared" si="259"/>
        <v>0</v>
      </c>
      <c r="BV295" s="44">
        <f t="shared" si="260"/>
        <v>0</v>
      </c>
      <c r="BW295" s="44">
        <f t="shared" si="261"/>
        <v>0</v>
      </c>
      <c r="BX295" s="44">
        <f t="shared" si="262"/>
        <v>0</v>
      </c>
      <c r="BY295" s="44">
        <f t="shared" si="263"/>
        <v>0</v>
      </c>
      <c r="BZ295" s="44">
        <f t="shared" si="264"/>
        <v>0</v>
      </c>
      <c r="CA295" s="44">
        <f t="shared" si="265"/>
        <v>0</v>
      </c>
      <c r="CB295" s="44">
        <f t="shared" si="266"/>
        <v>0</v>
      </c>
      <c r="CC295" s="44">
        <f t="shared" si="267"/>
        <v>0</v>
      </c>
      <c r="CD295" s="44">
        <f t="shared" si="268"/>
        <v>0</v>
      </c>
      <c r="CE295" s="44">
        <f t="shared" si="269"/>
        <v>0</v>
      </c>
      <c r="CF295" s="44">
        <f t="shared" si="270"/>
        <v>0</v>
      </c>
      <c r="CG295" s="44">
        <f t="shared" si="271"/>
        <v>0</v>
      </c>
      <c r="CH295" s="44">
        <f t="shared" si="272"/>
        <v>0</v>
      </c>
      <c r="CI295" s="44">
        <f t="shared" si="273"/>
        <v>0</v>
      </c>
      <c r="CJ295" s="44">
        <f t="shared" si="274"/>
        <v>0</v>
      </c>
      <c r="CK295" s="44">
        <f t="shared" si="275"/>
        <v>0</v>
      </c>
      <c r="CL295" s="44">
        <f t="shared" si="276"/>
        <v>0</v>
      </c>
      <c r="CM295" s="44">
        <f t="shared" si="277"/>
        <v>0</v>
      </c>
      <c r="CN295" s="44">
        <f t="shared" si="278"/>
        <v>0</v>
      </c>
      <c r="CO295" s="44">
        <f t="shared" si="279"/>
        <v>0</v>
      </c>
      <c r="CP295" s="44">
        <f t="shared" si="280"/>
        <v>0</v>
      </c>
      <c r="CQ295" s="44">
        <f t="shared" si="281"/>
        <v>0</v>
      </c>
      <c r="CR295" s="44">
        <f t="shared" si="282"/>
        <v>0</v>
      </c>
      <c r="CS295" s="44">
        <f t="shared" si="283"/>
        <v>0</v>
      </c>
      <c r="CT295" s="44">
        <f t="shared" si="284"/>
        <v>0</v>
      </c>
      <c r="CU295" s="44">
        <f t="shared" si="285"/>
        <v>0</v>
      </c>
      <c r="CV295" s="44">
        <f t="shared" si="286"/>
        <v>0</v>
      </c>
      <c r="CW295" s="44">
        <f t="shared" si="287"/>
        <v>0</v>
      </c>
      <c r="CX295" s="44">
        <f t="shared" si="288"/>
        <v>0</v>
      </c>
      <c r="CY295" s="44">
        <f t="shared" si="289"/>
        <v>0</v>
      </c>
      <c r="CZ295" s="44">
        <f t="shared" si="290"/>
        <v>0</v>
      </c>
      <c r="DA295" s="44">
        <f t="shared" si="291"/>
        <v>0</v>
      </c>
      <c r="DB295" s="44">
        <f t="shared" si="292"/>
        <v>0</v>
      </c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  <c r="EX295" s="14"/>
      <c r="EY295" s="14"/>
    </row>
    <row r="296" spans="1:155" x14ac:dyDescent="0.35">
      <c r="A296" s="18"/>
      <c r="B296" s="3"/>
      <c r="C296" s="3"/>
      <c r="D296" s="3"/>
      <c r="E296" s="5"/>
      <c r="F296" s="5"/>
      <c r="G296" s="3"/>
      <c r="H296" s="4" t="str">
        <f t="shared" si="244"/>
        <v/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G296" s="44">
        <f t="shared" si="245"/>
        <v>0</v>
      </c>
      <c r="BH296" s="44">
        <f t="shared" si="246"/>
        <v>0</v>
      </c>
      <c r="BI296" s="44">
        <f t="shared" si="247"/>
        <v>0</v>
      </c>
      <c r="BJ296" s="44">
        <f t="shared" si="248"/>
        <v>0</v>
      </c>
      <c r="BK296" s="44">
        <f t="shared" si="249"/>
        <v>0</v>
      </c>
      <c r="BL296" s="44">
        <f t="shared" si="250"/>
        <v>0</v>
      </c>
      <c r="BM296" s="44">
        <f t="shared" si="251"/>
        <v>0</v>
      </c>
      <c r="BN296" s="44">
        <f t="shared" si="252"/>
        <v>0</v>
      </c>
      <c r="BO296" s="44">
        <f t="shared" si="253"/>
        <v>0</v>
      </c>
      <c r="BP296" s="44">
        <f t="shared" si="254"/>
        <v>0</v>
      </c>
      <c r="BQ296" s="44">
        <f t="shared" si="255"/>
        <v>0</v>
      </c>
      <c r="BR296" s="44">
        <f t="shared" si="256"/>
        <v>0</v>
      </c>
      <c r="BS296" s="44">
        <f t="shared" si="257"/>
        <v>0</v>
      </c>
      <c r="BT296" s="44">
        <f t="shared" si="258"/>
        <v>0</v>
      </c>
      <c r="BU296" s="44">
        <f t="shared" si="259"/>
        <v>0</v>
      </c>
      <c r="BV296" s="44">
        <f t="shared" si="260"/>
        <v>0</v>
      </c>
      <c r="BW296" s="44">
        <f t="shared" si="261"/>
        <v>0</v>
      </c>
      <c r="BX296" s="44">
        <f t="shared" si="262"/>
        <v>0</v>
      </c>
      <c r="BY296" s="44">
        <f t="shared" si="263"/>
        <v>0</v>
      </c>
      <c r="BZ296" s="44">
        <f t="shared" si="264"/>
        <v>0</v>
      </c>
      <c r="CA296" s="44">
        <f t="shared" si="265"/>
        <v>0</v>
      </c>
      <c r="CB296" s="44">
        <f t="shared" si="266"/>
        <v>0</v>
      </c>
      <c r="CC296" s="44">
        <f t="shared" si="267"/>
        <v>0</v>
      </c>
      <c r="CD296" s="44">
        <f t="shared" si="268"/>
        <v>0</v>
      </c>
      <c r="CE296" s="44">
        <f t="shared" si="269"/>
        <v>0</v>
      </c>
      <c r="CF296" s="44">
        <f t="shared" si="270"/>
        <v>0</v>
      </c>
      <c r="CG296" s="44">
        <f t="shared" si="271"/>
        <v>0</v>
      </c>
      <c r="CH296" s="44">
        <f t="shared" si="272"/>
        <v>0</v>
      </c>
      <c r="CI296" s="44">
        <f t="shared" si="273"/>
        <v>0</v>
      </c>
      <c r="CJ296" s="44">
        <f t="shared" si="274"/>
        <v>0</v>
      </c>
      <c r="CK296" s="44">
        <f t="shared" si="275"/>
        <v>0</v>
      </c>
      <c r="CL296" s="44">
        <f t="shared" si="276"/>
        <v>0</v>
      </c>
      <c r="CM296" s="44">
        <f t="shared" si="277"/>
        <v>0</v>
      </c>
      <c r="CN296" s="44">
        <f t="shared" si="278"/>
        <v>0</v>
      </c>
      <c r="CO296" s="44">
        <f t="shared" si="279"/>
        <v>0</v>
      </c>
      <c r="CP296" s="44">
        <f t="shared" si="280"/>
        <v>0</v>
      </c>
      <c r="CQ296" s="44">
        <f t="shared" si="281"/>
        <v>0</v>
      </c>
      <c r="CR296" s="44">
        <f t="shared" si="282"/>
        <v>0</v>
      </c>
      <c r="CS296" s="44">
        <f t="shared" si="283"/>
        <v>0</v>
      </c>
      <c r="CT296" s="44">
        <f t="shared" si="284"/>
        <v>0</v>
      </c>
      <c r="CU296" s="44">
        <f t="shared" si="285"/>
        <v>0</v>
      </c>
      <c r="CV296" s="44">
        <f t="shared" si="286"/>
        <v>0</v>
      </c>
      <c r="CW296" s="44">
        <f t="shared" si="287"/>
        <v>0</v>
      </c>
      <c r="CX296" s="44">
        <f t="shared" si="288"/>
        <v>0</v>
      </c>
      <c r="CY296" s="44">
        <f t="shared" si="289"/>
        <v>0</v>
      </c>
      <c r="CZ296" s="44">
        <f t="shared" si="290"/>
        <v>0</v>
      </c>
      <c r="DA296" s="44">
        <f t="shared" si="291"/>
        <v>0</v>
      </c>
      <c r="DB296" s="44">
        <f t="shared" si="292"/>
        <v>0</v>
      </c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14"/>
      <c r="EY296" s="14"/>
    </row>
    <row r="297" spans="1:155" x14ac:dyDescent="0.35">
      <c r="A297" s="18"/>
      <c r="B297" s="3"/>
      <c r="C297" s="3"/>
      <c r="D297" s="3"/>
      <c r="E297" s="5"/>
      <c r="F297" s="5"/>
      <c r="G297" s="3"/>
      <c r="H297" s="4" t="str">
        <f t="shared" si="244"/>
        <v/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G297" s="44">
        <f t="shared" si="245"/>
        <v>0</v>
      </c>
      <c r="BH297" s="44">
        <f t="shared" si="246"/>
        <v>0</v>
      </c>
      <c r="BI297" s="44">
        <f t="shared" si="247"/>
        <v>0</v>
      </c>
      <c r="BJ297" s="44">
        <f t="shared" si="248"/>
        <v>0</v>
      </c>
      <c r="BK297" s="44">
        <f t="shared" si="249"/>
        <v>0</v>
      </c>
      <c r="BL297" s="44">
        <f t="shared" si="250"/>
        <v>0</v>
      </c>
      <c r="BM297" s="44">
        <f t="shared" si="251"/>
        <v>0</v>
      </c>
      <c r="BN297" s="44">
        <f t="shared" si="252"/>
        <v>0</v>
      </c>
      <c r="BO297" s="44">
        <f t="shared" si="253"/>
        <v>0</v>
      </c>
      <c r="BP297" s="44">
        <f t="shared" si="254"/>
        <v>0</v>
      </c>
      <c r="BQ297" s="44">
        <f t="shared" si="255"/>
        <v>0</v>
      </c>
      <c r="BR297" s="44">
        <f t="shared" si="256"/>
        <v>0</v>
      </c>
      <c r="BS297" s="44">
        <f t="shared" si="257"/>
        <v>0</v>
      </c>
      <c r="BT297" s="44">
        <f t="shared" si="258"/>
        <v>0</v>
      </c>
      <c r="BU297" s="44">
        <f t="shared" si="259"/>
        <v>0</v>
      </c>
      <c r="BV297" s="44">
        <f t="shared" si="260"/>
        <v>0</v>
      </c>
      <c r="BW297" s="44">
        <f t="shared" si="261"/>
        <v>0</v>
      </c>
      <c r="BX297" s="44">
        <f t="shared" si="262"/>
        <v>0</v>
      </c>
      <c r="BY297" s="44">
        <f t="shared" si="263"/>
        <v>0</v>
      </c>
      <c r="BZ297" s="44">
        <f t="shared" si="264"/>
        <v>0</v>
      </c>
      <c r="CA297" s="44">
        <f t="shared" si="265"/>
        <v>0</v>
      </c>
      <c r="CB297" s="44">
        <f t="shared" si="266"/>
        <v>0</v>
      </c>
      <c r="CC297" s="44">
        <f t="shared" si="267"/>
        <v>0</v>
      </c>
      <c r="CD297" s="44">
        <f t="shared" si="268"/>
        <v>0</v>
      </c>
      <c r="CE297" s="44">
        <f t="shared" si="269"/>
        <v>0</v>
      </c>
      <c r="CF297" s="44">
        <f t="shared" si="270"/>
        <v>0</v>
      </c>
      <c r="CG297" s="44">
        <f t="shared" si="271"/>
        <v>0</v>
      </c>
      <c r="CH297" s="44">
        <f t="shared" si="272"/>
        <v>0</v>
      </c>
      <c r="CI297" s="44">
        <f t="shared" si="273"/>
        <v>0</v>
      </c>
      <c r="CJ297" s="44">
        <f t="shared" si="274"/>
        <v>0</v>
      </c>
      <c r="CK297" s="44">
        <f t="shared" si="275"/>
        <v>0</v>
      </c>
      <c r="CL297" s="44">
        <f t="shared" si="276"/>
        <v>0</v>
      </c>
      <c r="CM297" s="44">
        <f t="shared" si="277"/>
        <v>0</v>
      </c>
      <c r="CN297" s="44">
        <f t="shared" si="278"/>
        <v>0</v>
      </c>
      <c r="CO297" s="44">
        <f t="shared" si="279"/>
        <v>0</v>
      </c>
      <c r="CP297" s="44">
        <f t="shared" si="280"/>
        <v>0</v>
      </c>
      <c r="CQ297" s="44">
        <f t="shared" si="281"/>
        <v>0</v>
      </c>
      <c r="CR297" s="44">
        <f t="shared" si="282"/>
        <v>0</v>
      </c>
      <c r="CS297" s="44">
        <f t="shared" si="283"/>
        <v>0</v>
      </c>
      <c r="CT297" s="44">
        <f t="shared" si="284"/>
        <v>0</v>
      </c>
      <c r="CU297" s="44">
        <f t="shared" si="285"/>
        <v>0</v>
      </c>
      <c r="CV297" s="44">
        <f t="shared" si="286"/>
        <v>0</v>
      </c>
      <c r="CW297" s="44">
        <f t="shared" si="287"/>
        <v>0</v>
      </c>
      <c r="CX297" s="44">
        <f t="shared" si="288"/>
        <v>0</v>
      </c>
      <c r="CY297" s="44">
        <f t="shared" si="289"/>
        <v>0</v>
      </c>
      <c r="CZ297" s="44">
        <f t="shared" si="290"/>
        <v>0</v>
      </c>
      <c r="DA297" s="44">
        <f t="shared" si="291"/>
        <v>0</v>
      </c>
      <c r="DB297" s="44">
        <f t="shared" si="292"/>
        <v>0</v>
      </c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  <c r="EX297" s="14"/>
      <c r="EY297" s="14"/>
    </row>
    <row r="298" spans="1:155" x14ac:dyDescent="0.35">
      <c r="A298" s="18"/>
      <c r="B298" s="3"/>
      <c r="C298" s="3"/>
      <c r="D298" s="3"/>
      <c r="E298" s="5"/>
      <c r="F298" s="5"/>
      <c r="G298" s="3"/>
      <c r="H298" s="4" t="str">
        <f t="shared" si="244"/>
        <v/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G298" s="44">
        <f t="shared" si="245"/>
        <v>0</v>
      </c>
      <c r="BH298" s="44">
        <f t="shared" si="246"/>
        <v>0</v>
      </c>
      <c r="BI298" s="44">
        <f t="shared" si="247"/>
        <v>0</v>
      </c>
      <c r="BJ298" s="44">
        <f t="shared" si="248"/>
        <v>0</v>
      </c>
      <c r="BK298" s="44">
        <f t="shared" si="249"/>
        <v>0</v>
      </c>
      <c r="BL298" s="44">
        <f t="shared" si="250"/>
        <v>0</v>
      </c>
      <c r="BM298" s="44">
        <f t="shared" si="251"/>
        <v>0</v>
      </c>
      <c r="BN298" s="44">
        <f t="shared" si="252"/>
        <v>0</v>
      </c>
      <c r="BO298" s="44">
        <f t="shared" si="253"/>
        <v>0</v>
      </c>
      <c r="BP298" s="44">
        <f t="shared" si="254"/>
        <v>0</v>
      </c>
      <c r="BQ298" s="44">
        <f t="shared" si="255"/>
        <v>0</v>
      </c>
      <c r="BR298" s="44">
        <f t="shared" si="256"/>
        <v>0</v>
      </c>
      <c r="BS298" s="44">
        <f t="shared" si="257"/>
        <v>0</v>
      </c>
      <c r="BT298" s="44">
        <f t="shared" si="258"/>
        <v>0</v>
      </c>
      <c r="BU298" s="44">
        <f t="shared" si="259"/>
        <v>0</v>
      </c>
      <c r="BV298" s="44">
        <f t="shared" si="260"/>
        <v>0</v>
      </c>
      <c r="BW298" s="44">
        <f t="shared" si="261"/>
        <v>0</v>
      </c>
      <c r="BX298" s="44">
        <f t="shared" si="262"/>
        <v>0</v>
      </c>
      <c r="BY298" s="44">
        <f t="shared" si="263"/>
        <v>0</v>
      </c>
      <c r="BZ298" s="44">
        <f t="shared" si="264"/>
        <v>0</v>
      </c>
      <c r="CA298" s="44">
        <f t="shared" si="265"/>
        <v>0</v>
      </c>
      <c r="CB298" s="44">
        <f t="shared" si="266"/>
        <v>0</v>
      </c>
      <c r="CC298" s="44">
        <f t="shared" si="267"/>
        <v>0</v>
      </c>
      <c r="CD298" s="44">
        <f t="shared" si="268"/>
        <v>0</v>
      </c>
      <c r="CE298" s="44">
        <f t="shared" si="269"/>
        <v>0</v>
      </c>
      <c r="CF298" s="44">
        <f t="shared" si="270"/>
        <v>0</v>
      </c>
      <c r="CG298" s="44">
        <f t="shared" si="271"/>
        <v>0</v>
      </c>
      <c r="CH298" s="44">
        <f t="shared" si="272"/>
        <v>0</v>
      </c>
      <c r="CI298" s="44">
        <f t="shared" si="273"/>
        <v>0</v>
      </c>
      <c r="CJ298" s="44">
        <f t="shared" si="274"/>
        <v>0</v>
      </c>
      <c r="CK298" s="44">
        <f t="shared" si="275"/>
        <v>0</v>
      </c>
      <c r="CL298" s="44">
        <f t="shared" si="276"/>
        <v>0</v>
      </c>
      <c r="CM298" s="44">
        <f t="shared" si="277"/>
        <v>0</v>
      </c>
      <c r="CN298" s="44">
        <f t="shared" si="278"/>
        <v>0</v>
      </c>
      <c r="CO298" s="44">
        <f t="shared" si="279"/>
        <v>0</v>
      </c>
      <c r="CP298" s="44">
        <f t="shared" si="280"/>
        <v>0</v>
      </c>
      <c r="CQ298" s="44">
        <f t="shared" si="281"/>
        <v>0</v>
      </c>
      <c r="CR298" s="44">
        <f t="shared" si="282"/>
        <v>0</v>
      </c>
      <c r="CS298" s="44">
        <f t="shared" si="283"/>
        <v>0</v>
      </c>
      <c r="CT298" s="44">
        <f t="shared" si="284"/>
        <v>0</v>
      </c>
      <c r="CU298" s="44">
        <f t="shared" si="285"/>
        <v>0</v>
      </c>
      <c r="CV298" s="44">
        <f t="shared" si="286"/>
        <v>0</v>
      </c>
      <c r="CW298" s="44">
        <f t="shared" si="287"/>
        <v>0</v>
      </c>
      <c r="CX298" s="44">
        <f t="shared" si="288"/>
        <v>0</v>
      </c>
      <c r="CY298" s="44">
        <f t="shared" si="289"/>
        <v>0</v>
      </c>
      <c r="CZ298" s="44">
        <f t="shared" si="290"/>
        <v>0</v>
      </c>
      <c r="DA298" s="44">
        <f t="shared" si="291"/>
        <v>0</v>
      </c>
      <c r="DB298" s="44">
        <f t="shared" si="292"/>
        <v>0</v>
      </c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  <c r="EX298" s="14"/>
      <c r="EY298" s="14"/>
    </row>
    <row r="299" spans="1:155" x14ac:dyDescent="0.35">
      <c r="A299" s="18"/>
      <c r="B299" s="3"/>
      <c r="C299" s="3"/>
      <c r="D299" s="3"/>
      <c r="E299" s="5"/>
      <c r="F299" s="5"/>
      <c r="G299" s="3"/>
      <c r="H299" s="4" t="str">
        <f t="shared" si="244"/>
        <v/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G299" s="44">
        <f t="shared" si="245"/>
        <v>0</v>
      </c>
      <c r="BH299" s="44">
        <f t="shared" si="246"/>
        <v>0</v>
      </c>
      <c r="BI299" s="44">
        <f t="shared" si="247"/>
        <v>0</v>
      </c>
      <c r="BJ299" s="44">
        <f t="shared" si="248"/>
        <v>0</v>
      </c>
      <c r="BK299" s="44">
        <f t="shared" si="249"/>
        <v>0</v>
      </c>
      <c r="BL299" s="44">
        <f t="shared" si="250"/>
        <v>0</v>
      </c>
      <c r="BM299" s="44">
        <f t="shared" si="251"/>
        <v>0</v>
      </c>
      <c r="BN299" s="44">
        <f t="shared" si="252"/>
        <v>0</v>
      </c>
      <c r="BO299" s="44">
        <f t="shared" si="253"/>
        <v>0</v>
      </c>
      <c r="BP299" s="44">
        <f t="shared" si="254"/>
        <v>0</v>
      </c>
      <c r="BQ299" s="44">
        <f t="shared" si="255"/>
        <v>0</v>
      </c>
      <c r="BR299" s="44">
        <f t="shared" si="256"/>
        <v>0</v>
      </c>
      <c r="BS299" s="44">
        <f t="shared" si="257"/>
        <v>0</v>
      </c>
      <c r="BT299" s="44">
        <f t="shared" si="258"/>
        <v>0</v>
      </c>
      <c r="BU299" s="44">
        <f t="shared" si="259"/>
        <v>0</v>
      </c>
      <c r="BV299" s="44">
        <f t="shared" si="260"/>
        <v>0</v>
      </c>
      <c r="BW299" s="44">
        <f t="shared" si="261"/>
        <v>0</v>
      </c>
      <c r="BX299" s="44">
        <f t="shared" si="262"/>
        <v>0</v>
      </c>
      <c r="BY299" s="44">
        <f t="shared" si="263"/>
        <v>0</v>
      </c>
      <c r="BZ299" s="44">
        <f t="shared" si="264"/>
        <v>0</v>
      </c>
      <c r="CA299" s="44">
        <f t="shared" si="265"/>
        <v>0</v>
      </c>
      <c r="CB299" s="44">
        <f t="shared" si="266"/>
        <v>0</v>
      </c>
      <c r="CC299" s="44">
        <f t="shared" si="267"/>
        <v>0</v>
      </c>
      <c r="CD299" s="44">
        <f t="shared" si="268"/>
        <v>0</v>
      </c>
      <c r="CE299" s="44">
        <f t="shared" si="269"/>
        <v>0</v>
      </c>
      <c r="CF299" s="44">
        <f t="shared" si="270"/>
        <v>0</v>
      </c>
      <c r="CG299" s="44">
        <f t="shared" si="271"/>
        <v>0</v>
      </c>
      <c r="CH299" s="44">
        <f t="shared" si="272"/>
        <v>0</v>
      </c>
      <c r="CI299" s="44">
        <f t="shared" si="273"/>
        <v>0</v>
      </c>
      <c r="CJ299" s="44">
        <f t="shared" si="274"/>
        <v>0</v>
      </c>
      <c r="CK299" s="44">
        <f t="shared" si="275"/>
        <v>0</v>
      </c>
      <c r="CL299" s="44">
        <f t="shared" si="276"/>
        <v>0</v>
      </c>
      <c r="CM299" s="44">
        <f t="shared" si="277"/>
        <v>0</v>
      </c>
      <c r="CN299" s="44">
        <f t="shared" si="278"/>
        <v>0</v>
      </c>
      <c r="CO299" s="44">
        <f t="shared" si="279"/>
        <v>0</v>
      </c>
      <c r="CP299" s="44">
        <f t="shared" si="280"/>
        <v>0</v>
      </c>
      <c r="CQ299" s="44">
        <f t="shared" si="281"/>
        <v>0</v>
      </c>
      <c r="CR299" s="44">
        <f t="shared" si="282"/>
        <v>0</v>
      </c>
      <c r="CS299" s="44">
        <f t="shared" si="283"/>
        <v>0</v>
      </c>
      <c r="CT299" s="44">
        <f t="shared" si="284"/>
        <v>0</v>
      </c>
      <c r="CU299" s="44">
        <f t="shared" si="285"/>
        <v>0</v>
      </c>
      <c r="CV299" s="44">
        <f t="shared" si="286"/>
        <v>0</v>
      </c>
      <c r="CW299" s="44">
        <f t="shared" si="287"/>
        <v>0</v>
      </c>
      <c r="CX299" s="44">
        <f t="shared" si="288"/>
        <v>0</v>
      </c>
      <c r="CY299" s="44">
        <f t="shared" si="289"/>
        <v>0</v>
      </c>
      <c r="CZ299" s="44">
        <f t="shared" si="290"/>
        <v>0</v>
      </c>
      <c r="DA299" s="44">
        <f t="shared" si="291"/>
        <v>0</v>
      </c>
      <c r="DB299" s="44">
        <f t="shared" si="292"/>
        <v>0</v>
      </c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14"/>
      <c r="EY299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14"/>
  <sheetViews>
    <sheetView showGridLines="0" tabSelected="1" topLeftCell="A2" zoomScale="70" zoomScaleNormal="70" workbookViewId="0">
      <selection activeCell="A12" sqref="A12"/>
    </sheetView>
  </sheetViews>
  <sheetFormatPr baseColWidth="10" defaultColWidth="8.7265625" defaultRowHeight="14.5" x14ac:dyDescent="0.35"/>
  <cols>
    <col min="1" max="1" width="14.81640625" bestFit="1" customWidth="1"/>
    <col min="2" max="2" width="35.81640625" bestFit="1" customWidth="1"/>
    <col min="3" max="3" width="15.453125" bestFit="1" customWidth="1"/>
    <col min="4" max="5" width="10.453125" bestFit="1" customWidth="1"/>
    <col min="6" max="7" width="10.7265625" bestFit="1" customWidth="1"/>
    <col min="8" max="8" width="10.54296875" customWidth="1"/>
    <col min="9" max="26" width="10.7265625" bestFit="1" customWidth="1"/>
    <col min="27" max="29" width="9.453125" bestFit="1" customWidth="1"/>
    <col min="30" max="49" width="11" bestFit="1" customWidth="1"/>
    <col min="50" max="50" width="11" customWidth="1"/>
  </cols>
  <sheetData>
    <row r="2" spans="1:50" x14ac:dyDescent="0.35">
      <c r="A2" s="7" t="s">
        <v>4</v>
      </c>
      <c r="B2" s="13">
        <f>'Nom fichier'!I2</f>
        <v>2022</v>
      </c>
      <c r="E2" s="22"/>
      <c r="G2" s="1"/>
    </row>
    <row r="3" spans="1:50" x14ac:dyDescent="0.35">
      <c r="E3" s="1"/>
      <c r="G3" s="2"/>
      <c r="H3" s="22"/>
      <c r="I3" s="22"/>
      <c r="K3" s="23"/>
    </row>
    <row r="4" spans="1:50" x14ac:dyDescent="0.35">
      <c r="A4" s="6" t="s">
        <v>15</v>
      </c>
      <c r="B4" s="2"/>
      <c r="C4" s="9">
        <f>DATE($B$2,1,1)</f>
        <v>44562</v>
      </c>
      <c r="D4" s="9">
        <f>DATE($B$2,2,1)</f>
        <v>44593</v>
      </c>
      <c r="E4" s="9">
        <f>DATE($B$2,3,1)</f>
        <v>44621</v>
      </c>
      <c r="F4" s="9">
        <f>DATE($B$2,4,1)</f>
        <v>44652</v>
      </c>
      <c r="G4" s="9">
        <f>DATE($B$2,5,1)</f>
        <v>44682</v>
      </c>
      <c r="H4" s="9">
        <f>DATE($B$2,6,1)</f>
        <v>44713</v>
      </c>
      <c r="I4" s="9">
        <f>DATE($B$2,7,1)</f>
        <v>44743</v>
      </c>
      <c r="J4" s="9">
        <f>DATE($B$2,8,1)</f>
        <v>44774</v>
      </c>
      <c r="K4" s="9">
        <f>DATE($B$2,9,1)</f>
        <v>44805</v>
      </c>
      <c r="L4" s="9">
        <f>DATE($B$2,10,1)</f>
        <v>44835</v>
      </c>
      <c r="M4" s="9">
        <f>DATE($B$2,11,1)</f>
        <v>44866</v>
      </c>
      <c r="N4" s="9">
        <f>DATE($B$2,12,1)</f>
        <v>44896</v>
      </c>
      <c r="O4" s="9">
        <f>DATE($B$2+1,1,1)</f>
        <v>44927</v>
      </c>
      <c r="P4" s="9">
        <f>DATE($B$2+1,2,1)</f>
        <v>44958</v>
      </c>
      <c r="Q4" s="9">
        <f>DATE($B$2+1,3,1)</f>
        <v>44986</v>
      </c>
      <c r="R4" s="9">
        <f>DATE($B$2+1,4,1)</f>
        <v>45017</v>
      </c>
      <c r="S4" s="9">
        <f>DATE($B$2+1,5,1)</f>
        <v>45047</v>
      </c>
      <c r="T4" s="9">
        <f>DATE($B$2+1,6,1)</f>
        <v>45078</v>
      </c>
      <c r="U4" s="9">
        <f>DATE($B$2+1,7,1)</f>
        <v>45108</v>
      </c>
      <c r="V4" s="9">
        <f>DATE($B$2+1,8,1)</f>
        <v>45139</v>
      </c>
      <c r="W4" s="9">
        <f>DATE($B$2+1,9,1)</f>
        <v>45170</v>
      </c>
      <c r="X4" s="9">
        <f>DATE($B$2+1,10,1)</f>
        <v>45200</v>
      </c>
      <c r="Y4" s="9">
        <f>DATE($B$2+1,11,1)</f>
        <v>45231</v>
      </c>
      <c r="Z4" s="9">
        <f>DATE($B$2+1,12,1)</f>
        <v>45261</v>
      </c>
      <c r="AA4" s="9">
        <f>DATE($B$2+2,1,1)</f>
        <v>45292</v>
      </c>
      <c r="AB4" s="9">
        <f>DATE($B$2+2,2,1)</f>
        <v>45323</v>
      </c>
      <c r="AC4" s="9">
        <f>DATE($B$2+2,3,1)</f>
        <v>45352</v>
      </c>
      <c r="AD4" s="9">
        <f>DATE($B$2+2,4,1)</f>
        <v>45383</v>
      </c>
      <c r="AE4" s="9">
        <f>DATE($B$2+2,5,1)</f>
        <v>45413</v>
      </c>
      <c r="AF4" s="9">
        <f>DATE($B$2+2,6,1)</f>
        <v>45444</v>
      </c>
      <c r="AG4" s="9">
        <f>DATE($B$2+2,7,1)</f>
        <v>45474</v>
      </c>
      <c r="AH4" s="9">
        <f>DATE($B$2+2,8,1)</f>
        <v>45505</v>
      </c>
      <c r="AI4" s="9">
        <f>DATE($B$2+2,9,1)</f>
        <v>45536</v>
      </c>
      <c r="AJ4" s="9">
        <f>DATE($B$2+2,10,1)</f>
        <v>45566</v>
      </c>
      <c r="AK4" s="9">
        <f>DATE($B$2+2,11,1)</f>
        <v>45597</v>
      </c>
      <c r="AL4" s="9">
        <f>DATE($B$2+2,12,1)</f>
        <v>45627</v>
      </c>
      <c r="AM4" s="9">
        <f>DATE($B$2+3,1,1)</f>
        <v>45658</v>
      </c>
      <c r="AN4" s="9">
        <f>DATE($B$2+3,2,1)</f>
        <v>45689</v>
      </c>
      <c r="AO4" s="9">
        <f>DATE($B$2+3,3,1)</f>
        <v>45717</v>
      </c>
      <c r="AP4" s="9">
        <f>DATE($B$2+3,4,1)</f>
        <v>45748</v>
      </c>
      <c r="AQ4" s="9">
        <f>DATE($B$2+3,5,1)</f>
        <v>45778</v>
      </c>
      <c r="AR4" s="9">
        <f>DATE($B$2+3,6,1)</f>
        <v>45809</v>
      </c>
      <c r="AS4" s="9">
        <f>DATE($B$2+3,7,1)</f>
        <v>45839</v>
      </c>
      <c r="AT4" s="9">
        <f>DATE($B$2+3,8,1)</f>
        <v>45870</v>
      </c>
      <c r="AU4" s="9">
        <f>DATE($B$2+3,9,1)</f>
        <v>45901</v>
      </c>
      <c r="AV4" s="9">
        <f>DATE($B$2+3,10,1)</f>
        <v>45931</v>
      </c>
      <c r="AW4" s="9">
        <f>DATE($B$2+3,11,1)</f>
        <v>45962</v>
      </c>
      <c r="AX4" s="9">
        <f>DATE($B$2+3,12,1)</f>
        <v>45992</v>
      </c>
    </row>
    <row r="5" spans="1:50" x14ac:dyDescent="0.35">
      <c r="A5" s="19" t="s">
        <v>17</v>
      </c>
      <c r="B5" s="17" t="s">
        <v>14</v>
      </c>
      <c r="C5" s="37" cm="1">
        <f t="array" aca="1" ref="C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2'!BI1)&amp;":"&amp;"L"&amp;'Traitement données'!$J$21&amp;"C"&amp;COLUMN('Nom fichier 2'!BI1),FALSE))</f>
        <v>0</v>
      </c>
      <c r="D5" s="37" cm="1">
        <f t="array" aca="1" ref="D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2'!BJ1)&amp;":"&amp;"L"&amp;'Traitement données'!$J$21&amp;"C"&amp;COLUMN('Nom fichier 2'!BJ1),FALSE))</f>
        <v>0</v>
      </c>
      <c r="E5" s="37" cm="1">
        <f t="array" aca="1" ref="E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2'!BK1)&amp;":"&amp;"L"&amp;'Traitement données'!$J$21&amp;"C"&amp;COLUMN('Nom fichier 2'!BK1),FALSE))</f>
        <v>0</v>
      </c>
      <c r="F5" s="37" cm="1">
        <f t="array" aca="1" ref="F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2'!BL1)&amp;":"&amp;"L"&amp;'Traitement données'!$J$21&amp;"C"&amp;COLUMN('Nom fichier 2'!BL1),FALSE))</f>
        <v>0</v>
      </c>
      <c r="G5" s="37" cm="1">
        <f t="array" aca="1" ref="G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2'!BM1)&amp;":"&amp;"L"&amp;'Traitement données'!$J$21&amp;"C"&amp;COLUMN('Nom fichier 2'!BM1),FALSE))</f>
        <v>0</v>
      </c>
      <c r="H5" s="37" cm="1">
        <f t="array" aca="1" ref="H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2'!BN1)&amp;":"&amp;"L"&amp;'Traitement données'!$J$21&amp;"C"&amp;COLUMN('Nom fichier 2'!BN1),FALSE))</f>
        <v>0</v>
      </c>
      <c r="I5" s="37" cm="1">
        <f t="array" aca="1" ref="I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2'!BO1)&amp;":"&amp;"L"&amp;'Traitement données'!$J$21&amp;"C"&amp;COLUMN('Nom fichier 2'!BO1),FALSE))</f>
        <v>0</v>
      </c>
      <c r="J5" s="37" cm="1">
        <f t="array" aca="1" ref="J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2'!BP1)&amp;":"&amp;"L"&amp;'Traitement données'!$J$21&amp;"C"&amp;COLUMN('Nom fichier 2'!BP1),FALSE))</f>
        <v>0</v>
      </c>
      <c r="K5" s="37" cm="1">
        <f t="array" aca="1" ref="K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2'!BQ1)&amp;":"&amp;"L"&amp;'Traitement données'!$J$21&amp;"C"&amp;COLUMN('Nom fichier 2'!BQ1),FALSE))</f>
        <v>0</v>
      </c>
      <c r="L5" s="37" cm="1">
        <f t="array" aca="1" ref="L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2'!BR1)&amp;":"&amp;"L"&amp;'Traitement données'!$J$21&amp;"C"&amp;COLUMN('Nom fichier 2'!BR1),FALSE))</f>
        <v>0</v>
      </c>
      <c r="M5" s="37" cm="1">
        <f t="array" aca="1" ref="M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2'!BS1)&amp;":"&amp;"L"&amp;'Traitement données'!$J$21&amp;"C"&amp;COLUMN('Nom fichier 2'!BS1),FALSE))</f>
        <v>0</v>
      </c>
      <c r="N5" s="37" cm="1">
        <f t="array" aca="1" ref="N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2'!BT1)&amp;":"&amp;"L"&amp;'Traitement données'!$J$21&amp;"C"&amp;COLUMN('Nom fichier 2'!BT1),FALSE))</f>
        <v>0</v>
      </c>
      <c r="O5" s="37" cm="1">
        <f t="array" aca="1" ref="O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2'!BU1)&amp;":"&amp;"L"&amp;'Traitement données'!$J$21&amp;"C"&amp;COLUMN('Nom fichier 2'!BU1),FALSE))</f>
        <v>0</v>
      </c>
      <c r="P5" s="37" cm="1">
        <f t="array" aca="1" ref="P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2'!BV1)&amp;":"&amp;"L"&amp;'Traitement données'!$J$21&amp;"C"&amp;COLUMN('Nom fichier 2'!BV1),FALSE))</f>
        <v>0</v>
      </c>
      <c r="Q5" s="37" cm="1">
        <f t="array" aca="1" ref="Q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2'!BW1)&amp;":"&amp;"L"&amp;'Traitement données'!$J$21&amp;"C"&amp;COLUMN('Nom fichier 2'!BW1),FALSE))</f>
        <v>0</v>
      </c>
      <c r="R5" s="37" cm="1">
        <f t="array" aca="1" ref="R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2'!BX1)&amp;":"&amp;"L"&amp;'Traitement données'!$J$21&amp;"C"&amp;COLUMN('Nom fichier 2'!BX1),FALSE))</f>
        <v>0</v>
      </c>
      <c r="S5" s="37" cm="1">
        <f t="array" aca="1" ref="S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2'!BY1)&amp;":"&amp;"L"&amp;'Traitement données'!$J$21&amp;"C"&amp;COLUMN('Nom fichier 2'!BY1),FALSE))</f>
        <v>0</v>
      </c>
      <c r="T5" s="37" cm="1">
        <f t="array" aca="1" ref="T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2'!BZ1)&amp;":"&amp;"L"&amp;'Traitement données'!$J$21&amp;"C"&amp;COLUMN('Nom fichier 2'!BZ1),FALSE))</f>
        <v>0</v>
      </c>
      <c r="U5" s="37" cm="1">
        <f t="array" aca="1" ref="U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2'!CA1)&amp;":"&amp;"L"&amp;'Traitement données'!$J$21&amp;"C"&amp;COLUMN('Nom fichier 2'!CA1),FALSE))</f>
        <v>0</v>
      </c>
      <c r="V5" s="37" cm="1">
        <f t="array" aca="1" ref="V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2'!CB1)&amp;":"&amp;"L"&amp;'Traitement données'!$J$21&amp;"C"&amp;COLUMN('Nom fichier 2'!CB1),FALSE))</f>
        <v>0</v>
      </c>
      <c r="W5" s="37" cm="1">
        <f t="array" aca="1" ref="W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2'!CC1)&amp;":"&amp;"L"&amp;'Traitement données'!$J$21&amp;"C"&amp;COLUMN('Nom fichier 2'!CC1),FALSE))</f>
        <v>0</v>
      </c>
      <c r="X5" s="37" cm="1">
        <f t="array" aca="1" ref="X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2'!CD1)&amp;":"&amp;"L"&amp;'Traitement données'!$J$21&amp;"C"&amp;COLUMN('Nom fichier 2'!CD1),FALSE))</f>
        <v>0</v>
      </c>
      <c r="Y5" s="37" cm="1">
        <f t="array" aca="1" ref="Y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2'!CE1)&amp;":"&amp;"L"&amp;'Traitement données'!$J$21&amp;"C"&amp;COLUMN('Nom fichier 2'!CE1),FALSE))</f>
        <v>0</v>
      </c>
      <c r="Z5" s="37" cm="1">
        <f t="array" aca="1" ref="Z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2'!CF1)&amp;":"&amp;"L"&amp;'Traitement données'!$J$21&amp;"C"&amp;COLUMN('Nom fichier 2'!CF1),FALSE))</f>
        <v>0</v>
      </c>
      <c r="AA5" s="37" cm="1">
        <f t="array" aca="1" ref="AA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2'!CG1)&amp;":"&amp;"L"&amp;'Traitement données'!$J$21&amp;"C"&amp;COLUMN('Nom fichier 2'!CG1),FALSE))</f>
        <v>0</v>
      </c>
      <c r="AB5" s="37" cm="1">
        <f t="array" aca="1" ref="AB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2'!CH1)&amp;":"&amp;"L"&amp;'Traitement données'!$J$21&amp;"C"&amp;COLUMN('Nom fichier 2'!CH1),FALSE))</f>
        <v>0</v>
      </c>
      <c r="AC5" s="37" cm="1">
        <f t="array" aca="1" ref="AC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2'!CI1)&amp;":"&amp;"L"&amp;'Traitement données'!$J$21&amp;"C"&amp;COLUMN('Nom fichier 2'!CI1),FALSE))</f>
        <v>0</v>
      </c>
      <c r="AD5" s="37" cm="1">
        <f t="array" aca="1" ref="AD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2'!CJ1)&amp;":"&amp;"L"&amp;'Traitement données'!$J$21&amp;"C"&amp;COLUMN('Nom fichier 2'!CJ1),FALSE))</f>
        <v>0</v>
      </c>
      <c r="AE5" s="37" cm="1">
        <f t="array" aca="1" ref="AE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2'!CK1)&amp;":"&amp;"L"&amp;'Traitement données'!$J$21&amp;"C"&amp;COLUMN('Nom fichier 2'!CK1),FALSE))</f>
        <v>0</v>
      </c>
      <c r="AF5" s="37" cm="1">
        <f t="array" aca="1" ref="AF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2'!CL1)&amp;":"&amp;"L"&amp;'Traitement données'!$J$21&amp;"C"&amp;COLUMN('Nom fichier 2'!CL1),FALSE))</f>
        <v>0</v>
      </c>
      <c r="AG5" s="37" cm="1">
        <f t="array" aca="1" ref="AG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2'!CM1)&amp;":"&amp;"L"&amp;'Traitement données'!$J$21&amp;"C"&amp;COLUMN('Nom fichier 2'!CM1),FALSE))</f>
        <v>0</v>
      </c>
      <c r="AH5" s="37" cm="1">
        <f t="array" aca="1" ref="AH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2'!CN1)&amp;":"&amp;"L"&amp;'Traitement données'!$J$21&amp;"C"&amp;COLUMN('Nom fichier 2'!CN1),FALSE))</f>
        <v>0</v>
      </c>
      <c r="AI5" s="37" cm="1">
        <f t="array" aca="1" ref="AI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2'!CO1)&amp;":"&amp;"L"&amp;'Traitement données'!$J$21&amp;"C"&amp;COLUMN('Nom fichier 2'!CO1),FALSE))</f>
        <v>0</v>
      </c>
      <c r="AJ5" s="37" cm="1">
        <f t="array" aca="1" ref="AJ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2'!CP1)&amp;":"&amp;"L"&amp;'Traitement données'!$J$21&amp;"C"&amp;COLUMN('Nom fichier 2'!CP1),FALSE))</f>
        <v>0</v>
      </c>
      <c r="AK5" s="37" cm="1">
        <f t="array" aca="1" ref="AK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2'!CQ1)&amp;":"&amp;"L"&amp;'Traitement données'!$J$21&amp;"C"&amp;COLUMN('Nom fichier 2'!CQ1),FALSE))</f>
        <v>0</v>
      </c>
      <c r="AL5" s="37" cm="1">
        <f t="array" aca="1" ref="AL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2'!CR1)&amp;":"&amp;"L"&amp;'Traitement données'!$J$21&amp;"C"&amp;COLUMN('Nom fichier 2'!CR1),FALSE))</f>
        <v>0</v>
      </c>
      <c r="AM5" s="37" cm="1">
        <f t="array" aca="1" ref="AM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2'!CS1)&amp;":"&amp;"L"&amp;'Traitement données'!$J$21&amp;"C"&amp;COLUMN('Nom fichier 2'!CS1),FALSE))</f>
        <v>0</v>
      </c>
      <c r="AN5" s="37" cm="1">
        <f t="array" aca="1" ref="AN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2'!CT1)&amp;":"&amp;"L"&amp;'Traitement données'!$J$21&amp;"C"&amp;COLUMN('Nom fichier 2'!CT1),FALSE))</f>
        <v>0</v>
      </c>
      <c r="AO5" s="37" cm="1">
        <f t="array" aca="1" ref="AO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2'!CU1)&amp;":"&amp;"L"&amp;'Traitement données'!$J$21&amp;"C"&amp;COLUMN('Nom fichier 2'!CU1),FALSE))</f>
        <v>0</v>
      </c>
      <c r="AP5" s="37" cm="1">
        <f t="array" aca="1" ref="AP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2'!CV1)&amp;":"&amp;"L"&amp;'Traitement données'!$J$21&amp;"C"&amp;COLUMN('Nom fichier 2'!CV1),FALSE))</f>
        <v>0</v>
      </c>
      <c r="AQ5" s="37" cm="1">
        <f t="array" aca="1" ref="AQ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2'!CW1)&amp;":"&amp;"L"&amp;'Traitement données'!$J$21&amp;"C"&amp;COLUMN('Nom fichier 2'!CW1),FALSE))</f>
        <v>0</v>
      </c>
      <c r="AR5" s="37" cm="1">
        <f t="array" aca="1" ref="AR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2'!CX1)&amp;":"&amp;"L"&amp;'Traitement données'!$J$21&amp;"C"&amp;COLUMN('Nom fichier 2'!CX1),FALSE))</f>
        <v>0</v>
      </c>
      <c r="AS5" s="37" cm="1">
        <f t="array" aca="1" ref="AS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2'!CY1)&amp;":"&amp;"L"&amp;'Traitement données'!$J$21&amp;"C"&amp;COLUMN('Nom fichier 2'!CY1),FALSE))</f>
        <v>0</v>
      </c>
      <c r="AT5" s="37" cm="1">
        <f t="array" aca="1" ref="AT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2'!CZ1)&amp;":"&amp;"L"&amp;'Traitement données'!$J$21&amp;"C"&amp;COLUMN('Nom fichier 2'!CZ1),FALSE))</f>
        <v>0</v>
      </c>
      <c r="AU5" s="37" cm="1">
        <f t="array" aca="1" ref="AU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2'!DA1)&amp;":"&amp;"L"&amp;'Traitement données'!$J$21&amp;"C"&amp;COLUMN('Nom fichier 2'!DA1),FALSE))</f>
        <v>0</v>
      </c>
      <c r="AV5" s="37" cm="1">
        <f t="array" aca="1" ref="AV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2'!DB1)&amp;":"&amp;"L"&amp;'Traitement données'!$J$21&amp;"C"&amp;COLUMN('Nom fichier 2'!DB1),FALSE))</f>
        <v>0</v>
      </c>
      <c r="AW5" s="37" cm="1">
        <f t="array" aca="1" ref="AW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2'!DC1)&amp;":"&amp;"L"&amp;'Traitement données'!$J$21&amp;"C"&amp;COLUMN('Nom fichier 2'!DC1),FALSE))</f>
        <v>0</v>
      </c>
      <c r="AX5" s="37" cm="1">
        <f t="array" aca="1" ref="AX5" ca="1">SUMIF(INDIRECT("'"&amp;RIGHT(CELL("nomfichier",'Nom fichier 2'!$A$1),LEN(CELL("nomfichier",'Nom fichier 2'!$A$1))-FIND("]",CELL("nomfichier",'Nom fichier 2'!$A$1)))&amp;"'!"&amp;"L6"&amp;"C"&amp;COLUMN($A$1)&amp;":"&amp;"L"&amp;'Traitement données'!$J$21&amp;"C"&amp;COLUMN($A$1),FALSE),'Nom fichier 1'!$A5,INDIRECT("'"&amp;RIGHT(CELL("nomfichier",'Nom fichier 2'!$A$1),LEN(CELL("nomfichier",'Nom fichier 2'!$A$1))-FIND("]",CELL("nomfichier",'Nom fichier 2'!$A$1)))&amp;"'!"&amp;"L6"&amp;"C"&amp;COLUMN('Nom fichier 2'!DD1)&amp;":"&amp;"L"&amp;'Traitement données'!$J$21&amp;"C"&amp;COLUMN('Nom fichier 2'!DD1),FALSE))</f>
        <v>0</v>
      </c>
    </row>
    <row r="6" spans="1:50" x14ac:dyDescent="0.35">
      <c r="B6" s="17" t="s">
        <v>13</v>
      </c>
      <c r="C6" s="16" cm="1">
        <f t="array" aca="1" ref="C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fichier'!BG3)&amp;":"&amp;"L"&amp;'Traitement données'!$J$21&amp;"C"&amp;COLUMN('Nom fichier'!BG3),FALSE))</f>
        <v>0</v>
      </c>
      <c r="D6" s="16" cm="1">
        <f t="array" aca="1" ref="D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fichier'!BH3)&amp;":"&amp;"L"&amp;'Traitement données'!$J$21&amp;"C"&amp;COLUMN('Nom fichier'!BH3),FALSE))</f>
        <v>0</v>
      </c>
      <c r="E6" s="16" cm="1">
        <f t="array" aca="1" ref="E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fichier'!BI3)&amp;":"&amp;"L"&amp;'Traitement données'!$J$21&amp;"C"&amp;COLUMN('Nom fichier'!BI3),FALSE))</f>
        <v>0</v>
      </c>
      <c r="F6" s="16" cm="1">
        <f t="array" aca="1" ref="F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fichier'!BJ3)&amp;":"&amp;"L"&amp;'Traitement données'!$J$21&amp;"C"&amp;COLUMN('Nom fichier'!BJ3),FALSE))</f>
        <v>0</v>
      </c>
      <c r="G6" s="16" cm="1">
        <f t="array" aca="1" ref="G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fichier'!BK3)&amp;":"&amp;"L"&amp;'Traitement données'!$J$21&amp;"C"&amp;COLUMN('Nom fichier'!BK3),FALSE))</f>
        <v>0</v>
      </c>
      <c r="H6" s="16" cm="1">
        <f t="array" aca="1" ref="H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fichier'!BL3)&amp;":"&amp;"L"&amp;'Traitement données'!$J$21&amp;"C"&amp;COLUMN('Nom fichier'!BL3),FALSE))</f>
        <v>0</v>
      </c>
      <c r="I6" s="16" cm="1">
        <f t="array" aca="1" ref="I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fichier'!BM3)&amp;":"&amp;"L"&amp;'Traitement données'!$J$21&amp;"C"&amp;COLUMN('Nom fichier'!BM3),FALSE))</f>
        <v>0</v>
      </c>
      <c r="J6" s="16" cm="1">
        <f t="array" aca="1" ref="J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fichier'!BN3)&amp;":"&amp;"L"&amp;'Traitement données'!$J$21&amp;"C"&amp;COLUMN('Nom fichier'!BN3),FALSE))</f>
        <v>0</v>
      </c>
      <c r="K6" s="16" cm="1">
        <f t="array" aca="1" ref="K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fichier'!BO3)&amp;":"&amp;"L"&amp;'Traitement données'!$J$21&amp;"C"&amp;COLUMN('Nom fichier'!BO3),FALSE))</f>
        <v>0</v>
      </c>
      <c r="L6" s="16" cm="1">
        <f t="array" aca="1" ref="L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fichier'!BP3)&amp;":"&amp;"L"&amp;'Traitement données'!$J$21&amp;"C"&amp;COLUMN('Nom fichier'!BP3),FALSE))</f>
        <v>0</v>
      </c>
      <c r="M6" s="16" cm="1">
        <f t="array" aca="1" ref="M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fichier'!BQ3)&amp;":"&amp;"L"&amp;'Traitement données'!$J$21&amp;"C"&amp;COLUMN('Nom fichier'!BQ3),FALSE))</f>
        <v>0</v>
      </c>
      <c r="N6" s="16" cm="1">
        <f t="array" aca="1" ref="N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fichier'!BR3)&amp;":"&amp;"L"&amp;'Traitement données'!$J$21&amp;"C"&amp;COLUMN('Nom fichier'!BR3),FALSE))</f>
        <v>0</v>
      </c>
      <c r="O6" s="16" cm="1">
        <f t="array" aca="1" ref="O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fichier'!BS3)&amp;":"&amp;"L"&amp;'Traitement données'!$J$21&amp;"C"&amp;COLUMN('Nom fichier'!BS3),FALSE))</f>
        <v>0</v>
      </c>
      <c r="P6" s="16" cm="1">
        <f t="array" aca="1" ref="P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fichier'!BT3)&amp;":"&amp;"L"&amp;'Traitement données'!$J$21&amp;"C"&amp;COLUMN('Nom fichier'!BT3),FALSE))</f>
        <v>0</v>
      </c>
      <c r="Q6" s="16" cm="1">
        <f t="array" aca="1" ref="Q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fichier'!BU3)&amp;":"&amp;"L"&amp;'Traitement données'!$J$21&amp;"C"&amp;COLUMN('Nom fichier'!BU3),FALSE))</f>
        <v>0</v>
      </c>
      <c r="R6" s="16" cm="1">
        <f t="array" aca="1" ref="R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fichier'!BV3)&amp;":"&amp;"L"&amp;'Traitement données'!$J$21&amp;"C"&amp;COLUMN('Nom fichier'!BV3),FALSE))</f>
        <v>0</v>
      </c>
      <c r="S6" s="16" cm="1">
        <f t="array" aca="1" ref="S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fichier'!BW3)&amp;":"&amp;"L"&amp;'Traitement données'!$J$21&amp;"C"&amp;COLUMN('Nom fichier'!BW3),FALSE))</f>
        <v>0</v>
      </c>
      <c r="T6" s="16" cm="1">
        <f t="array" aca="1" ref="T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fichier'!BX3)&amp;":"&amp;"L"&amp;'Traitement données'!$J$21&amp;"C"&amp;COLUMN('Nom fichier'!BX3),FALSE))</f>
        <v>0</v>
      </c>
      <c r="U6" s="16" cm="1">
        <f t="array" aca="1" ref="U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fichier'!BY3)&amp;":"&amp;"L"&amp;'Traitement données'!$J$21&amp;"C"&amp;COLUMN('Nom fichier'!BY3),FALSE))</f>
        <v>0</v>
      </c>
      <c r="V6" s="16" cm="1">
        <f t="array" aca="1" ref="V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fichier'!BZ3)&amp;":"&amp;"L"&amp;'Traitement données'!$J$21&amp;"C"&amp;COLUMN('Nom fichier'!BZ3),FALSE))</f>
        <v>0</v>
      </c>
      <c r="W6" s="16" cm="1">
        <f t="array" aca="1" ref="W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fichier'!CA3)&amp;":"&amp;"L"&amp;'Traitement données'!$J$21&amp;"C"&amp;COLUMN('Nom fichier'!CA3),FALSE))</f>
        <v>0</v>
      </c>
      <c r="X6" s="16" cm="1">
        <f t="array" aca="1" ref="X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fichier'!CB3)&amp;":"&amp;"L"&amp;'Traitement données'!$J$21&amp;"C"&amp;COLUMN('Nom fichier'!CB3),FALSE))</f>
        <v>0</v>
      </c>
      <c r="Y6" s="16" cm="1">
        <f t="array" aca="1" ref="Y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fichier'!CC3)&amp;":"&amp;"L"&amp;'Traitement données'!$J$21&amp;"C"&amp;COLUMN('Nom fichier'!CC3),FALSE))</f>
        <v>0</v>
      </c>
      <c r="Z6" s="16" cm="1">
        <f t="array" aca="1" ref="Z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fichier'!CD3)&amp;":"&amp;"L"&amp;'Traitement données'!$J$21&amp;"C"&amp;COLUMN('Nom fichier'!CD3),FALSE))</f>
        <v>0</v>
      </c>
      <c r="AA6" s="16" cm="1">
        <f t="array" aca="1" ref="AA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fichier'!CE3)&amp;":"&amp;"L"&amp;'Traitement données'!$J$21&amp;"C"&amp;COLUMN('Nom fichier'!CE3),FALSE))</f>
        <v>0</v>
      </c>
      <c r="AB6" s="16" cm="1">
        <f t="array" aca="1" ref="AB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fichier'!CF3)&amp;":"&amp;"L"&amp;'Traitement données'!$J$21&amp;"C"&amp;COLUMN('Nom fichier'!CF3),FALSE))</f>
        <v>0</v>
      </c>
      <c r="AC6" s="16" cm="1">
        <f t="array" aca="1" ref="AC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fichier'!CG3)&amp;":"&amp;"L"&amp;'Traitement données'!$J$21&amp;"C"&amp;COLUMN('Nom fichier'!CG3),FALSE))</f>
        <v>0</v>
      </c>
      <c r="AD6" s="16" cm="1">
        <f t="array" aca="1" ref="AD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fichier'!CH3)&amp;":"&amp;"L"&amp;'Traitement données'!$J$21&amp;"C"&amp;COLUMN('Nom fichier'!CH3),FALSE))</f>
        <v>0</v>
      </c>
      <c r="AE6" s="16" cm="1">
        <f t="array" aca="1" ref="AE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fichier'!CI3)&amp;":"&amp;"L"&amp;'Traitement données'!$J$21&amp;"C"&amp;COLUMN('Nom fichier'!CI3),FALSE))</f>
        <v>0</v>
      </c>
      <c r="AF6" s="16" cm="1">
        <f t="array" aca="1" ref="AF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fichier'!CJ3)&amp;":"&amp;"L"&amp;'Traitement données'!$J$21&amp;"C"&amp;COLUMN('Nom fichier'!CJ3),FALSE))</f>
        <v>0</v>
      </c>
      <c r="AG6" s="16" cm="1">
        <f t="array" aca="1" ref="AG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fichier'!CK3)&amp;":"&amp;"L"&amp;'Traitement données'!$J$21&amp;"C"&amp;COLUMN('Nom fichier'!CK3),FALSE))</f>
        <v>0</v>
      </c>
      <c r="AH6" s="16" cm="1">
        <f t="array" aca="1" ref="AH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fichier'!CL3)&amp;":"&amp;"L"&amp;'Traitement données'!$J$21&amp;"C"&amp;COLUMN('Nom fichier'!CL3),FALSE))</f>
        <v>0</v>
      </c>
      <c r="AI6" s="16" cm="1">
        <f t="array" aca="1" ref="AI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fichier'!CM3)&amp;":"&amp;"L"&amp;'Traitement données'!$J$21&amp;"C"&amp;COLUMN('Nom fichier'!CM3),FALSE))</f>
        <v>0</v>
      </c>
      <c r="AJ6" s="16" cm="1">
        <f t="array" aca="1" ref="AJ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fichier'!CN3)&amp;":"&amp;"L"&amp;'Traitement données'!$J$21&amp;"C"&amp;COLUMN('Nom fichier'!CN3),FALSE))</f>
        <v>0</v>
      </c>
      <c r="AK6" s="16" cm="1">
        <f t="array" aca="1" ref="AK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fichier'!CO3)&amp;":"&amp;"L"&amp;'Traitement données'!$J$21&amp;"C"&amp;COLUMN('Nom fichier'!CO3),FALSE))</f>
        <v>0</v>
      </c>
      <c r="AL6" s="16" cm="1">
        <f t="array" aca="1" ref="AL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fichier'!CP3)&amp;":"&amp;"L"&amp;'Traitement données'!$J$21&amp;"C"&amp;COLUMN('Nom fichier'!CP3),FALSE))</f>
        <v>0</v>
      </c>
      <c r="AM6" s="16" cm="1">
        <f t="array" aca="1" ref="AM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fichier'!CQ3)&amp;":"&amp;"L"&amp;'Traitement données'!$J$21&amp;"C"&amp;COLUMN('Nom fichier'!CQ3),FALSE))</f>
        <v>0</v>
      </c>
      <c r="AN6" s="16" cm="1">
        <f t="array" aca="1" ref="AN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fichier'!CR3)&amp;":"&amp;"L"&amp;'Traitement données'!$J$21&amp;"C"&amp;COLUMN('Nom fichier'!CR3),FALSE))</f>
        <v>0</v>
      </c>
      <c r="AO6" s="16" cm="1">
        <f t="array" aca="1" ref="AO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fichier'!CS3)&amp;":"&amp;"L"&amp;'Traitement données'!$J$21&amp;"C"&amp;COLUMN('Nom fichier'!CS3),FALSE))</f>
        <v>0</v>
      </c>
      <c r="AP6" s="16" cm="1">
        <f t="array" aca="1" ref="AP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fichier'!CT3)&amp;":"&amp;"L"&amp;'Traitement données'!$J$21&amp;"C"&amp;COLUMN('Nom fichier'!CT3),FALSE))</f>
        <v>0</v>
      </c>
      <c r="AQ6" s="16" cm="1">
        <f t="array" aca="1" ref="AQ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fichier'!CU3)&amp;":"&amp;"L"&amp;'Traitement données'!$J$21&amp;"C"&amp;COLUMN('Nom fichier'!CU3),FALSE))</f>
        <v>0</v>
      </c>
      <c r="AR6" s="16" cm="1">
        <f t="array" aca="1" ref="AR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fichier'!CV3)&amp;":"&amp;"L"&amp;'Traitement données'!$J$21&amp;"C"&amp;COLUMN('Nom fichier'!CV3),FALSE))</f>
        <v>0</v>
      </c>
      <c r="AS6" s="16" cm="1">
        <f t="array" aca="1" ref="AS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fichier'!CW3)&amp;":"&amp;"L"&amp;'Traitement données'!$J$21&amp;"C"&amp;COLUMN('Nom fichier'!CW3),FALSE))</f>
        <v>0</v>
      </c>
      <c r="AT6" s="16" cm="1">
        <f t="array" aca="1" ref="AT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fichier'!CX3)&amp;":"&amp;"L"&amp;'Traitement données'!$J$21&amp;"C"&amp;COLUMN('Nom fichier'!CX3),FALSE))</f>
        <v>0</v>
      </c>
      <c r="AU6" s="16" cm="1">
        <f t="array" aca="1" ref="AU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fichier'!CY3)&amp;":"&amp;"L"&amp;'Traitement données'!$J$21&amp;"C"&amp;COLUMN('Nom fichier'!CY3),FALSE))</f>
        <v>0</v>
      </c>
      <c r="AV6" s="16" cm="1">
        <f t="array" aca="1" ref="AV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fichier'!CZ3)&amp;":"&amp;"L"&amp;'Traitement données'!$J$21&amp;"C"&amp;COLUMN('Nom fichier'!CZ3),FALSE))</f>
        <v>0</v>
      </c>
      <c r="AW6" s="16" cm="1">
        <f t="array" aca="1" ref="AW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fichier'!DA3)&amp;":"&amp;"L"&amp;'Traitement données'!$J$21&amp;"C"&amp;COLUMN('Nom fichier'!DA3),FALSE))</f>
        <v>0</v>
      </c>
      <c r="AX6" s="16" cm="1">
        <f t="array" aca="1" ref="AX6" ca="1">SUMIF(INDIRECT("'"&amp;RIGHT(CELL("nomfichier",'Nom fichier'!$A$2),LEN(CELL("nomfichier",'Nom fichier'!$A$2))-FIND("]",CELL("nomfichier",'Nom fichier'!$A$2)))&amp;"'!"&amp;"L6"&amp;"C"&amp;COLUMN($A$1)&amp;":"&amp;"L"&amp;'Traitement données'!$J$21&amp;"C"&amp;COLUMN($A$1),FALSE),'Nom fichier 1'!$A5,INDIRECT("'"&amp;RIGHT(CELL("nomfichier",'Nom fichier'!$A$2),LEN(CELL("nomfichier",'Nom fichier'!$A$2))-FIND("]",CELL("nomfichier",'Nom fichier 2'!$A$2)))&amp;"'!"&amp;"L6"&amp;"C"&amp;COLUMN('Nom fichier'!DB3)&amp;":"&amp;"L"&amp;'Traitement données'!$J$21&amp;"C"&amp;COLUMN('Nom fichier'!DB3),FALSE))</f>
        <v>0</v>
      </c>
    </row>
    <row r="7" spans="1:50" x14ac:dyDescent="0.35">
      <c r="B7" s="17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spans="1:50" x14ac:dyDescent="0.35">
      <c r="B8" s="17" t="s">
        <v>18</v>
      </c>
      <c r="C8" s="24" t="e">
        <f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fichier'!DD2)&amp;":"&amp;"L"&amp;'Traitement données'!$J$21&amp;"C"&amp;COLUMN('Nom fichier'!DD2),FALSE),INDIRECT("'"&amp;RIGHT(CELL("nomfichier",'Nom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D8" s="24" t="e" cm="1">
        <f t="array" aca="1" ref="D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fichier'!DE2)&amp;":"&amp;"L"&amp;'Traitement données'!$J$21&amp;"C"&amp;COLUMN('Nom fichier'!DE2),FALSE),INDIRECT("'"&amp;RIGHT(CELL("nomfichier",'Nom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E8" s="24" t="e" cm="1">
        <f t="array" aca="1" ref="E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fichier'!DF2)&amp;":"&amp;"L"&amp;'Traitement données'!$J$21&amp;"C"&amp;COLUMN('Nom fichier'!DF2),FALSE),INDIRECT("'"&amp;RIGHT(CELL("nomfichier",'Nom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F8" s="24" t="e" cm="1">
        <f t="array" aca="1" ref="F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fichier'!DG2)&amp;":"&amp;"L"&amp;'Traitement données'!$J$21&amp;"C"&amp;COLUMN('Nom fichier'!DG2),FALSE),INDIRECT("'"&amp;RIGHT(CELL("nomfichier",'Nom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G8" s="24" t="e" cm="1">
        <f t="array" aca="1" ref="G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fichier'!DH2)&amp;":"&amp;"L"&amp;'Traitement données'!$J$21&amp;"C"&amp;COLUMN('Nom fichier'!DH2),FALSE),INDIRECT("'"&amp;RIGHT(CELL("nomfichier",'Nom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H8" s="24" t="e" cm="1">
        <f t="array" aca="1" ref="H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fichier'!DI2)&amp;":"&amp;"L"&amp;'Traitement données'!$J$21&amp;"C"&amp;COLUMN('Nom fichier'!DI2),FALSE),INDIRECT("'"&amp;RIGHT(CELL("nomfichier",'Nom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I8" s="24" t="e" cm="1">
        <f t="array" aca="1" ref="I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fichier'!DJ2)&amp;":"&amp;"L"&amp;'Traitement données'!$J$21&amp;"C"&amp;COLUMN('Nom fichier'!DJ2),FALSE),INDIRECT("'"&amp;RIGHT(CELL("nomfichier",'Nom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J8" s="24" t="e" cm="1">
        <f t="array" aca="1" ref="J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fichier'!DK2)&amp;":"&amp;"L"&amp;'Traitement données'!$J$21&amp;"C"&amp;COLUMN('Nom fichier'!DK2),FALSE),INDIRECT("'"&amp;RIGHT(CELL("nomfichier",'Nom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K8" s="24" t="e" cm="1">
        <f t="array" aca="1" ref="K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fichier'!DL2)&amp;":"&amp;"L"&amp;'Traitement données'!$J$21&amp;"C"&amp;COLUMN('Nom fichier'!DL2),FALSE),INDIRECT("'"&amp;RIGHT(CELL("nomfichier",'Nom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L8" s="24" t="e" cm="1">
        <f t="array" aca="1" ref="L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fichier'!DM2)&amp;":"&amp;"L"&amp;'Traitement données'!$J$21&amp;"C"&amp;COLUMN('Nom fichier'!DM2),FALSE),INDIRECT("'"&amp;RIGHT(CELL("nomfichier",'Nom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M8" s="24" t="e" cm="1">
        <f t="array" aca="1" ref="M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fichier'!DN2)&amp;":"&amp;"L"&amp;'Traitement données'!$J$21&amp;"C"&amp;COLUMN('Nom fichier'!DN2),FALSE),INDIRECT("'"&amp;RIGHT(CELL("nomfichier",'Nom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N8" s="24" t="e" cm="1">
        <f t="array" aca="1" ref="N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fichier'!DO2)&amp;":"&amp;"L"&amp;'Traitement données'!$J$21&amp;"C"&amp;COLUMN('Nom fichier'!DO2),FALSE),INDIRECT("'"&amp;RIGHT(CELL("nomfichier",'Nom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O8" s="24" t="e" cm="1">
        <f t="array" aca="1" ref="O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fichier'!DP2)&amp;":"&amp;"L"&amp;'Traitement données'!$J$21&amp;"C"&amp;COLUMN('Nom fichier'!DP2),FALSE),INDIRECT("'"&amp;RIGHT(CELL("nomfichier",'Nom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P8" s="24" t="e" cm="1">
        <f t="array" aca="1" ref="P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fichier'!DQ2)&amp;":"&amp;"L"&amp;'Traitement données'!$J$21&amp;"C"&amp;COLUMN('Nom fichier'!DQ2),FALSE),INDIRECT("'"&amp;RIGHT(CELL("nomfichier",'Nom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Q8" s="24" t="e" cm="1">
        <f t="array" aca="1" ref="Q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fichier'!DR2)&amp;":"&amp;"L"&amp;'Traitement données'!$J$21&amp;"C"&amp;COLUMN('Nom fichier'!DR2),FALSE),INDIRECT("'"&amp;RIGHT(CELL("nomfichier",'Nom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R8" s="24" t="e" cm="1">
        <f t="array" aca="1" ref="R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fichier'!DS2)&amp;":"&amp;"L"&amp;'Traitement données'!$J$21&amp;"C"&amp;COLUMN('Nom fichier'!DS2),FALSE),INDIRECT("'"&amp;RIGHT(CELL("nomfichier",'Nom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S8" s="24" t="e" cm="1">
        <f t="array" aca="1" ref="S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fichier'!DT2)&amp;":"&amp;"L"&amp;'Traitement données'!$J$21&amp;"C"&amp;COLUMN('Nom fichier'!DT2),FALSE),INDIRECT("'"&amp;RIGHT(CELL("nomfichier",'Nom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T8" s="24" t="e" cm="1">
        <f t="array" aca="1" ref="T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fichier'!DU2)&amp;":"&amp;"L"&amp;'Traitement données'!$J$21&amp;"C"&amp;COLUMN('Nom fichier'!DU2),FALSE),INDIRECT("'"&amp;RIGHT(CELL("nomfichier",'Nom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U8" s="24" t="e" cm="1">
        <f t="array" aca="1" ref="U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fichier'!DV2)&amp;":"&amp;"L"&amp;'Traitement données'!$J$21&amp;"C"&amp;COLUMN('Nom fichier'!DV2),FALSE),INDIRECT("'"&amp;RIGHT(CELL("nomfichier",'Nom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V8" s="24" t="e" cm="1">
        <f t="array" aca="1" ref="V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fichier'!DW2)&amp;":"&amp;"L"&amp;'Traitement données'!$J$21&amp;"C"&amp;COLUMN('Nom fichier'!DW2),FALSE),INDIRECT("'"&amp;RIGHT(CELL("nomfichier",'Nom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W8" s="24" t="e" cm="1">
        <f t="array" aca="1" ref="W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fichier'!DX2)&amp;":"&amp;"L"&amp;'Traitement données'!$J$21&amp;"C"&amp;COLUMN('Nom fichier'!DX2),FALSE),INDIRECT("'"&amp;RIGHT(CELL("nomfichier",'Nom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X8" s="24" t="e" cm="1">
        <f t="array" aca="1" ref="X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fichier'!DY2)&amp;":"&amp;"L"&amp;'Traitement données'!$J$21&amp;"C"&amp;COLUMN('Nom fichier'!DY2),FALSE),INDIRECT("'"&amp;RIGHT(CELL("nomfichier",'Nom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Y8" s="24" t="e" cm="1">
        <f t="array" aca="1" ref="Y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fichier'!DZ2)&amp;":"&amp;"L"&amp;'Traitement données'!$J$21&amp;"C"&amp;COLUMN('Nom fichier'!DZ2),FALSE),INDIRECT("'"&amp;RIGHT(CELL("nomfichier",'Nom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Z8" s="24" t="e" cm="1">
        <f t="array" aca="1" ref="Z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fichier'!EA2)&amp;":"&amp;"L"&amp;'Traitement données'!$J$21&amp;"C"&amp;COLUMN('Nom fichier'!EA2),FALSE),INDIRECT("'"&amp;RIGHT(CELL("nomfichier",'Nom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A8" s="24" t="e" cm="1">
        <f t="array" aca="1" ref="AA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fichier'!EB2)&amp;":"&amp;"L"&amp;'Traitement données'!$J$21&amp;"C"&amp;COLUMN('Nom fichier'!EB2),FALSE),INDIRECT("'"&amp;RIGHT(CELL("nomfichier",'Nom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B8" s="24" t="e" cm="1">
        <f t="array" aca="1" ref="AB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fichier'!EC2)&amp;":"&amp;"L"&amp;'Traitement données'!$J$21&amp;"C"&amp;COLUMN('Nom fichier'!EC2),FALSE),INDIRECT("'"&amp;RIGHT(CELL("nomfichier",'Nom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C8" s="24" t="e" cm="1">
        <f t="array" aca="1" ref="AC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fichier'!ED2)&amp;":"&amp;"L"&amp;'Traitement données'!$J$21&amp;"C"&amp;COLUMN('Nom fichier'!ED2),FALSE),INDIRECT("'"&amp;RIGHT(CELL("nomfichier",'Nom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D8" s="24" t="e" cm="1">
        <f t="array" aca="1" ref="AD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fichier'!EE2)&amp;":"&amp;"L"&amp;'Traitement données'!$J$21&amp;"C"&amp;COLUMN('Nom fichier'!EE2),FALSE),INDIRECT("'"&amp;RIGHT(CELL("nomfichier",'Nom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E8" s="24" t="e" cm="1">
        <f t="array" aca="1" ref="AE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fichier'!EF2)&amp;":"&amp;"L"&amp;'Traitement données'!$J$21&amp;"C"&amp;COLUMN('Nom fichier'!EF2),FALSE),INDIRECT("'"&amp;RIGHT(CELL("nomfichier",'Nom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F8" s="24" t="e" cm="1">
        <f t="array" aca="1" ref="AF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fichier'!EG2)&amp;":"&amp;"L"&amp;'Traitement données'!$J$21&amp;"C"&amp;COLUMN('Nom fichier'!EG2),FALSE),INDIRECT("'"&amp;RIGHT(CELL("nomfichier",'Nom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G8" s="24" t="e" cm="1">
        <f t="array" aca="1" ref="AG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fichier'!EH2)&amp;":"&amp;"L"&amp;'Traitement données'!$J$21&amp;"C"&amp;COLUMN('Nom fichier'!EH2),FALSE),INDIRECT("'"&amp;RIGHT(CELL("nomfichier",'Nom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H8" s="24" t="e" cm="1">
        <f t="array" aca="1" ref="AH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fichier'!EI2)&amp;":"&amp;"L"&amp;'Traitement données'!$J$21&amp;"C"&amp;COLUMN('Nom fichier'!EI2),FALSE),INDIRECT("'"&amp;RIGHT(CELL("nomfichier",'Nom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I8" s="24" t="e" cm="1">
        <f t="array" aca="1" ref="AI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fichier'!EJ2)&amp;":"&amp;"L"&amp;'Traitement données'!$J$21&amp;"C"&amp;COLUMN('Nom fichier'!EJ2),FALSE),INDIRECT("'"&amp;RIGHT(CELL("nomfichier",'Nom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J8" s="24" t="e" cm="1">
        <f t="array" aca="1" ref="AJ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fichier'!EK2)&amp;":"&amp;"L"&amp;'Traitement données'!$J$21&amp;"C"&amp;COLUMN('Nom fichier'!EK2),FALSE),INDIRECT("'"&amp;RIGHT(CELL("nomfichier",'Nom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K8" s="24" t="e" cm="1">
        <f t="array" aca="1" ref="AK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fichier'!EL2)&amp;":"&amp;"L"&amp;'Traitement données'!$J$21&amp;"C"&amp;COLUMN('Nom fichier'!EL2),FALSE),INDIRECT("'"&amp;RIGHT(CELL("nomfichier",'Nom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L8" s="24" t="e" cm="1">
        <f t="array" aca="1" ref="AL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fichier'!EM2)&amp;":"&amp;"L"&amp;'Traitement données'!$J$21&amp;"C"&amp;COLUMN('Nom fichier'!EM2),FALSE),INDIRECT("'"&amp;RIGHT(CELL("nomfichier",'Nom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M8" s="24" t="e" cm="1">
        <f t="array" aca="1" ref="AM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fichier'!EN2)&amp;":"&amp;"L"&amp;'Traitement données'!$J$21&amp;"C"&amp;COLUMN('Nom fichier'!EN2),FALSE),INDIRECT("'"&amp;RIGHT(CELL("nomfichier",'Nom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N8" s="24" t="e" cm="1">
        <f t="array" aca="1" ref="AN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fichier'!EO2)&amp;":"&amp;"L"&amp;'Traitement données'!$J$21&amp;"C"&amp;COLUMN('Nom fichier'!EO2),FALSE),INDIRECT("'"&amp;RIGHT(CELL("nomfichier",'Nom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O8" s="24" t="e" cm="1">
        <f t="array" aca="1" ref="AO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fichier'!EP2)&amp;":"&amp;"L"&amp;'Traitement données'!$J$21&amp;"C"&amp;COLUMN('Nom fichier'!EP2),FALSE),INDIRECT("'"&amp;RIGHT(CELL("nomfichier",'Nom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P8" s="24" t="e" cm="1">
        <f t="array" aca="1" ref="AP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fichier'!EQ2)&amp;":"&amp;"L"&amp;'Traitement données'!$J$21&amp;"C"&amp;COLUMN('Nom fichier'!EQ2),FALSE),INDIRECT("'"&amp;RIGHT(CELL("nomfichier",'Nom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Q8" s="24" t="e" cm="1">
        <f t="array" aca="1" ref="AQ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fichier'!ER2)&amp;":"&amp;"L"&amp;'Traitement données'!$J$21&amp;"C"&amp;COLUMN('Nom fichier'!ER2),FALSE),INDIRECT("'"&amp;RIGHT(CELL("nomfichier",'Nom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R8" s="24" t="e" cm="1">
        <f t="array" aca="1" ref="AR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fichier'!ES2)&amp;":"&amp;"L"&amp;'Traitement données'!$J$21&amp;"C"&amp;COLUMN('Nom fichier'!ES2),FALSE),INDIRECT("'"&amp;RIGHT(CELL("nomfichier",'Nom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S8" s="24" t="e" cm="1">
        <f t="array" aca="1" ref="AS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fichier'!ET2)&amp;":"&amp;"L"&amp;'Traitement données'!$J$21&amp;"C"&amp;COLUMN('Nom fichier'!ET2),FALSE),INDIRECT("'"&amp;RIGHT(CELL("nomfichier",'Nom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T8" s="24" t="e" cm="1">
        <f t="array" aca="1" ref="AT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fichier'!EU2)&amp;":"&amp;"L"&amp;'Traitement données'!$J$21&amp;"C"&amp;COLUMN('Nom fichier'!EU2),FALSE),INDIRECT("'"&amp;RIGHT(CELL("nomfichier",'Nom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U8" s="24" t="e" cm="1">
        <f t="array" aca="1" ref="AU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fichier'!EV2)&amp;":"&amp;"L"&amp;'Traitement données'!$J$21&amp;"C"&amp;COLUMN('Nom fichier'!EV2),FALSE),INDIRECT("'"&amp;RIGHT(CELL("nomfichier",'Nom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V8" s="24" t="e" cm="1">
        <f t="array" aca="1" ref="AV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fichier'!EW2)&amp;":"&amp;"L"&amp;'Traitement données'!$J$21&amp;"C"&amp;COLUMN('Nom fichier'!EW2),FALSE),INDIRECT("'"&amp;RIGHT(CELL("nomfichier",'Nom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W8" s="24" t="e" cm="1">
        <f t="array" aca="1" ref="AW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fichier'!EX2)&amp;":"&amp;"L"&amp;'Traitement données'!$J$21&amp;"C"&amp;COLUMN('Nom fichier'!EX2),FALSE),INDIRECT("'"&amp;RIGHT(CELL("nomfichier",'Nom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  <c r="AX8" s="24" t="e" cm="1">
        <f t="array" aca="1" ref="AX8" ca="1">SUMPRODUCT(N(INDIRECT("'"&amp;RIGHT(CELL("nomfichier",'Nom fichier'!$A$1),LEN(CELL("nomfichier",'Nom fichier'!$A$1))-FIND("]",CELL("nomfichier",'Nom fichier'!$A$1)))&amp;"'!$A6:$A"&amp;'Traitement données'!$J$21)=$A5),INDIRECT("'"&amp;RIGHT(CELL("nomfichier",'Nom fichier'!$A$1),LEN(CELL("nomfichier",'Nom fichier'!$A$1))-FIND("]",CELL("nomfichier",'Nom fichier'!$A$1)))&amp;"'!"&amp;"L6"&amp;"C"&amp;COLUMN('Nom fichier'!EY2)&amp;":"&amp;"L"&amp;'Traitement données'!$J$21&amp;"C"&amp;COLUMN('Nom fichier'!EY2),FALSE),INDIRECT("'"&amp;RIGHT(CELL("nomfichier",'Nom fichier'!$A$1),LEN(CELL("nomfichier",'Nom fichier'!$A$1))-FIND("]",CELL("nomfichier",'Nom fichier'!$A$1)))&amp;"'!"&amp;"L6"&amp;"C"&amp;COLUMN('Nom fichier'!$G$2)&amp;":"&amp;"L"&amp;'Traitement données'!$J$21&amp;"C"&amp;COLUMN('Nom fichier'!$G$2),FALSE))</f>
        <v>#VALUE!</v>
      </c>
    </row>
    <row r="9" spans="1:50" x14ac:dyDescent="0.35"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50" x14ac:dyDescent="0.35">
      <c r="F10" s="40"/>
    </row>
    <row r="11" spans="1:50" x14ac:dyDescent="0.35">
      <c r="C11" t="str">
        <f ca="1">"'"&amp;RIGHT(CELL("nomfichier",'Nom fichier'!$A$1),LEN(CELL("nomfichier",'Nom fichier'!$A$1))-FIND("]",CELL("nomfichier",'Nom fichier'!$A$1)))&amp;"'!"&amp;"L6"&amp;"C"&amp;COLUMN('Nom fichier'!DD2)&amp;":"&amp;"L"&amp;'Traitement données'!$J$21&amp;"C"&amp;COLUMN('Nom fichier'!DD2)</f>
        <v>'Nom fichier'!L6C108:L3000C108</v>
      </c>
      <c r="F11" s="40"/>
    </row>
    <row r="12" spans="1:50" x14ac:dyDescent="0.35">
      <c r="C12" t="str">
        <f>"'Avct physi+Cout Prev'!L1C1:L3C3"</f>
        <v>'Avct physi+Cout Prev'!L1C1:L3C3</v>
      </c>
    </row>
    <row r="13" spans="1:50" x14ac:dyDescent="0.35">
      <c r="C13" t="str">
        <f ca="1">"'"&amp;RIGHT(CELL("nomfichier",'Nom fichier'!$A$1),LEN(CELL("nomfichier",'Nom fichier'!$A$1))-FIND("]",CELL("nomfichier",'Nom fichier'!$A$1)))&amp;"'!"&amp;"L6"&amp;"C"&amp;COLUMN('Nom fichier'!DD2)&amp;":"&amp;"L"&amp;'Traitement données'!$J$21&amp;"C"&amp;COLUMN('Nom fichier'!DD2)</f>
        <v>'Nom fichier'!L6C108:L3000C108</v>
      </c>
    </row>
    <row r="14" spans="1:50" x14ac:dyDescent="0.35">
      <c r="C14">
        <f ca="1">SUMPRODUCT(INDIRECT(C13,FALSE),INDIRECT(C13,FALSE))</f>
        <v>2.5000000000000001E-3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E299"/>
  <sheetViews>
    <sheetView showGridLines="0" zoomScale="50" zoomScaleNormal="50" workbookViewId="0">
      <selection activeCell="DA9" sqref="DA9"/>
    </sheetView>
  </sheetViews>
  <sheetFormatPr baseColWidth="10" defaultColWidth="8.7265625" defaultRowHeight="14.5" outlineLevelCol="1" x14ac:dyDescent="0.35"/>
  <cols>
    <col min="2" max="2" width="23.7265625" bestFit="1" customWidth="1"/>
    <col min="3" max="3" width="13.7265625" bestFit="1" customWidth="1"/>
    <col min="4" max="4" width="6" bestFit="1" customWidth="1"/>
    <col min="5" max="5" width="14.81640625" bestFit="1" customWidth="1"/>
    <col min="6" max="6" width="10.81640625" bestFit="1" customWidth="1"/>
    <col min="7" max="7" width="10.453125" bestFit="1" customWidth="1"/>
    <col min="8" max="8" width="12.7265625" bestFit="1" customWidth="1"/>
    <col min="9" max="9" width="21" bestFit="1" customWidth="1"/>
    <col min="10" max="10" width="8.81640625" bestFit="1" customWidth="1"/>
    <col min="11" max="58" width="8.81640625" hidden="1" customWidth="1" outlineLevel="1"/>
    <col min="59" max="59" width="8.81640625" customWidth="1" collapsed="1"/>
    <col min="60" max="60" width="8.81640625" customWidth="1"/>
    <col min="61" max="61" width="11.90625" hidden="1" customWidth="1" outlineLevel="1"/>
    <col min="62" max="108" width="12.26953125" hidden="1" customWidth="1" outlineLevel="1"/>
    <col min="109" max="109" width="12.26953125" customWidth="1" collapsed="1"/>
  </cols>
  <sheetData>
    <row r="2" spans="1:108" x14ac:dyDescent="0.35">
      <c r="I2" s="7" t="s">
        <v>4</v>
      </c>
      <c r="J2" s="8">
        <v>2022</v>
      </c>
      <c r="BL2" s="1"/>
    </row>
    <row r="3" spans="1:108" x14ac:dyDescent="0.35"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</row>
    <row r="4" spans="1:108" ht="14.5" customHeight="1" x14ac:dyDescent="0.35">
      <c r="J4" s="43"/>
      <c r="K4" s="33">
        <f>DATE($J$2,1,1)</f>
        <v>44562</v>
      </c>
      <c r="L4" s="34">
        <f>DATE($J$2,2,1)</f>
        <v>44593</v>
      </c>
      <c r="M4" s="34">
        <f>DATE($J$2,3,1)</f>
        <v>44621</v>
      </c>
      <c r="N4" s="34">
        <f>DATE($J$2,4,1)</f>
        <v>44652</v>
      </c>
      <c r="O4" s="33">
        <f>DATE($J$2,5,1)</f>
        <v>44682</v>
      </c>
      <c r="P4" s="34">
        <f>DATE($J$2,6,1)</f>
        <v>44713</v>
      </c>
      <c r="Q4" s="34">
        <f>DATE($J$2,7,1)</f>
        <v>44743</v>
      </c>
      <c r="R4" s="34">
        <f>DATE($J$2,8,1)</f>
        <v>44774</v>
      </c>
      <c r="S4" s="34">
        <f>DATE($J$2,9,1)</f>
        <v>44805</v>
      </c>
      <c r="T4" s="34">
        <f>DATE($J$2,10,1)</f>
        <v>44835</v>
      </c>
      <c r="U4" s="34">
        <f>DATE($J$2,11,1)</f>
        <v>44866</v>
      </c>
      <c r="V4" s="34">
        <f>DATE($J$2,12,1)</f>
        <v>44896</v>
      </c>
      <c r="W4" s="33">
        <f>DATE($J$2+1,1,1)</f>
        <v>44927</v>
      </c>
      <c r="X4" s="33">
        <f>DATE($J$2+1,2,1)</f>
        <v>44958</v>
      </c>
      <c r="Y4" s="34">
        <f>DATE($J$2+1,3,1)</f>
        <v>44986</v>
      </c>
      <c r="Z4" s="34">
        <f>DATE($J$2+1,4,1)</f>
        <v>45017</v>
      </c>
      <c r="AA4" s="33">
        <f>DATE($J$2+1,5,1)</f>
        <v>45047</v>
      </c>
      <c r="AB4" s="34">
        <f>DATE($J$2+1,6,1)</f>
        <v>45078</v>
      </c>
      <c r="AC4" s="34">
        <f>DATE($J$2+1,7,1)</f>
        <v>45108</v>
      </c>
      <c r="AD4" s="34">
        <f>DATE($J$2+1,8,1)</f>
        <v>45139</v>
      </c>
      <c r="AE4" s="34">
        <f>DATE($J$2+1,9,1)</f>
        <v>45170</v>
      </c>
      <c r="AF4" s="34">
        <f>DATE($J$2+1,10,1)</f>
        <v>45200</v>
      </c>
      <c r="AG4" s="34">
        <f>DATE($J$2+1,11,1)</f>
        <v>45231</v>
      </c>
      <c r="AH4" s="34">
        <f>DATE($J$2+1,12,1)</f>
        <v>45261</v>
      </c>
      <c r="AI4" s="33">
        <f>DATE($J$2+2,1,1)</f>
        <v>45292</v>
      </c>
      <c r="AJ4" s="33">
        <f>DATE($J$2+2,2,1)</f>
        <v>45323</v>
      </c>
      <c r="AK4" s="34">
        <f>DATE($J$2+2,3,1)</f>
        <v>45352</v>
      </c>
      <c r="AL4" s="34">
        <f>DATE($J$2+2,4,1)</f>
        <v>45383</v>
      </c>
      <c r="AM4" s="33">
        <f>DATE($J$2+2,5,1)</f>
        <v>45413</v>
      </c>
      <c r="AN4" s="34">
        <f>DATE($J$2+2,6,1)</f>
        <v>45444</v>
      </c>
      <c r="AO4" s="34">
        <f>DATE($J$2+2,7,1)</f>
        <v>45474</v>
      </c>
      <c r="AP4" s="34">
        <f>DATE($J$2+2,8,1)</f>
        <v>45505</v>
      </c>
      <c r="AQ4" s="34">
        <f>DATE($J$2+2,9,1)</f>
        <v>45536</v>
      </c>
      <c r="AR4" s="34">
        <f>DATE($J$2+2,10,1)</f>
        <v>45566</v>
      </c>
      <c r="AS4" s="34">
        <f>DATE($J$2+2,11,1)</f>
        <v>45597</v>
      </c>
      <c r="AT4" s="34">
        <f>DATE($J$2+2,12,1)</f>
        <v>45627</v>
      </c>
      <c r="AU4" s="33">
        <f>DATE($J$2+3,1,1)</f>
        <v>45658</v>
      </c>
      <c r="AV4" s="33">
        <f>DATE($J$2+3,2,1)</f>
        <v>45689</v>
      </c>
      <c r="AW4" s="34">
        <f>DATE($J$2+3,3,1)</f>
        <v>45717</v>
      </c>
      <c r="AX4" s="34">
        <f>DATE($J$2+3,4,1)</f>
        <v>45748</v>
      </c>
      <c r="AY4" s="33">
        <f>DATE($J$2+3,5,1)</f>
        <v>45778</v>
      </c>
      <c r="AZ4" s="34">
        <f>DATE($J$2+3,6,1)</f>
        <v>45809</v>
      </c>
      <c r="BA4" s="34">
        <f>DATE($J$2+3,7,1)</f>
        <v>45839</v>
      </c>
      <c r="BB4" s="34">
        <f>DATE($J$2+3,8,1)</f>
        <v>45870</v>
      </c>
      <c r="BC4" s="34">
        <f>DATE($J$2+3,9,1)</f>
        <v>45901</v>
      </c>
      <c r="BD4" s="34">
        <f>DATE($J$2+3,10,1)</f>
        <v>45931</v>
      </c>
      <c r="BE4" s="34">
        <f>DATE($J$2+3,11,1)</f>
        <v>45962</v>
      </c>
      <c r="BF4" s="34">
        <f>DATE($J$2+3,12,1)</f>
        <v>45992</v>
      </c>
      <c r="BI4" s="33">
        <f>DATE($J$2,1,1)</f>
        <v>44562</v>
      </c>
      <c r="BJ4" s="34">
        <f>DATE($J$2,2,1)</f>
        <v>44593</v>
      </c>
      <c r="BK4" s="34">
        <f>DATE($J$2,3,1)</f>
        <v>44621</v>
      </c>
      <c r="BL4" s="34">
        <f>DATE($J$2,4,1)</f>
        <v>44652</v>
      </c>
      <c r="BM4" s="33">
        <f>DATE($J$2,5,1)</f>
        <v>44682</v>
      </c>
      <c r="BN4" s="34">
        <f>DATE($J$2,6,1)</f>
        <v>44713</v>
      </c>
      <c r="BO4" s="34">
        <f>DATE($J$2,7,1)</f>
        <v>44743</v>
      </c>
      <c r="BP4" s="34">
        <f>DATE($J$2,8,1)</f>
        <v>44774</v>
      </c>
      <c r="BQ4" s="34">
        <f>DATE($J$2,9,1)</f>
        <v>44805</v>
      </c>
      <c r="BR4" s="34">
        <f>DATE($J$2,10,1)</f>
        <v>44835</v>
      </c>
      <c r="BS4" s="34">
        <f>DATE($J$2,11,1)</f>
        <v>44866</v>
      </c>
      <c r="BT4" s="34">
        <f>DATE($J$2,12,1)</f>
        <v>44896</v>
      </c>
      <c r="BU4" s="33">
        <f>DATE($J$2+1,1,1)</f>
        <v>44927</v>
      </c>
      <c r="BV4" s="33">
        <f>DATE($J$2+1,2,1)</f>
        <v>44958</v>
      </c>
      <c r="BW4" s="34">
        <f>DATE($J$2+1,3,1)</f>
        <v>44986</v>
      </c>
      <c r="BX4" s="34">
        <f>DATE($J$2+1,4,1)</f>
        <v>45017</v>
      </c>
      <c r="BY4" s="33">
        <f>DATE($J$2+1,5,1)</f>
        <v>45047</v>
      </c>
      <c r="BZ4" s="34">
        <f>DATE($J$2+1,6,1)</f>
        <v>45078</v>
      </c>
      <c r="CA4" s="34">
        <f>DATE($J$2+1,7,1)</f>
        <v>45108</v>
      </c>
      <c r="CB4" s="34">
        <f>DATE($J$2+1,8,1)</f>
        <v>45139</v>
      </c>
      <c r="CC4" s="34">
        <f>DATE($J$2+1,9,1)</f>
        <v>45170</v>
      </c>
      <c r="CD4" s="34">
        <f>DATE($J$2+1,10,1)</f>
        <v>45200</v>
      </c>
      <c r="CE4" s="34">
        <f>DATE($J$2+1,11,1)</f>
        <v>45231</v>
      </c>
      <c r="CF4" s="34">
        <f>DATE($J$2+1,12,1)</f>
        <v>45261</v>
      </c>
      <c r="CG4" s="33">
        <f>DATE($J$2+2,1,1)</f>
        <v>45292</v>
      </c>
      <c r="CH4" s="33">
        <f>DATE($J$2+2,2,1)</f>
        <v>45323</v>
      </c>
      <c r="CI4" s="34">
        <f>DATE($J$2+2,3,1)</f>
        <v>45352</v>
      </c>
      <c r="CJ4" s="34">
        <f>DATE($J$2+2,4,1)</f>
        <v>45383</v>
      </c>
      <c r="CK4" s="33">
        <f>DATE($J$2+2,5,1)</f>
        <v>45413</v>
      </c>
      <c r="CL4" s="34">
        <f>DATE($J$2+2,6,1)</f>
        <v>45444</v>
      </c>
      <c r="CM4" s="34">
        <f>DATE($J$2+2,7,1)</f>
        <v>45474</v>
      </c>
      <c r="CN4" s="34">
        <f>DATE($J$2+2,8,1)</f>
        <v>45505</v>
      </c>
      <c r="CO4" s="34">
        <f>DATE($J$2+2,9,1)</f>
        <v>45536</v>
      </c>
      <c r="CP4" s="34">
        <f>DATE($J$2+2,10,1)</f>
        <v>45566</v>
      </c>
      <c r="CQ4" s="34">
        <f>DATE($J$2+2,11,1)</f>
        <v>45597</v>
      </c>
      <c r="CR4" s="34">
        <f>DATE($J$2+2,12,1)</f>
        <v>45627</v>
      </c>
      <c r="CS4" s="33">
        <f>DATE($J$2+3,1,1)</f>
        <v>45658</v>
      </c>
      <c r="CT4" s="33">
        <f>DATE($J$2+3,2,1)</f>
        <v>45689</v>
      </c>
      <c r="CU4" s="34">
        <f>DATE($J$2+3,3,1)</f>
        <v>45717</v>
      </c>
      <c r="CV4" s="34">
        <f>DATE($J$2+3,4,1)</f>
        <v>45748</v>
      </c>
      <c r="CW4" s="33">
        <f>DATE($J$2+3,5,1)</f>
        <v>45778</v>
      </c>
      <c r="CX4" s="34">
        <f>DATE($J$2+3,6,1)</f>
        <v>45809</v>
      </c>
      <c r="CY4" s="34">
        <f>DATE($J$2+3,7,1)</f>
        <v>45839</v>
      </c>
      <c r="CZ4" s="34">
        <f>DATE($J$2+3,8,1)</f>
        <v>45870</v>
      </c>
      <c r="DA4" s="34">
        <f>DATE($J$2+3,9,1)</f>
        <v>45901</v>
      </c>
      <c r="DB4" s="34">
        <f>DATE($J$2+3,10,1)</f>
        <v>45931</v>
      </c>
      <c r="DC4" s="34">
        <f>DATE($J$2+3,11,1)</f>
        <v>45962</v>
      </c>
      <c r="DD4" s="34">
        <f>DATE($J$2+3,12,1)</f>
        <v>45992</v>
      </c>
    </row>
    <row r="5" spans="1:108" ht="43.5" x14ac:dyDescent="0.35">
      <c r="A5" s="42" t="s">
        <v>15</v>
      </c>
      <c r="B5" s="41" t="s">
        <v>0</v>
      </c>
      <c r="C5" s="41" t="s">
        <v>10</v>
      </c>
      <c r="D5" s="41" t="s">
        <v>11</v>
      </c>
      <c r="E5" s="42" t="s">
        <v>2</v>
      </c>
      <c r="F5" s="42" t="s">
        <v>3</v>
      </c>
      <c r="G5" s="42" t="s">
        <v>1</v>
      </c>
      <c r="H5" s="41" t="s">
        <v>7</v>
      </c>
      <c r="I5" s="41" t="s">
        <v>9</v>
      </c>
      <c r="J5" s="2"/>
      <c r="K5" s="11" t="s">
        <v>16</v>
      </c>
      <c r="L5" s="11" t="s">
        <v>16</v>
      </c>
      <c r="M5" s="11" t="s">
        <v>16</v>
      </c>
      <c r="N5" s="11" t="s">
        <v>16</v>
      </c>
      <c r="O5" s="11" t="s">
        <v>16</v>
      </c>
      <c r="P5" s="11" t="s">
        <v>16</v>
      </c>
      <c r="Q5" s="11" t="s">
        <v>16</v>
      </c>
      <c r="R5" s="11" t="s">
        <v>16</v>
      </c>
      <c r="S5" s="11" t="s">
        <v>16</v>
      </c>
      <c r="T5" s="11" t="s">
        <v>16</v>
      </c>
      <c r="U5" s="11" t="s">
        <v>16</v>
      </c>
      <c r="V5" s="11" t="s">
        <v>16</v>
      </c>
      <c r="W5" s="11" t="s">
        <v>16</v>
      </c>
      <c r="X5" s="11" t="s">
        <v>16</v>
      </c>
      <c r="Y5" s="11" t="s">
        <v>16</v>
      </c>
      <c r="Z5" s="11" t="s">
        <v>16</v>
      </c>
      <c r="AA5" s="11" t="s">
        <v>16</v>
      </c>
      <c r="AB5" s="11" t="s">
        <v>16</v>
      </c>
      <c r="AC5" s="11" t="s">
        <v>16</v>
      </c>
      <c r="AD5" s="11" t="s">
        <v>16</v>
      </c>
      <c r="AE5" s="11" t="s">
        <v>16</v>
      </c>
      <c r="AF5" s="11" t="s">
        <v>16</v>
      </c>
      <c r="AG5" s="11" t="s">
        <v>16</v>
      </c>
      <c r="AH5" s="11" t="s">
        <v>16</v>
      </c>
      <c r="AI5" s="11" t="s">
        <v>16</v>
      </c>
      <c r="AJ5" s="11" t="s">
        <v>16</v>
      </c>
      <c r="AK5" s="11" t="s">
        <v>16</v>
      </c>
      <c r="AL5" s="11" t="s">
        <v>16</v>
      </c>
      <c r="AM5" s="11" t="s">
        <v>16</v>
      </c>
      <c r="AN5" s="11" t="s">
        <v>16</v>
      </c>
      <c r="AO5" s="11" t="s">
        <v>16</v>
      </c>
      <c r="AP5" s="11" t="s">
        <v>16</v>
      </c>
      <c r="AQ5" s="11" t="s">
        <v>16</v>
      </c>
      <c r="AR5" s="11" t="s">
        <v>16</v>
      </c>
      <c r="AS5" s="11" t="s">
        <v>16</v>
      </c>
      <c r="AT5" s="11" t="s">
        <v>16</v>
      </c>
      <c r="AU5" s="11" t="s">
        <v>16</v>
      </c>
      <c r="AV5" s="11" t="s">
        <v>16</v>
      </c>
      <c r="AW5" s="11" t="s">
        <v>16</v>
      </c>
      <c r="AX5" s="11" t="s">
        <v>16</v>
      </c>
      <c r="AY5" s="11" t="s">
        <v>16</v>
      </c>
      <c r="AZ5" s="11" t="s">
        <v>16</v>
      </c>
      <c r="BA5" s="11" t="s">
        <v>16</v>
      </c>
      <c r="BB5" s="11" t="s">
        <v>16</v>
      </c>
      <c r="BC5" s="11" t="s">
        <v>16</v>
      </c>
      <c r="BD5" s="11" t="s">
        <v>16</v>
      </c>
      <c r="BE5" s="11" t="s">
        <v>16</v>
      </c>
      <c r="BF5" s="11" t="s">
        <v>16</v>
      </c>
      <c r="BI5" s="11" t="s">
        <v>5</v>
      </c>
      <c r="BJ5" s="11" t="s">
        <v>5</v>
      </c>
      <c r="BK5" s="11" t="s">
        <v>5</v>
      </c>
      <c r="BL5" s="11" t="s">
        <v>5</v>
      </c>
      <c r="BM5" s="11" t="s">
        <v>5</v>
      </c>
      <c r="BN5" s="11" t="s">
        <v>5</v>
      </c>
      <c r="BO5" s="11" t="s">
        <v>5</v>
      </c>
      <c r="BP5" s="11" t="s">
        <v>5</v>
      </c>
      <c r="BQ5" s="11" t="s">
        <v>5</v>
      </c>
      <c r="BR5" s="11" t="s">
        <v>5</v>
      </c>
      <c r="BS5" s="11" t="s">
        <v>5</v>
      </c>
      <c r="BT5" s="11" t="s">
        <v>5</v>
      </c>
      <c r="BU5" s="11" t="s">
        <v>5</v>
      </c>
      <c r="BV5" s="11" t="s">
        <v>5</v>
      </c>
      <c r="BW5" s="11" t="s">
        <v>5</v>
      </c>
      <c r="BX5" s="11" t="s">
        <v>5</v>
      </c>
      <c r="BY5" s="11" t="s">
        <v>5</v>
      </c>
      <c r="BZ5" s="11" t="s">
        <v>5</v>
      </c>
      <c r="CA5" s="11" t="s">
        <v>5</v>
      </c>
      <c r="CB5" s="11" t="s">
        <v>5</v>
      </c>
      <c r="CC5" s="11" t="s">
        <v>5</v>
      </c>
      <c r="CD5" s="11" t="s">
        <v>5</v>
      </c>
      <c r="CE5" s="11" t="s">
        <v>5</v>
      </c>
      <c r="CF5" s="11" t="s">
        <v>5</v>
      </c>
      <c r="CG5" s="11" t="s">
        <v>5</v>
      </c>
      <c r="CH5" s="11" t="s">
        <v>5</v>
      </c>
      <c r="CI5" s="11" t="s">
        <v>5</v>
      </c>
      <c r="CJ5" s="11" t="s">
        <v>5</v>
      </c>
      <c r="CK5" s="11" t="s">
        <v>5</v>
      </c>
      <c r="CL5" s="11" t="s">
        <v>5</v>
      </c>
      <c r="CM5" s="11" t="s">
        <v>5</v>
      </c>
      <c r="CN5" s="11" t="s">
        <v>5</v>
      </c>
      <c r="CO5" s="11" t="s">
        <v>5</v>
      </c>
      <c r="CP5" s="11" t="s">
        <v>5</v>
      </c>
      <c r="CQ5" s="11" t="s">
        <v>5</v>
      </c>
      <c r="CR5" s="11" t="s">
        <v>5</v>
      </c>
      <c r="CS5" s="11" t="s">
        <v>5</v>
      </c>
      <c r="CT5" s="11" t="s">
        <v>5</v>
      </c>
      <c r="CU5" s="11" t="s">
        <v>5</v>
      </c>
      <c r="CV5" s="11" t="s">
        <v>5</v>
      </c>
      <c r="CW5" s="11" t="s">
        <v>5</v>
      </c>
      <c r="CX5" s="11" t="s">
        <v>5</v>
      </c>
      <c r="CY5" s="11" t="s">
        <v>5</v>
      </c>
      <c r="CZ5" s="11" t="s">
        <v>5</v>
      </c>
      <c r="DA5" s="11" t="s">
        <v>5</v>
      </c>
      <c r="DB5" s="11" t="s">
        <v>5</v>
      </c>
      <c r="DC5" s="11" t="s">
        <v>5</v>
      </c>
      <c r="DD5" s="11" t="s">
        <v>5</v>
      </c>
    </row>
    <row r="6" spans="1:108" x14ac:dyDescent="0.35">
      <c r="A6" s="3"/>
      <c r="B6" s="3"/>
      <c r="C6" s="3"/>
      <c r="D6" s="3"/>
      <c r="E6" s="5"/>
      <c r="F6" s="5"/>
      <c r="G6" s="3"/>
      <c r="H6" s="4" t="str">
        <f t="shared" ref="H6:H69" si="0">IFERROR(G6/NETWORKDAYS(E6,F6),"")</f>
        <v/>
      </c>
      <c r="I6" s="4"/>
      <c r="J6" s="20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I6" s="44">
        <f t="shared" ref="BI6:BX21" si="1">L6*$G6</f>
        <v>0</v>
      </c>
      <c r="BJ6" s="44">
        <f t="shared" si="1"/>
        <v>0</v>
      </c>
      <c r="BK6" s="44">
        <f t="shared" si="1"/>
        <v>0</v>
      </c>
      <c r="BL6" s="44">
        <f t="shared" si="1"/>
        <v>0</v>
      </c>
      <c r="BM6" s="44">
        <f t="shared" si="1"/>
        <v>0</v>
      </c>
      <c r="BN6" s="44">
        <f t="shared" si="1"/>
        <v>0</v>
      </c>
      <c r="BO6" s="44">
        <f t="shared" si="1"/>
        <v>0</v>
      </c>
      <c r="BP6" s="44">
        <f t="shared" si="1"/>
        <v>0</v>
      </c>
      <c r="BQ6" s="44">
        <f t="shared" si="1"/>
        <v>0</v>
      </c>
      <c r="BR6" s="44">
        <f t="shared" si="1"/>
        <v>0</v>
      </c>
      <c r="BS6" s="44">
        <f t="shared" si="1"/>
        <v>0</v>
      </c>
      <c r="BT6" s="44">
        <f t="shared" si="1"/>
        <v>0</v>
      </c>
      <c r="BU6" s="44">
        <f t="shared" si="1"/>
        <v>0</v>
      </c>
      <c r="BV6" s="44">
        <f t="shared" si="1"/>
        <v>0</v>
      </c>
      <c r="BW6" s="44">
        <f t="shared" si="1"/>
        <v>0</v>
      </c>
      <c r="BX6" s="44">
        <f t="shared" si="1"/>
        <v>0</v>
      </c>
      <c r="BY6" s="44">
        <f t="shared" ref="BY6:CN21" si="2">AB6*$G6</f>
        <v>0</v>
      </c>
      <c r="BZ6" s="44">
        <f t="shared" si="2"/>
        <v>0</v>
      </c>
      <c r="CA6" s="44">
        <f t="shared" si="2"/>
        <v>0</v>
      </c>
      <c r="CB6" s="44">
        <f t="shared" si="2"/>
        <v>0</v>
      </c>
      <c r="CC6" s="44">
        <f t="shared" si="2"/>
        <v>0</v>
      </c>
      <c r="CD6" s="44">
        <f t="shared" si="2"/>
        <v>0</v>
      </c>
      <c r="CE6" s="44">
        <f t="shared" si="2"/>
        <v>0</v>
      </c>
      <c r="CF6" s="44">
        <f t="shared" si="2"/>
        <v>0</v>
      </c>
      <c r="CG6" s="44">
        <f t="shared" si="2"/>
        <v>0</v>
      </c>
      <c r="CH6" s="44">
        <f t="shared" si="2"/>
        <v>0</v>
      </c>
      <c r="CI6" s="44">
        <f t="shared" si="2"/>
        <v>0</v>
      </c>
      <c r="CJ6" s="44">
        <f t="shared" si="2"/>
        <v>0</v>
      </c>
      <c r="CK6" s="44">
        <f t="shared" si="2"/>
        <v>0</v>
      </c>
      <c r="CL6" s="44">
        <f t="shared" si="2"/>
        <v>0</v>
      </c>
      <c r="CM6" s="44">
        <f t="shared" si="2"/>
        <v>0</v>
      </c>
      <c r="CN6" s="44">
        <f t="shared" si="2"/>
        <v>0</v>
      </c>
      <c r="CO6" s="44">
        <f t="shared" ref="CO6:DD21" si="3">AR6*$G6</f>
        <v>0</v>
      </c>
      <c r="CP6" s="44">
        <f t="shared" si="3"/>
        <v>0</v>
      </c>
      <c r="CQ6" s="44">
        <f t="shared" si="3"/>
        <v>0</v>
      </c>
      <c r="CR6" s="44">
        <f t="shared" si="3"/>
        <v>0</v>
      </c>
      <c r="CS6" s="44">
        <f t="shared" si="3"/>
        <v>0</v>
      </c>
      <c r="CT6" s="44">
        <f t="shared" si="3"/>
        <v>0</v>
      </c>
      <c r="CU6" s="44">
        <f t="shared" si="3"/>
        <v>0</v>
      </c>
      <c r="CV6" s="44">
        <f t="shared" si="3"/>
        <v>0</v>
      </c>
      <c r="CW6" s="44">
        <f t="shared" si="3"/>
        <v>0</v>
      </c>
      <c r="CX6" s="44">
        <f t="shared" si="3"/>
        <v>0</v>
      </c>
      <c r="CY6" s="44">
        <f t="shared" si="3"/>
        <v>0</v>
      </c>
      <c r="CZ6" s="44">
        <f t="shared" si="3"/>
        <v>0</v>
      </c>
      <c r="DA6" s="44">
        <f t="shared" si="3"/>
        <v>0</v>
      </c>
      <c r="DB6" s="44">
        <f t="shared" si="3"/>
        <v>0</v>
      </c>
      <c r="DC6" s="44">
        <f t="shared" si="3"/>
        <v>0</v>
      </c>
      <c r="DD6" s="44">
        <f t="shared" si="3"/>
        <v>0</v>
      </c>
    </row>
    <row r="7" spans="1:108" x14ac:dyDescent="0.35">
      <c r="A7" s="3"/>
      <c r="B7" s="3"/>
      <c r="C7" s="3"/>
      <c r="D7" s="3"/>
      <c r="E7" s="5"/>
      <c r="F7" s="5"/>
      <c r="G7" s="3"/>
      <c r="H7" s="4" t="str">
        <f t="shared" si="0"/>
        <v/>
      </c>
      <c r="I7" s="4"/>
      <c r="J7" s="20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I7" s="44">
        <f t="shared" si="1"/>
        <v>0</v>
      </c>
      <c r="BJ7" s="44">
        <f t="shared" si="1"/>
        <v>0</v>
      </c>
      <c r="BK7" s="44">
        <f t="shared" si="1"/>
        <v>0</v>
      </c>
      <c r="BL7" s="44">
        <f t="shared" si="1"/>
        <v>0</v>
      </c>
      <c r="BM7" s="44">
        <f t="shared" si="1"/>
        <v>0</v>
      </c>
      <c r="BN7" s="44">
        <f t="shared" si="1"/>
        <v>0</v>
      </c>
      <c r="BO7" s="44">
        <f t="shared" si="1"/>
        <v>0</v>
      </c>
      <c r="BP7" s="44">
        <f t="shared" si="1"/>
        <v>0</v>
      </c>
      <c r="BQ7" s="44">
        <f t="shared" si="1"/>
        <v>0</v>
      </c>
      <c r="BR7" s="44">
        <f t="shared" si="1"/>
        <v>0</v>
      </c>
      <c r="BS7" s="44">
        <f t="shared" si="1"/>
        <v>0</v>
      </c>
      <c r="BT7" s="44">
        <f t="shared" si="1"/>
        <v>0</v>
      </c>
      <c r="BU7" s="44">
        <f t="shared" si="1"/>
        <v>0</v>
      </c>
      <c r="BV7" s="44">
        <f t="shared" si="1"/>
        <v>0</v>
      </c>
      <c r="BW7" s="44">
        <f t="shared" si="1"/>
        <v>0</v>
      </c>
      <c r="BX7" s="44">
        <f t="shared" si="1"/>
        <v>0</v>
      </c>
      <c r="BY7" s="44">
        <f t="shared" si="2"/>
        <v>0</v>
      </c>
      <c r="BZ7" s="44">
        <f t="shared" si="2"/>
        <v>0</v>
      </c>
      <c r="CA7" s="44">
        <f t="shared" si="2"/>
        <v>0</v>
      </c>
      <c r="CB7" s="44">
        <f t="shared" si="2"/>
        <v>0</v>
      </c>
      <c r="CC7" s="44">
        <f t="shared" si="2"/>
        <v>0</v>
      </c>
      <c r="CD7" s="44">
        <f t="shared" si="2"/>
        <v>0</v>
      </c>
      <c r="CE7" s="44">
        <f t="shared" si="2"/>
        <v>0</v>
      </c>
      <c r="CF7" s="44">
        <f t="shared" si="2"/>
        <v>0</v>
      </c>
      <c r="CG7" s="44">
        <f t="shared" si="2"/>
        <v>0</v>
      </c>
      <c r="CH7" s="44">
        <f t="shared" si="2"/>
        <v>0</v>
      </c>
      <c r="CI7" s="44">
        <f t="shared" si="2"/>
        <v>0</v>
      </c>
      <c r="CJ7" s="44">
        <f t="shared" si="2"/>
        <v>0</v>
      </c>
      <c r="CK7" s="44">
        <f t="shared" si="2"/>
        <v>0</v>
      </c>
      <c r="CL7" s="44">
        <f t="shared" si="2"/>
        <v>0</v>
      </c>
      <c r="CM7" s="44">
        <f t="shared" si="2"/>
        <v>0</v>
      </c>
      <c r="CN7" s="44">
        <f t="shared" si="2"/>
        <v>0</v>
      </c>
      <c r="CO7" s="44">
        <f t="shared" si="3"/>
        <v>0</v>
      </c>
      <c r="CP7" s="44">
        <f t="shared" si="3"/>
        <v>0</v>
      </c>
      <c r="CQ7" s="44">
        <f t="shared" si="3"/>
        <v>0</v>
      </c>
      <c r="CR7" s="44">
        <f t="shared" si="3"/>
        <v>0</v>
      </c>
      <c r="CS7" s="44">
        <f t="shared" si="3"/>
        <v>0</v>
      </c>
      <c r="CT7" s="44">
        <f t="shared" si="3"/>
        <v>0</v>
      </c>
      <c r="CU7" s="44">
        <f t="shared" si="3"/>
        <v>0</v>
      </c>
      <c r="CV7" s="44">
        <f t="shared" si="3"/>
        <v>0</v>
      </c>
      <c r="CW7" s="44">
        <f t="shared" si="3"/>
        <v>0</v>
      </c>
      <c r="CX7" s="44">
        <f t="shared" si="3"/>
        <v>0</v>
      </c>
      <c r="CY7" s="44">
        <f t="shared" si="3"/>
        <v>0</v>
      </c>
      <c r="CZ7" s="44">
        <f t="shared" si="3"/>
        <v>0</v>
      </c>
      <c r="DA7" s="44">
        <f t="shared" si="3"/>
        <v>0</v>
      </c>
      <c r="DB7" s="44">
        <f t="shared" si="3"/>
        <v>0</v>
      </c>
      <c r="DC7" s="44">
        <f t="shared" si="3"/>
        <v>0</v>
      </c>
      <c r="DD7" s="44">
        <f>BG7*$G7</f>
        <v>0</v>
      </c>
    </row>
    <row r="8" spans="1:108" x14ac:dyDescent="0.35">
      <c r="A8" s="3"/>
      <c r="B8" s="3"/>
      <c r="C8" s="3"/>
      <c r="D8" s="3"/>
      <c r="E8" s="5"/>
      <c r="F8" s="5"/>
      <c r="G8" s="3"/>
      <c r="H8" s="4" t="str">
        <f t="shared" si="0"/>
        <v/>
      </c>
      <c r="I8" s="4"/>
      <c r="J8" s="20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I8" s="44">
        <f t="shared" si="1"/>
        <v>0</v>
      </c>
      <c r="BJ8" s="44">
        <f t="shared" si="1"/>
        <v>0</v>
      </c>
      <c r="BK8" s="44">
        <f t="shared" si="1"/>
        <v>0</v>
      </c>
      <c r="BL8" s="44">
        <f t="shared" si="1"/>
        <v>0</v>
      </c>
      <c r="BM8" s="44">
        <f t="shared" si="1"/>
        <v>0</v>
      </c>
      <c r="BN8" s="44">
        <f t="shared" si="1"/>
        <v>0</v>
      </c>
      <c r="BO8" s="44">
        <f t="shared" si="1"/>
        <v>0</v>
      </c>
      <c r="BP8" s="44">
        <f t="shared" si="1"/>
        <v>0</v>
      </c>
      <c r="BQ8" s="44">
        <f t="shared" si="1"/>
        <v>0</v>
      </c>
      <c r="BR8" s="44">
        <f t="shared" si="1"/>
        <v>0</v>
      </c>
      <c r="BS8" s="44">
        <f t="shared" si="1"/>
        <v>0</v>
      </c>
      <c r="BT8" s="44">
        <f t="shared" si="1"/>
        <v>0</v>
      </c>
      <c r="BU8" s="44">
        <f t="shared" si="1"/>
        <v>0</v>
      </c>
      <c r="BV8" s="44">
        <f t="shared" si="1"/>
        <v>0</v>
      </c>
      <c r="BW8" s="44">
        <f t="shared" si="1"/>
        <v>0</v>
      </c>
      <c r="BX8" s="44">
        <f t="shared" si="1"/>
        <v>0</v>
      </c>
      <c r="BY8" s="44">
        <f t="shared" si="2"/>
        <v>0</v>
      </c>
      <c r="BZ8" s="44">
        <f t="shared" si="2"/>
        <v>0</v>
      </c>
      <c r="CA8" s="44">
        <f t="shared" si="2"/>
        <v>0</v>
      </c>
      <c r="CB8" s="44">
        <f t="shared" si="2"/>
        <v>0</v>
      </c>
      <c r="CC8" s="44">
        <f t="shared" si="2"/>
        <v>0</v>
      </c>
      <c r="CD8" s="44">
        <f t="shared" si="2"/>
        <v>0</v>
      </c>
      <c r="CE8" s="44">
        <f t="shared" si="2"/>
        <v>0</v>
      </c>
      <c r="CF8" s="44">
        <f t="shared" si="2"/>
        <v>0</v>
      </c>
      <c r="CG8" s="44">
        <f t="shared" si="2"/>
        <v>0</v>
      </c>
      <c r="CH8" s="44">
        <f t="shared" si="2"/>
        <v>0</v>
      </c>
      <c r="CI8" s="44">
        <f t="shared" si="2"/>
        <v>0</v>
      </c>
      <c r="CJ8" s="44">
        <f t="shared" si="2"/>
        <v>0</v>
      </c>
      <c r="CK8" s="44">
        <f t="shared" si="2"/>
        <v>0</v>
      </c>
      <c r="CL8" s="44">
        <f t="shared" si="2"/>
        <v>0</v>
      </c>
      <c r="CM8" s="44">
        <f t="shared" si="2"/>
        <v>0</v>
      </c>
      <c r="CN8" s="44">
        <f t="shared" si="2"/>
        <v>0</v>
      </c>
      <c r="CO8" s="44">
        <f t="shared" si="3"/>
        <v>0</v>
      </c>
      <c r="CP8" s="44">
        <f t="shared" si="3"/>
        <v>0</v>
      </c>
      <c r="CQ8" s="44">
        <f t="shared" si="3"/>
        <v>0</v>
      </c>
      <c r="CR8" s="44">
        <f t="shared" si="3"/>
        <v>0</v>
      </c>
      <c r="CS8" s="44">
        <f t="shared" si="3"/>
        <v>0</v>
      </c>
      <c r="CT8" s="44">
        <f t="shared" si="3"/>
        <v>0</v>
      </c>
      <c r="CU8" s="44">
        <f t="shared" si="3"/>
        <v>0</v>
      </c>
      <c r="CV8" s="44">
        <f t="shared" si="3"/>
        <v>0</v>
      </c>
      <c r="CW8" s="44">
        <f t="shared" si="3"/>
        <v>0</v>
      </c>
      <c r="CX8" s="44">
        <f t="shared" si="3"/>
        <v>0</v>
      </c>
      <c r="CY8" s="44">
        <f t="shared" si="3"/>
        <v>0</v>
      </c>
      <c r="CZ8" s="44">
        <f t="shared" si="3"/>
        <v>0</v>
      </c>
      <c r="DA8" s="44">
        <f t="shared" si="3"/>
        <v>0</v>
      </c>
      <c r="DB8" s="44">
        <f t="shared" si="3"/>
        <v>0</v>
      </c>
      <c r="DC8" s="44">
        <f t="shared" si="3"/>
        <v>0</v>
      </c>
      <c r="DD8" s="44">
        <f t="shared" si="3"/>
        <v>0</v>
      </c>
    </row>
    <row r="9" spans="1:108" x14ac:dyDescent="0.35">
      <c r="A9" s="3"/>
      <c r="B9" s="3"/>
      <c r="C9" s="3"/>
      <c r="D9" s="3"/>
      <c r="E9" s="5"/>
      <c r="F9" s="5"/>
      <c r="G9" s="3"/>
      <c r="H9" s="4" t="str">
        <f t="shared" si="0"/>
        <v/>
      </c>
      <c r="I9" s="4"/>
      <c r="J9" s="21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I9" s="44">
        <f t="shared" si="1"/>
        <v>0</v>
      </c>
      <c r="BJ9" s="44">
        <f t="shared" si="1"/>
        <v>0</v>
      </c>
      <c r="BK9" s="44">
        <f t="shared" si="1"/>
        <v>0</v>
      </c>
      <c r="BL9" s="44">
        <f t="shared" si="1"/>
        <v>0</v>
      </c>
      <c r="BM9" s="44">
        <f t="shared" si="1"/>
        <v>0</v>
      </c>
      <c r="BN9" s="44">
        <f t="shared" si="1"/>
        <v>0</v>
      </c>
      <c r="BO9" s="44">
        <f t="shared" si="1"/>
        <v>0</v>
      </c>
      <c r="BP9" s="44">
        <f t="shared" si="1"/>
        <v>0</v>
      </c>
      <c r="BQ9" s="44">
        <f t="shared" si="1"/>
        <v>0</v>
      </c>
      <c r="BR9" s="44">
        <f t="shared" si="1"/>
        <v>0</v>
      </c>
      <c r="BS9" s="44">
        <f t="shared" si="1"/>
        <v>0</v>
      </c>
      <c r="BT9" s="44">
        <f t="shared" si="1"/>
        <v>0</v>
      </c>
      <c r="BU9" s="44">
        <f t="shared" si="1"/>
        <v>0</v>
      </c>
      <c r="BV9" s="44">
        <f t="shared" si="1"/>
        <v>0</v>
      </c>
      <c r="BW9" s="44">
        <f t="shared" si="1"/>
        <v>0</v>
      </c>
      <c r="BX9" s="44">
        <f t="shared" si="1"/>
        <v>0</v>
      </c>
      <c r="BY9" s="44">
        <f t="shared" si="2"/>
        <v>0</v>
      </c>
      <c r="BZ9" s="44">
        <f t="shared" si="2"/>
        <v>0</v>
      </c>
      <c r="CA9" s="44">
        <f t="shared" si="2"/>
        <v>0</v>
      </c>
      <c r="CB9" s="44">
        <f t="shared" si="2"/>
        <v>0</v>
      </c>
      <c r="CC9" s="44">
        <f t="shared" si="2"/>
        <v>0</v>
      </c>
      <c r="CD9" s="44">
        <f t="shared" si="2"/>
        <v>0</v>
      </c>
      <c r="CE9" s="44">
        <f t="shared" si="2"/>
        <v>0</v>
      </c>
      <c r="CF9" s="44">
        <f t="shared" si="2"/>
        <v>0</v>
      </c>
      <c r="CG9" s="44">
        <f t="shared" si="2"/>
        <v>0</v>
      </c>
      <c r="CH9" s="44">
        <f t="shared" si="2"/>
        <v>0</v>
      </c>
      <c r="CI9" s="44">
        <f t="shared" si="2"/>
        <v>0</v>
      </c>
      <c r="CJ9" s="44">
        <f t="shared" si="2"/>
        <v>0</v>
      </c>
      <c r="CK9" s="44">
        <f t="shared" si="2"/>
        <v>0</v>
      </c>
      <c r="CL9" s="44">
        <f t="shared" si="2"/>
        <v>0</v>
      </c>
      <c r="CM9" s="44">
        <f t="shared" si="2"/>
        <v>0</v>
      </c>
      <c r="CN9" s="44">
        <f t="shared" si="2"/>
        <v>0</v>
      </c>
      <c r="CO9" s="44">
        <f t="shared" si="3"/>
        <v>0</v>
      </c>
      <c r="CP9" s="44">
        <f t="shared" si="3"/>
        <v>0</v>
      </c>
      <c r="CQ9" s="44">
        <f t="shared" si="3"/>
        <v>0</v>
      </c>
      <c r="CR9" s="44">
        <f t="shared" si="3"/>
        <v>0</v>
      </c>
      <c r="CS9" s="44">
        <f t="shared" si="3"/>
        <v>0</v>
      </c>
      <c r="CT9" s="44">
        <f t="shared" si="3"/>
        <v>0</v>
      </c>
      <c r="CU9" s="44">
        <f t="shared" si="3"/>
        <v>0</v>
      </c>
      <c r="CV9" s="44">
        <f t="shared" si="3"/>
        <v>0</v>
      </c>
      <c r="CW9" s="44">
        <f t="shared" si="3"/>
        <v>0</v>
      </c>
      <c r="CX9" s="44">
        <f t="shared" si="3"/>
        <v>0</v>
      </c>
      <c r="CY9" s="44">
        <f t="shared" si="3"/>
        <v>0</v>
      </c>
      <c r="CZ9" s="44">
        <f t="shared" si="3"/>
        <v>0</v>
      </c>
      <c r="DA9" s="44">
        <f t="shared" si="3"/>
        <v>0</v>
      </c>
      <c r="DB9" s="44">
        <f t="shared" si="3"/>
        <v>0</v>
      </c>
      <c r="DC9" s="44">
        <f t="shared" si="3"/>
        <v>0</v>
      </c>
      <c r="DD9" s="44">
        <f t="shared" si="3"/>
        <v>0</v>
      </c>
    </row>
    <row r="10" spans="1:108" x14ac:dyDescent="0.35">
      <c r="A10" s="3"/>
      <c r="B10" s="3"/>
      <c r="C10" s="3"/>
      <c r="D10" s="3"/>
      <c r="E10" s="5"/>
      <c r="F10" s="5"/>
      <c r="G10" s="3"/>
      <c r="H10" s="4" t="str">
        <f t="shared" si="0"/>
        <v/>
      </c>
      <c r="I10" s="4"/>
      <c r="J10" s="2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I10" s="44">
        <f t="shared" si="1"/>
        <v>0</v>
      </c>
      <c r="BJ10" s="44">
        <f t="shared" si="1"/>
        <v>0</v>
      </c>
      <c r="BK10" s="44">
        <f t="shared" si="1"/>
        <v>0</v>
      </c>
      <c r="BL10" s="44">
        <f t="shared" si="1"/>
        <v>0</v>
      </c>
      <c r="BM10" s="44">
        <f t="shared" si="1"/>
        <v>0</v>
      </c>
      <c r="BN10" s="44">
        <f t="shared" si="1"/>
        <v>0</v>
      </c>
      <c r="BO10" s="44">
        <f t="shared" si="1"/>
        <v>0</v>
      </c>
      <c r="BP10" s="44">
        <f t="shared" si="1"/>
        <v>0</v>
      </c>
      <c r="BQ10" s="44">
        <f t="shared" si="1"/>
        <v>0</v>
      </c>
      <c r="BR10" s="44">
        <f t="shared" si="1"/>
        <v>0</v>
      </c>
      <c r="BS10" s="44">
        <f t="shared" si="1"/>
        <v>0</v>
      </c>
      <c r="BT10" s="44">
        <f t="shared" si="1"/>
        <v>0</v>
      </c>
      <c r="BU10" s="44">
        <f t="shared" si="1"/>
        <v>0</v>
      </c>
      <c r="BV10" s="44">
        <f t="shared" si="1"/>
        <v>0</v>
      </c>
      <c r="BW10" s="44">
        <f t="shared" si="1"/>
        <v>0</v>
      </c>
      <c r="BX10" s="44">
        <f t="shared" si="1"/>
        <v>0</v>
      </c>
      <c r="BY10" s="44">
        <f t="shared" si="2"/>
        <v>0</v>
      </c>
      <c r="BZ10" s="44">
        <f t="shared" si="2"/>
        <v>0</v>
      </c>
      <c r="CA10" s="44">
        <f t="shared" si="2"/>
        <v>0</v>
      </c>
      <c r="CB10" s="44">
        <f t="shared" si="2"/>
        <v>0</v>
      </c>
      <c r="CC10" s="44">
        <f t="shared" si="2"/>
        <v>0</v>
      </c>
      <c r="CD10" s="44">
        <f t="shared" si="2"/>
        <v>0</v>
      </c>
      <c r="CE10" s="44">
        <f t="shared" si="2"/>
        <v>0</v>
      </c>
      <c r="CF10" s="44">
        <f t="shared" si="2"/>
        <v>0</v>
      </c>
      <c r="CG10" s="44">
        <f t="shared" si="2"/>
        <v>0</v>
      </c>
      <c r="CH10" s="44">
        <f t="shared" si="2"/>
        <v>0</v>
      </c>
      <c r="CI10" s="44">
        <f t="shared" si="2"/>
        <v>0</v>
      </c>
      <c r="CJ10" s="44">
        <f t="shared" si="2"/>
        <v>0</v>
      </c>
      <c r="CK10" s="44">
        <f t="shared" si="2"/>
        <v>0</v>
      </c>
      <c r="CL10" s="44">
        <f t="shared" si="2"/>
        <v>0</v>
      </c>
      <c r="CM10" s="44">
        <f t="shared" si="2"/>
        <v>0</v>
      </c>
      <c r="CN10" s="44">
        <f t="shared" si="2"/>
        <v>0</v>
      </c>
      <c r="CO10" s="44">
        <f t="shared" si="3"/>
        <v>0</v>
      </c>
      <c r="CP10" s="44">
        <f t="shared" si="3"/>
        <v>0</v>
      </c>
      <c r="CQ10" s="44">
        <f t="shared" si="3"/>
        <v>0</v>
      </c>
      <c r="CR10" s="44">
        <f t="shared" si="3"/>
        <v>0</v>
      </c>
      <c r="CS10" s="44">
        <f t="shared" si="3"/>
        <v>0</v>
      </c>
      <c r="CT10" s="44">
        <f t="shared" si="3"/>
        <v>0</v>
      </c>
      <c r="CU10" s="44">
        <f t="shared" si="3"/>
        <v>0</v>
      </c>
      <c r="CV10" s="44">
        <f t="shared" si="3"/>
        <v>0</v>
      </c>
      <c r="CW10" s="44">
        <f t="shared" si="3"/>
        <v>0</v>
      </c>
      <c r="CX10" s="44">
        <f t="shared" si="3"/>
        <v>0</v>
      </c>
      <c r="CY10" s="44">
        <f t="shared" si="3"/>
        <v>0</v>
      </c>
      <c r="CZ10" s="44">
        <f t="shared" si="3"/>
        <v>0</v>
      </c>
      <c r="DA10" s="44">
        <f t="shared" si="3"/>
        <v>0</v>
      </c>
      <c r="DB10" s="44">
        <f t="shared" si="3"/>
        <v>0</v>
      </c>
      <c r="DC10" s="44">
        <f t="shared" si="3"/>
        <v>0</v>
      </c>
      <c r="DD10" s="44">
        <f t="shared" si="3"/>
        <v>0</v>
      </c>
    </row>
    <row r="11" spans="1:108" x14ac:dyDescent="0.35">
      <c r="A11" s="3"/>
      <c r="B11" s="3"/>
      <c r="C11" s="3"/>
      <c r="D11" s="3"/>
      <c r="E11" s="5"/>
      <c r="F11" s="5"/>
      <c r="G11" s="3"/>
      <c r="H11" s="4" t="str">
        <f t="shared" si="0"/>
        <v/>
      </c>
      <c r="I11" s="4"/>
      <c r="J11" s="2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I11" s="44">
        <f t="shared" si="1"/>
        <v>0</v>
      </c>
      <c r="BJ11" s="44">
        <f t="shared" si="1"/>
        <v>0</v>
      </c>
      <c r="BK11" s="44">
        <f t="shared" si="1"/>
        <v>0</v>
      </c>
      <c r="BL11" s="44">
        <f t="shared" si="1"/>
        <v>0</v>
      </c>
      <c r="BM11" s="44">
        <f t="shared" si="1"/>
        <v>0</v>
      </c>
      <c r="BN11" s="44">
        <f t="shared" si="1"/>
        <v>0</v>
      </c>
      <c r="BO11" s="44">
        <f t="shared" si="1"/>
        <v>0</v>
      </c>
      <c r="BP11" s="44">
        <f t="shared" si="1"/>
        <v>0</v>
      </c>
      <c r="BQ11" s="44">
        <f t="shared" si="1"/>
        <v>0</v>
      </c>
      <c r="BR11" s="44">
        <f t="shared" si="1"/>
        <v>0</v>
      </c>
      <c r="BS11" s="44">
        <f t="shared" si="1"/>
        <v>0</v>
      </c>
      <c r="BT11" s="44">
        <f t="shared" si="1"/>
        <v>0</v>
      </c>
      <c r="BU11" s="44">
        <f t="shared" si="1"/>
        <v>0</v>
      </c>
      <c r="BV11" s="44">
        <f t="shared" si="1"/>
        <v>0</v>
      </c>
      <c r="BW11" s="44">
        <f t="shared" si="1"/>
        <v>0</v>
      </c>
      <c r="BX11" s="44">
        <f t="shared" si="1"/>
        <v>0</v>
      </c>
      <c r="BY11" s="44">
        <f t="shared" si="2"/>
        <v>0</v>
      </c>
      <c r="BZ11" s="44">
        <f t="shared" si="2"/>
        <v>0</v>
      </c>
      <c r="CA11" s="44">
        <f t="shared" si="2"/>
        <v>0</v>
      </c>
      <c r="CB11" s="44">
        <f t="shared" si="2"/>
        <v>0</v>
      </c>
      <c r="CC11" s="44">
        <f t="shared" si="2"/>
        <v>0</v>
      </c>
      <c r="CD11" s="44">
        <f t="shared" si="2"/>
        <v>0</v>
      </c>
      <c r="CE11" s="44">
        <f t="shared" si="2"/>
        <v>0</v>
      </c>
      <c r="CF11" s="44">
        <f t="shared" si="2"/>
        <v>0</v>
      </c>
      <c r="CG11" s="44">
        <f t="shared" si="2"/>
        <v>0</v>
      </c>
      <c r="CH11" s="44">
        <f t="shared" si="2"/>
        <v>0</v>
      </c>
      <c r="CI11" s="44">
        <f t="shared" si="2"/>
        <v>0</v>
      </c>
      <c r="CJ11" s="44">
        <f t="shared" si="2"/>
        <v>0</v>
      </c>
      <c r="CK11" s="44">
        <f t="shared" si="2"/>
        <v>0</v>
      </c>
      <c r="CL11" s="44">
        <f t="shared" si="2"/>
        <v>0</v>
      </c>
      <c r="CM11" s="44">
        <f t="shared" si="2"/>
        <v>0</v>
      </c>
      <c r="CN11" s="44">
        <f t="shared" si="2"/>
        <v>0</v>
      </c>
      <c r="CO11" s="44">
        <f t="shared" si="3"/>
        <v>0</v>
      </c>
      <c r="CP11" s="44">
        <f t="shared" si="3"/>
        <v>0</v>
      </c>
      <c r="CQ11" s="44">
        <f t="shared" si="3"/>
        <v>0</v>
      </c>
      <c r="CR11" s="44">
        <f t="shared" si="3"/>
        <v>0</v>
      </c>
      <c r="CS11" s="44">
        <f t="shared" si="3"/>
        <v>0</v>
      </c>
      <c r="CT11" s="44">
        <f t="shared" si="3"/>
        <v>0</v>
      </c>
      <c r="CU11" s="44">
        <f t="shared" si="3"/>
        <v>0</v>
      </c>
      <c r="CV11" s="44">
        <f t="shared" si="3"/>
        <v>0</v>
      </c>
      <c r="CW11" s="44">
        <f t="shared" si="3"/>
        <v>0</v>
      </c>
      <c r="CX11" s="44">
        <f t="shared" si="3"/>
        <v>0</v>
      </c>
      <c r="CY11" s="44">
        <f t="shared" si="3"/>
        <v>0</v>
      </c>
      <c r="CZ11" s="44">
        <f t="shared" si="3"/>
        <v>0</v>
      </c>
      <c r="DA11" s="44">
        <f t="shared" si="3"/>
        <v>0</v>
      </c>
      <c r="DB11" s="44">
        <f t="shared" si="3"/>
        <v>0</v>
      </c>
      <c r="DC11" s="44">
        <f t="shared" si="3"/>
        <v>0</v>
      </c>
      <c r="DD11" s="44">
        <f t="shared" si="3"/>
        <v>0</v>
      </c>
    </row>
    <row r="12" spans="1:108" x14ac:dyDescent="0.35">
      <c r="A12" s="3"/>
      <c r="B12" s="3"/>
      <c r="C12" s="3"/>
      <c r="D12" s="3"/>
      <c r="E12" s="5"/>
      <c r="F12" s="5"/>
      <c r="G12" s="3"/>
      <c r="H12" s="4" t="str">
        <f t="shared" si="0"/>
        <v/>
      </c>
      <c r="I12" s="4"/>
      <c r="J12" s="2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I12" s="44">
        <f t="shared" si="1"/>
        <v>0</v>
      </c>
      <c r="BJ12" s="44">
        <f t="shared" si="1"/>
        <v>0</v>
      </c>
      <c r="BK12" s="44">
        <f t="shared" si="1"/>
        <v>0</v>
      </c>
      <c r="BL12" s="44">
        <f t="shared" si="1"/>
        <v>0</v>
      </c>
      <c r="BM12" s="44">
        <f t="shared" si="1"/>
        <v>0</v>
      </c>
      <c r="BN12" s="44">
        <f t="shared" si="1"/>
        <v>0</v>
      </c>
      <c r="BO12" s="44">
        <f t="shared" si="1"/>
        <v>0</v>
      </c>
      <c r="BP12" s="44">
        <f t="shared" si="1"/>
        <v>0</v>
      </c>
      <c r="BQ12" s="44">
        <f t="shared" si="1"/>
        <v>0</v>
      </c>
      <c r="BR12" s="44">
        <f t="shared" si="1"/>
        <v>0</v>
      </c>
      <c r="BS12" s="44">
        <f t="shared" si="1"/>
        <v>0</v>
      </c>
      <c r="BT12" s="44">
        <f t="shared" si="1"/>
        <v>0</v>
      </c>
      <c r="BU12" s="44">
        <f t="shared" si="1"/>
        <v>0</v>
      </c>
      <c r="BV12" s="44">
        <f t="shared" si="1"/>
        <v>0</v>
      </c>
      <c r="BW12" s="44">
        <f t="shared" si="1"/>
        <v>0</v>
      </c>
      <c r="BX12" s="44">
        <f t="shared" si="1"/>
        <v>0</v>
      </c>
      <c r="BY12" s="44">
        <f t="shared" si="2"/>
        <v>0</v>
      </c>
      <c r="BZ12" s="44">
        <f t="shared" si="2"/>
        <v>0</v>
      </c>
      <c r="CA12" s="44">
        <f t="shared" si="2"/>
        <v>0</v>
      </c>
      <c r="CB12" s="44">
        <f t="shared" si="2"/>
        <v>0</v>
      </c>
      <c r="CC12" s="44">
        <f t="shared" si="2"/>
        <v>0</v>
      </c>
      <c r="CD12" s="44">
        <f t="shared" si="2"/>
        <v>0</v>
      </c>
      <c r="CE12" s="44">
        <f t="shared" si="2"/>
        <v>0</v>
      </c>
      <c r="CF12" s="44">
        <f t="shared" si="2"/>
        <v>0</v>
      </c>
      <c r="CG12" s="44">
        <f t="shared" si="2"/>
        <v>0</v>
      </c>
      <c r="CH12" s="44">
        <f t="shared" si="2"/>
        <v>0</v>
      </c>
      <c r="CI12" s="44">
        <f t="shared" si="2"/>
        <v>0</v>
      </c>
      <c r="CJ12" s="44">
        <f t="shared" si="2"/>
        <v>0</v>
      </c>
      <c r="CK12" s="44">
        <f t="shared" si="2"/>
        <v>0</v>
      </c>
      <c r="CL12" s="44">
        <f t="shared" si="2"/>
        <v>0</v>
      </c>
      <c r="CM12" s="44">
        <f t="shared" si="2"/>
        <v>0</v>
      </c>
      <c r="CN12" s="44">
        <f t="shared" si="2"/>
        <v>0</v>
      </c>
      <c r="CO12" s="44">
        <f t="shared" si="3"/>
        <v>0</v>
      </c>
      <c r="CP12" s="44">
        <f t="shared" si="3"/>
        <v>0</v>
      </c>
      <c r="CQ12" s="44">
        <f t="shared" si="3"/>
        <v>0</v>
      </c>
      <c r="CR12" s="44">
        <f t="shared" si="3"/>
        <v>0</v>
      </c>
      <c r="CS12" s="44">
        <f t="shared" si="3"/>
        <v>0</v>
      </c>
      <c r="CT12" s="44">
        <f t="shared" si="3"/>
        <v>0</v>
      </c>
      <c r="CU12" s="44">
        <f t="shared" si="3"/>
        <v>0</v>
      </c>
      <c r="CV12" s="44">
        <f t="shared" si="3"/>
        <v>0</v>
      </c>
      <c r="CW12" s="44">
        <f t="shared" si="3"/>
        <v>0</v>
      </c>
      <c r="CX12" s="44">
        <f t="shared" si="3"/>
        <v>0</v>
      </c>
      <c r="CY12" s="44">
        <f t="shared" si="3"/>
        <v>0</v>
      </c>
      <c r="CZ12" s="44">
        <f t="shared" si="3"/>
        <v>0</v>
      </c>
      <c r="DA12" s="44">
        <f t="shared" si="3"/>
        <v>0</v>
      </c>
      <c r="DB12" s="44">
        <f t="shared" si="3"/>
        <v>0</v>
      </c>
      <c r="DC12" s="44">
        <f t="shared" si="3"/>
        <v>0</v>
      </c>
      <c r="DD12" s="44">
        <f t="shared" si="3"/>
        <v>0</v>
      </c>
    </row>
    <row r="13" spans="1:108" x14ac:dyDescent="0.35">
      <c r="A13" s="3"/>
      <c r="B13" s="3"/>
      <c r="C13" s="3"/>
      <c r="D13" s="3"/>
      <c r="E13" s="5"/>
      <c r="F13" s="5"/>
      <c r="G13" s="3"/>
      <c r="H13" s="4" t="str">
        <f t="shared" si="0"/>
        <v/>
      </c>
      <c r="I13" s="4"/>
      <c r="J13" s="2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I13" s="44">
        <f t="shared" si="1"/>
        <v>0</v>
      </c>
      <c r="BJ13" s="44">
        <f t="shared" si="1"/>
        <v>0</v>
      </c>
      <c r="BK13" s="44">
        <f t="shared" si="1"/>
        <v>0</v>
      </c>
      <c r="BL13" s="44">
        <f t="shared" si="1"/>
        <v>0</v>
      </c>
      <c r="BM13" s="44">
        <f t="shared" si="1"/>
        <v>0</v>
      </c>
      <c r="BN13" s="44">
        <f t="shared" si="1"/>
        <v>0</v>
      </c>
      <c r="BO13" s="44">
        <f t="shared" si="1"/>
        <v>0</v>
      </c>
      <c r="BP13" s="44">
        <f t="shared" si="1"/>
        <v>0</v>
      </c>
      <c r="BQ13" s="44">
        <f t="shared" si="1"/>
        <v>0</v>
      </c>
      <c r="BR13" s="44">
        <f t="shared" si="1"/>
        <v>0</v>
      </c>
      <c r="BS13" s="44">
        <f t="shared" si="1"/>
        <v>0</v>
      </c>
      <c r="BT13" s="44">
        <f t="shared" si="1"/>
        <v>0</v>
      </c>
      <c r="BU13" s="44">
        <f t="shared" si="1"/>
        <v>0</v>
      </c>
      <c r="BV13" s="44">
        <f t="shared" si="1"/>
        <v>0</v>
      </c>
      <c r="BW13" s="44">
        <f t="shared" si="1"/>
        <v>0</v>
      </c>
      <c r="BX13" s="44">
        <f t="shared" si="1"/>
        <v>0</v>
      </c>
      <c r="BY13" s="44">
        <f t="shared" si="2"/>
        <v>0</v>
      </c>
      <c r="BZ13" s="44">
        <f t="shared" si="2"/>
        <v>0</v>
      </c>
      <c r="CA13" s="44">
        <f t="shared" si="2"/>
        <v>0</v>
      </c>
      <c r="CB13" s="44">
        <f t="shared" si="2"/>
        <v>0</v>
      </c>
      <c r="CC13" s="44">
        <f t="shared" si="2"/>
        <v>0</v>
      </c>
      <c r="CD13" s="44">
        <f t="shared" si="2"/>
        <v>0</v>
      </c>
      <c r="CE13" s="44">
        <f t="shared" si="2"/>
        <v>0</v>
      </c>
      <c r="CF13" s="44">
        <f t="shared" si="2"/>
        <v>0</v>
      </c>
      <c r="CG13" s="44">
        <f t="shared" si="2"/>
        <v>0</v>
      </c>
      <c r="CH13" s="44">
        <f t="shared" si="2"/>
        <v>0</v>
      </c>
      <c r="CI13" s="44">
        <f t="shared" si="2"/>
        <v>0</v>
      </c>
      <c r="CJ13" s="44">
        <f t="shared" si="2"/>
        <v>0</v>
      </c>
      <c r="CK13" s="44">
        <f t="shared" si="2"/>
        <v>0</v>
      </c>
      <c r="CL13" s="44">
        <f t="shared" si="2"/>
        <v>0</v>
      </c>
      <c r="CM13" s="44">
        <f t="shared" si="2"/>
        <v>0</v>
      </c>
      <c r="CN13" s="44">
        <f t="shared" si="2"/>
        <v>0</v>
      </c>
      <c r="CO13" s="44">
        <f t="shared" si="3"/>
        <v>0</v>
      </c>
      <c r="CP13" s="44">
        <f t="shared" si="3"/>
        <v>0</v>
      </c>
      <c r="CQ13" s="44">
        <f t="shared" si="3"/>
        <v>0</v>
      </c>
      <c r="CR13" s="44">
        <f t="shared" si="3"/>
        <v>0</v>
      </c>
      <c r="CS13" s="44">
        <f t="shared" si="3"/>
        <v>0</v>
      </c>
      <c r="CT13" s="44">
        <f t="shared" si="3"/>
        <v>0</v>
      </c>
      <c r="CU13" s="44">
        <f t="shared" si="3"/>
        <v>0</v>
      </c>
      <c r="CV13" s="44">
        <f t="shared" si="3"/>
        <v>0</v>
      </c>
      <c r="CW13" s="44">
        <f t="shared" si="3"/>
        <v>0</v>
      </c>
      <c r="CX13" s="44">
        <f t="shared" si="3"/>
        <v>0</v>
      </c>
      <c r="CY13" s="44">
        <f t="shared" si="3"/>
        <v>0</v>
      </c>
      <c r="CZ13" s="44">
        <f t="shared" si="3"/>
        <v>0</v>
      </c>
      <c r="DA13" s="44">
        <f t="shared" si="3"/>
        <v>0</v>
      </c>
      <c r="DB13" s="44">
        <f t="shared" si="3"/>
        <v>0</v>
      </c>
      <c r="DC13" s="44">
        <f t="shared" si="3"/>
        <v>0</v>
      </c>
      <c r="DD13" s="44">
        <f t="shared" si="3"/>
        <v>0</v>
      </c>
    </row>
    <row r="14" spans="1:108" x14ac:dyDescent="0.35">
      <c r="A14" s="3"/>
      <c r="B14" s="3"/>
      <c r="C14" s="3"/>
      <c r="D14" s="3"/>
      <c r="E14" s="5"/>
      <c r="F14" s="5"/>
      <c r="G14" s="3"/>
      <c r="H14" s="4" t="str">
        <f t="shared" si="0"/>
        <v/>
      </c>
      <c r="I14" s="4"/>
      <c r="J14" s="2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I14" s="44">
        <f t="shared" si="1"/>
        <v>0</v>
      </c>
      <c r="BJ14" s="44">
        <f t="shared" si="1"/>
        <v>0</v>
      </c>
      <c r="BK14" s="44">
        <f t="shared" si="1"/>
        <v>0</v>
      </c>
      <c r="BL14" s="44">
        <f t="shared" si="1"/>
        <v>0</v>
      </c>
      <c r="BM14" s="44">
        <f t="shared" si="1"/>
        <v>0</v>
      </c>
      <c r="BN14" s="44">
        <f t="shared" si="1"/>
        <v>0</v>
      </c>
      <c r="BO14" s="44">
        <f t="shared" si="1"/>
        <v>0</v>
      </c>
      <c r="BP14" s="44">
        <f t="shared" si="1"/>
        <v>0</v>
      </c>
      <c r="BQ14" s="44">
        <f t="shared" si="1"/>
        <v>0</v>
      </c>
      <c r="BR14" s="44">
        <f t="shared" si="1"/>
        <v>0</v>
      </c>
      <c r="BS14" s="44">
        <f t="shared" si="1"/>
        <v>0</v>
      </c>
      <c r="BT14" s="44">
        <f t="shared" si="1"/>
        <v>0</v>
      </c>
      <c r="BU14" s="44">
        <f t="shared" si="1"/>
        <v>0</v>
      </c>
      <c r="BV14" s="44">
        <f t="shared" si="1"/>
        <v>0</v>
      </c>
      <c r="BW14" s="44">
        <f t="shared" si="1"/>
        <v>0</v>
      </c>
      <c r="BX14" s="44">
        <f t="shared" si="1"/>
        <v>0</v>
      </c>
      <c r="BY14" s="44">
        <f t="shared" si="2"/>
        <v>0</v>
      </c>
      <c r="BZ14" s="44">
        <f t="shared" si="2"/>
        <v>0</v>
      </c>
      <c r="CA14" s="44">
        <f t="shared" si="2"/>
        <v>0</v>
      </c>
      <c r="CB14" s="44">
        <f t="shared" si="2"/>
        <v>0</v>
      </c>
      <c r="CC14" s="44">
        <f t="shared" si="2"/>
        <v>0</v>
      </c>
      <c r="CD14" s="44">
        <f t="shared" si="2"/>
        <v>0</v>
      </c>
      <c r="CE14" s="44">
        <f t="shared" si="2"/>
        <v>0</v>
      </c>
      <c r="CF14" s="44">
        <f t="shared" si="2"/>
        <v>0</v>
      </c>
      <c r="CG14" s="44">
        <f t="shared" si="2"/>
        <v>0</v>
      </c>
      <c r="CH14" s="44">
        <f t="shared" si="2"/>
        <v>0</v>
      </c>
      <c r="CI14" s="44">
        <f t="shared" si="2"/>
        <v>0</v>
      </c>
      <c r="CJ14" s="44">
        <f t="shared" si="2"/>
        <v>0</v>
      </c>
      <c r="CK14" s="44">
        <f t="shared" si="2"/>
        <v>0</v>
      </c>
      <c r="CL14" s="44">
        <f t="shared" si="2"/>
        <v>0</v>
      </c>
      <c r="CM14" s="44">
        <f t="shared" si="2"/>
        <v>0</v>
      </c>
      <c r="CN14" s="44">
        <f t="shared" si="2"/>
        <v>0</v>
      </c>
      <c r="CO14" s="44">
        <f t="shared" si="3"/>
        <v>0</v>
      </c>
      <c r="CP14" s="44">
        <f t="shared" si="3"/>
        <v>0</v>
      </c>
      <c r="CQ14" s="44">
        <f t="shared" si="3"/>
        <v>0</v>
      </c>
      <c r="CR14" s="44">
        <f t="shared" si="3"/>
        <v>0</v>
      </c>
      <c r="CS14" s="44">
        <f t="shared" si="3"/>
        <v>0</v>
      </c>
      <c r="CT14" s="44">
        <f t="shared" si="3"/>
        <v>0</v>
      </c>
      <c r="CU14" s="44">
        <f t="shared" si="3"/>
        <v>0</v>
      </c>
      <c r="CV14" s="44">
        <f t="shared" si="3"/>
        <v>0</v>
      </c>
      <c r="CW14" s="44">
        <f t="shared" si="3"/>
        <v>0</v>
      </c>
      <c r="CX14" s="44">
        <f t="shared" si="3"/>
        <v>0</v>
      </c>
      <c r="CY14" s="44">
        <f t="shared" si="3"/>
        <v>0</v>
      </c>
      <c r="CZ14" s="44">
        <f t="shared" si="3"/>
        <v>0</v>
      </c>
      <c r="DA14" s="44">
        <f t="shared" si="3"/>
        <v>0</v>
      </c>
      <c r="DB14" s="44">
        <f t="shared" si="3"/>
        <v>0</v>
      </c>
      <c r="DC14" s="44">
        <f t="shared" si="3"/>
        <v>0</v>
      </c>
      <c r="DD14" s="44">
        <f t="shared" si="3"/>
        <v>0</v>
      </c>
    </row>
    <row r="15" spans="1:108" x14ac:dyDescent="0.35">
      <c r="A15" s="3"/>
      <c r="B15" s="3"/>
      <c r="C15" s="3"/>
      <c r="D15" s="3"/>
      <c r="E15" s="5"/>
      <c r="F15" s="5"/>
      <c r="G15" s="3"/>
      <c r="H15" s="4" t="str">
        <f t="shared" si="0"/>
        <v/>
      </c>
      <c r="I15" s="4"/>
      <c r="J15" s="2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I15" s="44">
        <f t="shared" si="1"/>
        <v>0</v>
      </c>
      <c r="BJ15" s="44">
        <f t="shared" si="1"/>
        <v>0</v>
      </c>
      <c r="BK15" s="44">
        <f t="shared" si="1"/>
        <v>0</v>
      </c>
      <c r="BL15" s="44">
        <f t="shared" si="1"/>
        <v>0</v>
      </c>
      <c r="BM15" s="44">
        <f t="shared" si="1"/>
        <v>0</v>
      </c>
      <c r="BN15" s="44">
        <f t="shared" si="1"/>
        <v>0</v>
      </c>
      <c r="BO15" s="44">
        <f t="shared" si="1"/>
        <v>0</v>
      </c>
      <c r="BP15" s="44">
        <f t="shared" si="1"/>
        <v>0</v>
      </c>
      <c r="BQ15" s="44">
        <f t="shared" si="1"/>
        <v>0</v>
      </c>
      <c r="BR15" s="44">
        <f t="shared" si="1"/>
        <v>0</v>
      </c>
      <c r="BS15" s="44">
        <f t="shared" si="1"/>
        <v>0</v>
      </c>
      <c r="BT15" s="44">
        <f t="shared" si="1"/>
        <v>0</v>
      </c>
      <c r="BU15" s="44">
        <f t="shared" si="1"/>
        <v>0</v>
      </c>
      <c r="BV15" s="44">
        <f t="shared" si="1"/>
        <v>0</v>
      </c>
      <c r="BW15" s="44">
        <f t="shared" si="1"/>
        <v>0</v>
      </c>
      <c r="BX15" s="44">
        <f t="shared" si="1"/>
        <v>0</v>
      </c>
      <c r="BY15" s="44">
        <f t="shared" si="2"/>
        <v>0</v>
      </c>
      <c r="BZ15" s="44">
        <f t="shared" si="2"/>
        <v>0</v>
      </c>
      <c r="CA15" s="44">
        <f t="shared" si="2"/>
        <v>0</v>
      </c>
      <c r="CB15" s="44">
        <f t="shared" si="2"/>
        <v>0</v>
      </c>
      <c r="CC15" s="44">
        <f t="shared" si="2"/>
        <v>0</v>
      </c>
      <c r="CD15" s="44">
        <f t="shared" si="2"/>
        <v>0</v>
      </c>
      <c r="CE15" s="44">
        <f t="shared" si="2"/>
        <v>0</v>
      </c>
      <c r="CF15" s="44">
        <f t="shared" si="2"/>
        <v>0</v>
      </c>
      <c r="CG15" s="44">
        <f t="shared" si="2"/>
        <v>0</v>
      </c>
      <c r="CH15" s="44">
        <f t="shared" si="2"/>
        <v>0</v>
      </c>
      <c r="CI15" s="44">
        <f t="shared" si="2"/>
        <v>0</v>
      </c>
      <c r="CJ15" s="44">
        <f t="shared" si="2"/>
        <v>0</v>
      </c>
      <c r="CK15" s="44">
        <f t="shared" si="2"/>
        <v>0</v>
      </c>
      <c r="CL15" s="44">
        <f t="shared" si="2"/>
        <v>0</v>
      </c>
      <c r="CM15" s="44">
        <f t="shared" si="2"/>
        <v>0</v>
      </c>
      <c r="CN15" s="44">
        <f t="shared" si="2"/>
        <v>0</v>
      </c>
      <c r="CO15" s="44">
        <f t="shared" si="3"/>
        <v>0</v>
      </c>
      <c r="CP15" s="44">
        <f t="shared" si="3"/>
        <v>0</v>
      </c>
      <c r="CQ15" s="44">
        <f t="shared" si="3"/>
        <v>0</v>
      </c>
      <c r="CR15" s="44">
        <f t="shared" si="3"/>
        <v>0</v>
      </c>
      <c r="CS15" s="44">
        <f t="shared" si="3"/>
        <v>0</v>
      </c>
      <c r="CT15" s="44">
        <f t="shared" si="3"/>
        <v>0</v>
      </c>
      <c r="CU15" s="44">
        <f t="shared" si="3"/>
        <v>0</v>
      </c>
      <c r="CV15" s="44">
        <f t="shared" si="3"/>
        <v>0</v>
      </c>
      <c r="CW15" s="44">
        <f t="shared" si="3"/>
        <v>0</v>
      </c>
      <c r="CX15" s="44">
        <f t="shared" si="3"/>
        <v>0</v>
      </c>
      <c r="CY15" s="44">
        <f t="shared" si="3"/>
        <v>0</v>
      </c>
      <c r="CZ15" s="44">
        <f t="shared" si="3"/>
        <v>0</v>
      </c>
      <c r="DA15" s="44">
        <f t="shared" si="3"/>
        <v>0</v>
      </c>
      <c r="DB15" s="44">
        <f t="shared" si="3"/>
        <v>0</v>
      </c>
      <c r="DC15" s="44">
        <f t="shared" si="3"/>
        <v>0</v>
      </c>
      <c r="DD15" s="44">
        <f t="shared" si="3"/>
        <v>0</v>
      </c>
    </row>
    <row r="16" spans="1:108" x14ac:dyDescent="0.35">
      <c r="A16" s="3"/>
      <c r="B16" s="3"/>
      <c r="C16" s="3"/>
      <c r="D16" s="3"/>
      <c r="E16" s="5"/>
      <c r="F16" s="5"/>
      <c r="G16" s="3"/>
      <c r="H16" s="4" t="str">
        <f t="shared" si="0"/>
        <v/>
      </c>
      <c r="I16" s="4"/>
      <c r="J16" s="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I16" s="44">
        <f t="shared" si="1"/>
        <v>0</v>
      </c>
      <c r="BJ16" s="44">
        <f t="shared" si="1"/>
        <v>0</v>
      </c>
      <c r="BK16" s="44">
        <f t="shared" si="1"/>
        <v>0</v>
      </c>
      <c r="BL16" s="44">
        <f t="shared" si="1"/>
        <v>0</v>
      </c>
      <c r="BM16" s="44">
        <f t="shared" si="1"/>
        <v>0</v>
      </c>
      <c r="BN16" s="44">
        <f t="shared" si="1"/>
        <v>0</v>
      </c>
      <c r="BO16" s="44">
        <f t="shared" si="1"/>
        <v>0</v>
      </c>
      <c r="BP16" s="44">
        <f t="shared" si="1"/>
        <v>0</v>
      </c>
      <c r="BQ16" s="44">
        <f t="shared" si="1"/>
        <v>0</v>
      </c>
      <c r="BR16" s="44">
        <f t="shared" si="1"/>
        <v>0</v>
      </c>
      <c r="BS16" s="44">
        <f t="shared" si="1"/>
        <v>0</v>
      </c>
      <c r="BT16" s="44">
        <f t="shared" si="1"/>
        <v>0</v>
      </c>
      <c r="BU16" s="44">
        <f t="shared" si="1"/>
        <v>0</v>
      </c>
      <c r="BV16" s="44">
        <f t="shared" si="1"/>
        <v>0</v>
      </c>
      <c r="BW16" s="44">
        <f t="shared" si="1"/>
        <v>0</v>
      </c>
      <c r="BX16" s="44">
        <f t="shared" si="1"/>
        <v>0</v>
      </c>
      <c r="BY16" s="44">
        <f t="shared" si="2"/>
        <v>0</v>
      </c>
      <c r="BZ16" s="44">
        <f t="shared" si="2"/>
        <v>0</v>
      </c>
      <c r="CA16" s="44">
        <f t="shared" si="2"/>
        <v>0</v>
      </c>
      <c r="CB16" s="44">
        <f t="shared" si="2"/>
        <v>0</v>
      </c>
      <c r="CC16" s="44">
        <f t="shared" si="2"/>
        <v>0</v>
      </c>
      <c r="CD16" s="44">
        <f t="shared" si="2"/>
        <v>0</v>
      </c>
      <c r="CE16" s="44">
        <f t="shared" si="2"/>
        <v>0</v>
      </c>
      <c r="CF16" s="44">
        <f t="shared" si="2"/>
        <v>0</v>
      </c>
      <c r="CG16" s="44">
        <f t="shared" si="2"/>
        <v>0</v>
      </c>
      <c r="CH16" s="44">
        <f t="shared" si="2"/>
        <v>0</v>
      </c>
      <c r="CI16" s="44">
        <f t="shared" si="2"/>
        <v>0</v>
      </c>
      <c r="CJ16" s="44">
        <f t="shared" si="2"/>
        <v>0</v>
      </c>
      <c r="CK16" s="44">
        <f t="shared" si="2"/>
        <v>0</v>
      </c>
      <c r="CL16" s="44">
        <f t="shared" si="2"/>
        <v>0</v>
      </c>
      <c r="CM16" s="44">
        <f t="shared" si="2"/>
        <v>0</v>
      </c>
      <c r="CN16" s="44">
        <f t="shared" si="2"/>
        <v>0</v>
      </c>
      <c r="CO16" s="44">
        <f t="shared" si="3"/>
        <v>0</v>
      </c>
      <c r="CP16" s="44">
        <f t="shared" si="3"/>
        <v>0</v>
      </c>
      <c r="CQ16" s="44">
        <f t="shared" si="3"/>
        <v>0</v>
      </c>
      <c r="CR16" s="44">
        <f t="shared" si="3"/>
        <v>0</v>
      </c>
      <c r="CS16" s="44">
        <f t="shared" si="3"/>
        <v>0</v>
      </c>
      <c r="CT16" s="44">
        <f t="shared" si="3"/>
        <v>0</v>
      </c>
      <c r="CU16" s="44">
        <f t="shared" si="3"/>
        <v>0</v>
      </c>
      <c r="CV16" s="44">
        <f t="shared" si="3"/>
        <v>0</v>
      </c>
      <c r="CW16" s="44">
        <f t="shared" si="3"/>
        <v>0</v>
      </c>
      <c r="CX16" s="44">
        <f t="shared" si="3"/>
        <v>0</v>
      </c>
      <c r="CY16" s="44">
        <f t="shared" si="3"/>
        <v>0</v>
      </c>
      <c r="CZ16" s="44">
        <f t="shared" si="3"/>
        <v>0</v>
      </c>
      <c r="DA16" s="44">
        <f t="shared" si="3"/>
        <v>0</v>
      </c>
      <c r="DB16" s="44">
        <f t="shared" si="3"/>
        <v>0</v>
      </c>
      <c r="DC16" s="44">
        <f t="shared" si="3"/>
        <v>0</v>
      </c>
      <c r="DD16" s="44">
        <f t="shared" si="3"/>
        <v>0</v>
      </c>
    </row>
    <row r="17" spans="1:108" x14ac:dyDescent="0.35">
      <c r="A17" s="3"/>
      <c r="B17" s="3"/>
      <c r="C17" s="3"/>
      <c r="D17" s="3"/>
      <c r="E17" s="5"/>
      <c r="F17" s="5"/>
      <c r="G17" s="3"/>
      <c r="H17" s="4" t="str">
        <f t="shared" si="0"/>
        <v/>
      </c>
      <c r="I17" s="4"/>
      <c r="J17" s="2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I17" s="44">
        <f t="shared" si="1"/>
        <v>0</v>
      </c>
      <c r="BJ17" s="44">
        <f t="shared" si="1"/>
        <v>0</v>
      </c>
      <c r="BK17" s="44">
        <f t="shared" si="1"/>
        <v>0</v>
      </c>
      <c r="BL17" s="44">
        <f t="shared" si="1"/>
        <v>0</v>
      </c>
      <c r="BM17" s="44">
        <f t="shared" si="1"/>
        <v>0</v>
      </c>
      <c r="BN17" s="44">
        <f t="shared" si="1"/>
        <v>0</v>
      </c>
      <c r="BO17" s="44">
        <f t="shared" si="1"/>
        <v>0</v>
      </c>
      <c r="BP17" s="44">
        <f t="shared" si="1"/>
        <v>0</v>
      </c>
      <c r="BQ17" s="44">
        <f t="shared" si="1"/>
        <v>0</v>
      </c>
      <c r="BR17" s="44">
        <f t="shared" si="1"/>
        <v>0</v>
      </c>
      <c r="BS17" s="44">
        <f t="shared" si="1"/>
        <v>0</v>
      </c>
      <c r="BT17" s="44">
        <f t="shared" si="1"/>
        <v>0</v>
      </c>
      <c r="BU17" s="44">
        <f t="shared" si="1"/>
        <v>0</v>
      </c>
      <c r="BV17" s="44">
        <f t="shared" si="1"/>
        <v>0</v>
      </c>
      <c r="BW17" s="44">
        <f t="shared" si="1"/>
        <v>0</v>
      </c>
      <c r="BX17" s="44">
        <f t="shared" si="1"/>
        <v>0</v>
      </c>
      <c r="BY17" s="44">
        <f t="shared" si="2"/>
        <v>0</v>
      </c>
      <c r="BZ17" s="44">
        <f t="shared" si="2"/>
        <v>0</v>
      </c>
      <c r="CA17" s="44">
        <f t="shared" si="2"/>
        <v>0</v>
      </c>
      <c r="CB17" s="44">
        <f t="shared" si="2"/>
        <v>0</v>
      </c>
      <c r="CC17" s="44">
        <f t="shared" si="2"/>
        <v>0</v>
      </c>
      <c r="CD17" s="44">
        <f t="shared" si="2"/>
        <v>0</v>
      </c>
      <c r="CE17" s="44">
        <f t="shared" si="2"/>
        <v>0</v>
      </c>
      <c r="CF17" s="44">
        <f t="shared" si="2"/>
        <v>0</v>
      </c>
      <c r="CG17" s="44">
        <f t="shared" si="2"/>
        <v>0</v>
      </c>
      <c r="CH17" s="44">
        <f t="shared" si="2"/>
        <v>0</v>
      </c>
      <c r="CI17" s="44">
        <f t="shared" si="2"/>
        <v>0</v>
      </c>
      <c r="CJ17" s="44">
        <f t="shared" si="2"/>
        <v>0</v>
      </c>
      <c r="CK17" s="44">
        <f t="shared" si="2"/>
        <v>0</v>
      </c>
      <c r="CL17" s="44">
        <f t="shared" si="2"/>
        <v>0</v>
      </c>
      <c r="CM17" s="44">
        <f t="shared" si="2"/>
        <v>0</v>
      </c>
      <c r="CN17" s="44">
        <f t="shared" si="2"/>
        <v>0</v>
      </c>
      <c r="CO17" s="44">
        <f t="shared" si="3"/>
        <v>0</v>
      </c>
      <c r="CP17" s="44">
        <f t="shared" si="3"/>
        <v>0</v>
      </c>
      <c r="CQ17" s="44">
        <f t="shared" si="3"/>
        <v>0</v>
      </c>
      <c r="CR17" s="44">
        <f t="shared" si="3"/>
        <v>0</v>
      </c>
      <c r="CS17" s="44">
        <f t="shared" si="3"/>
        <v>0</v>
      </c>
      <c r="CT17" s="44">
        <f t="shared" si="3"/>
        <v>0</v>
      </c>
      <c r="CU17" s="44">
        <f t="shared" si="3"/>
        <v>0</v>
      </c>
      <c r="CV17" s="44">
        <f t="shared" si="3"/>
        <v>0</v>
      </c>
      <c r="CW17" s="44">
        <f t="shared" si="3"/>
        <v>0</v>
      </c>
      <c r="CX17" s="44">
        <f t="shared" si="3"/>
        <v>0</v>
      </c>
      <c r="CY17" s="44">
        <f t="shared" si="3"/>
        <v>0</v>
      </c>
      <c r="CZ17" s="44">
        <f t="shared" si="3"/>
        <v>0</v>
      </c>
      <c r="DA17" s="44">
        <f t="shared" si="3"/>
        <v>0</v>
      </c>
      <c r="DB17" s="44">
        <f t="shared" si="3"/>
        <v>0</v>
      </c>
      <c r="DC17" s="44">
        <f t="shared" si="3"/>
        <v>0</v>
      </c>
      <c r="DD17" s="44">
        <f t="shared" si="3"/>
        <v>0</v>
      </c>
    </row>
    <row r="18" spans="1:108" x14ac:dyDescent="0.35">
      <c r="A18" s="3"/>
      <c r="B18" s="3"/>
      <c r="C18" s="3"/>
      <c r="D18" s="3"/>
      <c r="E18" s="5"/>
      <c r="F18" s="5"/>
      <c r="G18" s="3"/>
      <c r="H18" s="4" t="str">
        <f t="shared" si="0"/>
        <v/>
      </c>
      <c r="I18" s="4"/>
      <c r="J18" s="2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I18" s="44">
        <f t="shared" si="1"/>
        <v>0</v>
      </c>
      <c r="BJ18" s="44">
        <f t="shared" si="1"/>
        <v>0</v>
      </c>
      <c r="BK18" s="44">
        <f t="shared" si="1"/>
        <v>0</v>
      </c>
      <c r="BL18" s="44">
        <f t="shared" si="1"/>
        <v>0</v>
      </c>
      <c r="BM18" s="44">
        <f t="shared" si="1"/>
        <v>0</v>
      </c>
      <c r="BN18" s="44">
        <f t="shared" si="1"/>
        <v>0</v>
      </c>
      <c r="BO18" s="44">
        <f t="shared" si="1"/>
        <v>0</v>
      </c>
      <c r="BP18" s="44">
        <f t="shared" si="1"/>
        <v>0</v>
      </c>
      <c r="BQ18" s="44">
        <f t="shared" si="1"/>
        <v>0</v>
      </c>
      <c r="BR18" s="44">
        <f t="shared" si="1"/>
        <v>0</v>
      </c>
      <c r="BS18" s="44">
        <f t="shared" si="1"/>
        <v>0</v>
      </c>
      <c r="BT18" s="44">
        <f t="shared" si="1"/>
        <v>0</v>
      </c>
      <c r="BU18" s="44">
        <f t="shared" si="1"/>
        <v>0</v>
      </c>
      <c r="BV18" s="44">
        <f t="shared" si="1"/>
        <v>0</v>
      </c>
      <c r="BW18" s="44">
        <f t="shared" si="1"/>
        <v>0</v>
      </c>
      <c r="BX18" s="44">
        <f t="shared" si="1"/>
        <v>0</v>
      </c>
      <c r="BY18" s="44">
        <f t="shared" si="2"/>
        <v>0</v>
      </c>
      <c r="BZ18" s="44">
        <f t="shared" si="2"/>
        <v>0</v>
      </c>
      <c r="CA18" s="44">
        <f t="shared" si="2"/>
        <v>0</v>
      </c>
      <c r="CB18" s="44">
        <f t="shared" si="2"/>
        <v>0</v>
      </c>
      <c r="CC18" s="44">
        <f t="shared" si="2"/>
        <v>0</v>
      </c>
      <c r="CD18" s="44">
        <f t="shared" si="2"/>
        <v>0</v>
      </c>
      <c r="CE18" s="44">
        <f t="shared" si="2"/>
        <v>0</v>
      </c>
      <c r="CF18" s="44">
        <f t="shared" si="2"/>
        <v>0</v>
      </c>
      <c r="CG18" s="44">
        <f t="shared" si="2"/>
        <v>0</v>
      </c>
      <c r="CH18" s="44">
        <f t="shared" si="2"/>
        <v>0</v>
      </c>
      <c r="CI18" s="44">
        <f t="shared" si="2"/>
        <v>0</v>
      </c>
      <c r="CJ18" s="44">
        <f t="shared" si="2"/>
        <v>0</v>
      </c>
      <c r="CK18" s="44">
        <f t="shared" si="2"/>
        <v>0</v>
      </c>
      <c r="CL18" s="44">
        <f t="shared" si="2"/>
        <v>0</v>
      </c>
      <c r="CM18" s="44">
        <f t="shared" si="2"/>
        <v>0</v>
      </c>
      <c r="CN18" s="44">
        <f t="shared" si="2"/>
        <v>0</v>
      </c>
      <c r="CO18" s="44">
        <f t="shared" si="3"/>
        <v>0</v>
      </c>
      <c r="CP18" s="44">
        <f t="shared" si="3"/>
        <v>0</v>
      </c>
      <c r="CQ18" s="44">
        <f t="shared" si="3"/>
        <v>0</v>
      </c>
      <c r="CR18" s="44">
        <f t="shared" si="3"/>
        <v>0</v>
      </c>
      <c r="CS18" s="44">
        <f t="shared" si="3"/>
        <v>0</v>
      </c>
      <c r="CT18" s="44">
        <f t="shared" si="3"/>
        <v>0</v>
      </c>
      <c r="CU18" s="44">
        <f t="shared" si="3"/>
        <v>0</v>
      </c>
      <c r="CV18" s="44">
        <f t="shared" si="3"/>
        <v>0</v>
      </c>
      <c r="CW18" s="44">
        <f t="shared" si="3"/>
        <v>0</v>
      </c>
      <c r="CX18" s="44">
        <f t="shared" si="3"/>
        <v>0</v>
      </c>
      <c r="CY18" s="44">
        <f t="shared" si="3"/>
        <v>0</v>
      </c>
      <c r="CZ18" s="44">
        <f t="shared" si="3"/>
        <v>0</v>
      </c>
      <c r="DA18" s="44">
        <f t="shared" si="3"/>
        <v>0</v>
      </c>
      <c r="DB18" s="44">
        <f t="shared" si="3"/>
        <v>0</v>
      </c>
      <c r="DC18" s="44">
        <f t="shared" si="3"/>
        <v>0</v>
      </c>
      <c r="DD18" s="44">
        <f t="shared" si="3"/>
        <v>0</v>
      </c>
    </row>
    <row r="19" spans="1:108" x14ac:dyDescent="0.35">
      <c r="A19" s="3"/>
      <c r="B19" s="3"/>
      <c r="C19" s="3"/>
      <c r="D19" s="3"/>
      <c r="E19" s="5"/>
      <c r="F19" s="5"/>
      <c r="G19" s="3"/>
      <c r="H19" s="4" t="str">
        <f t="shared" si="0"/>
        <v/>
      </c>
      <c r="I19" s="4"/>
      <c r="J19" s="2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I19" s="44">
        <f t="shared" si="1"/>
        <v>0</v>
      </c>
      <c r="BJ19" s="44">
        <f t="shared" si="1"/>
        <v>0</v>
      </c>
      <c r="BK19" s="44">
        <f t="shared" si="1"/>
        <v>0</v>
      </c>
      <c r="BL19" s="44">
        <f t="shared" si="1"/>
        <v>0</v>
      </c>
      <c r="BM19" s="44">
        <f t="shared" si="1"/>
        <v>0</v>
      </c>
      <c r="BN19" s="44">
        <f t="shared" si="1"/>
        <v>0</v>
      </c>
      <c r="BO19" s="44">
        <f t="shared" si="1"/>
        <v>0</v>
      </c>
      <c r="BP19" s="44">
        <f t="shared" si="1"/>
        <v>0</v>
      </c>
      <c r="BQ19" s="44">
        <f t="shared" si="1"/>
        <v>0</v>
      </c>
      <c r="BR19" s="44">
        <f t="shared" si="1"/>
        <v>0</v>
      </c>
      <c r="BS19" s="44">
        <f t="shared" si="1"/>
        <v>0</v>
      </c>
      <c r="BT19" s="44">
        <f t="shared" si="1"/>
        <v>0</v>
      </c>
      <c r="BU19" s="44">
        <f t="shared" si="1"/>
        <v>0</v>
      </c>
      <c r="BV19" s="44">
        <f t="shared" si="1"/>
        <v>0</v>
      </c>
      <c r="BW19" s="44">
        <f t="shared" si="1"/>
        <v>0</v>
      </c>
      <c r="BX19" s="44">
        <f t="shared" si="1"/>
        <v>0</v>
      </c>
      <c r="BY19" s="44">
        <f t="shared" si="2"/>
        <v>0</v>
      </c>
      <c r="BZ19" s="44">
        <f t="shared" si="2"/>
        <v>0</v>
      </c>
      <c r="CA19" s="44">
        <f t="shared" si="2"/>
        <v>0</v>
      </c>
      <c r="CB19" s="44">
        <f t="shared" si="2"/>
        <v>0</v>
      </c>
      <c r="CC19" s="44">
        <f t="shared" si="2"/>
        <v>0</v>
      </c>
      <c r="CD19" s="44">
        <f t="shared" si="2"/>
        <v>0</v>
      </c>
      <c r="CE19" s="44">
        <f t="shared" si="2"/>
        <v>0</v>
      </c>
      <c r="CF19" s="44">
        <f t="shared" si="2"/>
        <v>0</v>
      </c>
      <c r="CG19" s="44">
        <f t="shared" si="2"/>
        <v>0</v>
      </c>
      <c r="CH19" s="44">
        <f t="shared" si="2"/>
        <v>0</v>
      </c>
      <c r="CI19" s="44">
        <f t="shared" si="2"/>
        <v>0</v>
      </c>
      <c r="CJ19" s="44">
        <f t="shared" si="2"/>
        <v>0</v>
      </c>
      <c r="CK19" s="44">
        <f t="shared" si="2"/>
        <v>0</v>
      </c>
      <c r="CL19" s="44">
        <f t="shared" si="2"/>
        <v>0</v>
      </c>
      <c r="CM19" s="44">
        <f t="shared" si="2"/>
        <v>0</v>
      </c>
      <c r="CN19" s="44">
        <f t="shared" si="2"/>
        <v>0</v>
      </c>
      <c r="CO19" s="44">
        <f t="shared" si="3"/>
        <v>0</v>
      </c>
      <c r="CP19" s="44">
        <f t="shared" si="3"/>
        <v>0</v>
      </c>
      <c r="CQ19" s="44">
        <f t="shared" si="3"/>
        <v>0</v>
      </c>
      <c r="CR19" s="44">
        <f t="shared" si="3"/>
        <v>0</v>
      </c>
      <c r="CS19" s="44">
        <f t="shared" si="3"/>
        <v>0</v>
      </c>
      <c r="CT19" s="44">
        <f t="shared" si="3"/>
        <v>0</v>
      </c>
      <c r="CU19" s="44">
        <f t="shared" si="3"/>
        <v>0</v>
      </c>
      <c r="CV19" s="44">
        <f t="shared" si="3"/>
        <v>0</v>
      </c>
      <c r="CW19" s="44">
        <f t="shared" si="3"/>
        <v>0</v>
      </c>
      <c r="CX19" s="44">
        <f t="shared" si="3"/>
        <v>0</v>
      </c>
      <c r="CY19" s="44">
        <f t="shared" si="3"/>
        <v>0</v>
      </c>
      <c r="CZ19" s="44">
        <f t="shared" si="3"/>
        <v>0</v>
      </c>
      <c r="DA19" s="44">
        <f t="shared" si="3"/>
        <v>0</v>
      </c>
      <c r="DB19" s="44">
        <f t="shared" si="3"/>
        <v>0</v>
      </c>
      <c r="DC19" s="44">
        <f t="shared" si="3"/>
        <v>0</v>
      </c>
      <c r="DD19" s="44">
        <f t="shared" si="3"/>
        <v>0</v>
      </c>
    </row>
    <row r="20" spans="1:108" x14ac:dyDescent="0.35">
      <c r="A20" s="3"/>
      <c r="B20" s="3"/>
      <c r="C20" s="3"/>
      <c r="D20" s="3"/>
      <c r="E20" s="5"/>
      <c r="F20" s="5"/>
      <c r="G20" s="3"/>
      <c r="H20" s="4" t="str">
        <f t="shared" si="0"/>
        <v/>
      </c>
      <c r="I20" s="4"/>
      <c r="J20" s="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I20" s="44">
        <f t="shared" si="1"/>
        <v>0</v>
      </c>
      <c r="BJ20" s="44">
        <f t="shared" si="1"/>
        <v>0</v>
      </c>
      <c r="BK20" s="44">
        <f t="shared" si="1"/>
        <v>0</v>
      </c>
      <c r="BL20" s="44">
        <f t="shared" si="1"/>
        <v>0</v>
      </c>
      <c r="BM20" s="44">
        <f t="shared" si="1"/>
        <v>0</v>
      </c>
      <c r="BN20" s="44">
        <f t="shared" si="1"/>
        <v>0</v>
      </c>
      <c r="BO20" s="44">
        <f t="shared" si="1"/>
        <v>0</v>
      </c>
      <c r="BP20" s="44">
        <f t="shared" si="1"/>
        <v>0</v>
      </c>
      <c r="BQ20" s="44">
        <f t="shared" si="1"/>
        <v>0</v>
      </c>
      <c r="BR20" s="44">
        <f t="shared" si="1"/>
        <v>0</v>
      </c>
      <c r="BS20" s="44">
        <f t="shared" si="1"/>
        <v>0</v>
      </c>
      <c r="BT20" s="44">
        <f t="shared" si="1"/>
        <v>0</v>
      </c>
      <c r="BU20" s="44">
        <f t="shared" si="1"/>
        <v>0</v>
      </c>
      <c r="BV20" s="44">
        <f t="shared" si="1"/>
        <v>0</v>
      </c>
      <c r="BW20" s="44">
        <f t="shared" si="1"/>
        <v>0</v>
      </c>
      <c r="BX20" s="44">
        <f t="shared" si="1"/>
        <v>0</v>
      </c>
      <c r="BY20" s="44">
        <f t="shared" si="2"/>
        <v>0</v>
      </c>
      <c r="BZ20" s="44">
        <f t="shared" si="2"/>
        <v>0</v>
      </c>
      <c r="CA20" s="44">
        <f t="shared" si="2"/>
        <v>0</v>
      </c>
      <c r="CB20" s="44">
        <f t="shared" si="2"/>
        <v>0</v>
      </c>
      <c r="CC20" s="44">
        <f t="shared" si="2"/>
        <v>0</v>
      </c>
      <c r="CD20" s="44">
        <f t="shared" si="2"/>
        <v>0</v>
      </c>
      <c r="CE20" s="44">
        <f t="shared" si="2"/>
        <v>0</v>
      </c>
      <c r="CF20" s="44">
        <f t="shared" si="2"/>
        <v>0</v>
      </c>
      <c r="CG20" s="44">
        <f t="shared" si="2"/>
        <v>0</v>
      </c>
      <c r="CH20" s="44">
        <f t="shared" si="2"/>
        <v>0</v>
      </c>
      <c r="CI20" s="44">
        <f t="shared" si="2"/>
        <v>0</v>
      </c>
      <c r="CJ20" s="44">
        <f t="shared" si="2"/>
        <v>0</v>
      </c>
      <c r="CK20" s="44">
        <f t="shared" si="2"/>
        <v>0</v>
      </c>
      <c r="CL20" s="44">
        <f t="shared" si="2"/>
        <v>0</v>
      </c>
      <c r="CM20" s="44">
        <f t="shared" si="2"/>
        <v>0</v>
      </c>
      <c r="CN20" s="44">
        <f t="shared" si="2"/>
        <v>0</v>
      </c>
      <c r="CO20" s="44">
        <f t="shared" si="3"/>
        <v>0</v>
      </c>
      <c r="CP20" s="44">
        <f t="shared" si="3"/>
        <v>0</v>
      </c>
      <c r="CQ20" s="44">
        <f t="shared" si="3"/>
        <v>0</v>
      </c>
      <c r="CR20" s="44">
        <f t="shared" si="3"/>
        <v>0</v>
      </c>
      <c r="CS20" s="44">
        <f t="shared" si="3"/>
        <v>0</v>
      </c>
      <c r="CT20" s="44">
        <f t="shared" si="3"/>
        <v>0</v>
      </c>
      <c r="CU20" s="44">
        <f t="shared" si="3"/>
        <v>0</v>
      </c>
      <c r="CV20" s="44">
        <f t="shared" si="3"/>
        <v>0</v>
      </c>
      <c r="CW20" s="44">
        <f t="shared" si="3"/>
        <v>0</v>
      </c>
      <c r="CX20" s="44">
        <f t="shared" si="3"/>
        <v>0</v>
      </c>
      <c r="CY20" s="44">
        <f t="shared" si="3"/>
        <v>0</v>
      </c>
      <c r="CZ20" s="44">
        <f t="shared" si="3"/>
        <v>0</v>
      </c>
      <c r="DA20" s="44">
        <f t="shared" si="3"/>
        <v>0</v>
      </c>
      <c r="DB20" s="44">
        <f t="shared" si="3"/>
        <v>0</v>
      </c>
      <c r="DC20" s="44">
        <f t="shared" si="3"/>
        <v>0</v>
      </c>
      <c r="DD20" s="44">
        <f t="shared" si="3"/>
        <v>0</v>
      </c>
    </row>
    <row r="21" spans="1:108" x14ac:dyDescent="0.35">
      <c r="A21" s="3"/>
      <c r="B21" s="3"/>
      <c r="C21" s="3"/>
      <c r="D21" s="3"/>
      <c r="E21" s="5"/>
      <c r="F21" s="5"/>
      <c r="G21" s="3"/>
      <c r="H21" s="4" t="str">
        <f t="shared" si="0"/>
        <v/>
      </c>
      <c r="I21" s="4"/>
      <c r="J21" s="2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I21" s="44">
        <f t="shared" si="1"/>
        <v>0</v>
      </c>
      <c r="BJ21" s="44">
        <f t="shared" si="1"/>
        <v>0</v>
      </c>
      <c r="BK21" s="44">
        <f t="shared" si="1"/>
        <v>0</v>
      </c>
      <c r="BL21" s="44">
        <f t="shared" si="1"/>
        <v>0</v>
      </c>
      <c r="BM21" s="44">
        <f t="shared" si="1"/>
        <v>0</v>
      </c>
      <c r="BN21" s="44">
        <f t="shared" si="1"/>
        <v>0</v>
      </c>
      <c r="BO21" s="44">
        <f t="shared" si="1"/>
        <v>0</v>
      </c>
      <c r="BP21" s="44">
        <f t="shared" si="1"/>
        <v>0</v>
      </c>
      <c r="BQ21" s="44">
        <f t="shared" si="1"/>
        <v>0</v>
      </c>
      <c r="BR21" s="44">
        <f t="shared" si="1"/>
        <v>0</v>
      </c>
      <c r="BS21" s="44">
        <f t="shared" si="1"/>
        <v>0</v>
      </c>
      <c r="BT21" s="44">
        <f t="shared" si="1"/>
        <v>0</v>
      </c>
      <c r="BU21" s="44">
        <f t="shared" si="1"/>
        <v>0</v>
      </c>
      <c r="BV21" s="44">
        <f t="shared" si="1"/>
        <v>0</v>
      </c>
      <c r="BW21" s="44">
        <f t="shared" si="1"/>
        <v>0</v>
      </c>
      <c r="BX21" s="44">
        <f t="shared" ref="BX21:BX84" si="4">AA21*$G21</f>
        <v>0</v>
      </c>
      <c r="BY21" s="44">
        <f t="shared" si="2"/>
        <v>0</v>
      </c>
      <c r="BZ21" s="44">
        <f t="shared" si="2"/>
        <v>0</v>
      </c>
      <c r="CA21" s="44">
        <f t="shared" si="2"/>
        <v>0</v>
      </c>
      <c r="CB21" s="44">
        <f t="shared" si="2"/>
        <v>0</v>
      </c>
      <c r="CC21" s="44">
        <f t="shared" si="2"/>
        <v>0</v>
      </c>
      <c r="CD21" s="44">
        <f t="shared" si="2"/>
        <v>0</v>
      </c>
      <c r="CE21" s="44">
        <f t="shared" si="2"/>
        <v>0</v>
      </c>
      <c r="CF21" s="44">
        <f t="shared" si="2"/>
        <v>0</v>
      </c>
      <c r="CG21" s="44">
        <f t="shared" si="2"/>
        <v>0</v>
      </c>
      <c r="CH21" s="44">
        <f t="shared" si="2"/>
        <v>0</v>
      </c>
      <c r="CI21" s="44">
        <f t="shared" si="2"/>
        <v>0</v>
      </c>
      <c r="CJ21" s="44">
        <f t="shared" si="2"/>
        <v>0</v>
      </c>
      <c r="CK21" s="44">
        <f t="shared" si="2"/>
        <v>0</v>
      </c>
      <c r="CL21" s="44">
        <f t="shared" si="2"/>
        <v>0</v>
      </c>
      <c r="CM21" s="44">
        <f t="shared" si="2"/>
        <v>0</v>
      </c>
      <c r="CN21" s="44">
        <f t="shared" ref="CN21:CN84" si="5">AQ21*$G21</f>
        <v>0</v>
      </c>
      <c r="CO21" s="44">
        <f t="shared" si="3"/>
        <v>0</v>
      </c>
      <c r="CP21" s="44">
        <f t="shared" si="3"/>
        <v>0</v>
      </c>
      <c r="CQ21" s="44">
        <f t="shared" si="3"/>
        <v>0</v>
      </c>
      <c r="CR21" s="44">
        <f t="shared" si="3"/>
        <v>0</v>
      </c>
      <c r="CS21" s="44">
        <f t="shared" si="3"/>
        <v>0</v>
      </c>
      <c r="CT21" s="44">
        <f t="shared" si="3"/>
        <v>0</v>
      </c>
      <c r="CU21" s="44">
        <f t="shared" si="3"/>
        <v>0</v>
      </c>
      <c r="CV21" s="44">
        <f t="shared" si="3"/>
        <v>0</v>
      </c>
      <c r="CW21" s="44">
        <f t="shared" si="3"/>
        <v>0</v>
      </c>
      <c r="CX21" s="44">
        <f t="shared" si="3"/>
        <v>0</v>
      </c>
      <c r="CY21" s="44">
        <f t="shared" si="3"/>
        <v>0</v>
      </c>
      <c r="CZ21" s="44">
        <f t="shared" si="3"/>
        <v>0</v>
      </c>
      <c r="DA21" s="44">
        <f t="shared" si="3"/>
        <v>0</v>
      </c>
      <c r="DB21" s="44">
        <f t="shared" si="3"/>
        <v>0</v>
      </c>
      <c r="DC21" s="44">
        <f t="shared" si="3"/>
        <v>0</v>
      </c>
      <c r="DD21" s="44">
        <f t="shared" si="3"/>
        <v>0</v>
      </c>
    </row>
    <row r="22" spans="1:108" x14ac:dyDescent="0.35">
      <c r="A22" s="18"/>
      <c r="B22" s="3"/>
      <c r="C22" s="3"/>
      <c r="D22" s="3"/>
      <c r="E22" s="5"/>
      <c r="F22" s="5"/>
      <c r="G22" s="3"/>
      <c r="H22" s="4" t="str">
        <f t="shared" si="0"/>
        <v/>
      </c>
      <c r="I22" s="4"/>
      <c r="J22" s="2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I22" s="44">
        <f t="shared" ref="BI22:BI85" si="6">L22*$G22</f>
        <v>0</v>
      </c>
      <c r="BJ22" s="44">
        <f t="shared" ref="BJ22:BJ85" si="7">M22*$G22</f>
        <v>0</v>
      </c>
      <c r="BK22" s="44">
        <f t="shared" ref="BK22:BK85" si="8">N22*$G22</f>
        <v>0</v>
      </c>
      <c r="BL22" s="44">
        <f t="shared" ref="BL22:BL85" si="9">O22*$G22</f>
        <v>0</v>
      </c>
      <c r="BM22" s="44">
        <f t="shared" ref="BM22:BM85" si="10">P22*$G22</f>
        <v>0</v>
      </c>
      <c r="BN22" s="44">
        <f t="shared" ref="BN22:BN85" si="11">Q22*$G22</f>
        <v>0</v>
      </c>
      <c r="BO22" s="44">
        <f t="shared" ref="BO22:BO85" si="12">R22*$G22</f>
        <v>0</v>
      </c>
      <c r="BP22" s="44">
        <f t="shared" ref="BP22:BP85" si="13">S22*$G22</f>
        <v>0</v>
      </c>
      <c r="BQ22" s="44">
        <f t="shared" ref="BQ22:BQ85" si="14">T22*$G22</f>
        <v>0</v>
      </c>
      <c r="BR22" s="44">
        <f t="shared" ref="BR22:BR85" si="15">U22*$G22</f>
        <v>0</v>
      </c>
      <c r="BS22" s="44">
        <f t="shared" ref="BS22:BS85" si="16">V22*$G22</f>
        <v>0</v>
      </c>
      <c r="BT22" s="44">
        <f t="shared" ref="BT22:BT85" si="17">W22*$G22</f>
        <v>0</v>
      </c>
      <c r="BU22" s="44">
        <f t="shared" ref="BU22:BU85" si="18">X22*$G22</f>
        <v>0</v>
      </c>
      <c r="BV22" s="44">
        <f t="shared" ref="BV22:BV85" si="19">Y22*$G22</f>
        <v>0</v>
      </c>
      <c r="BW22" s="44">
        <f t="shared" ref="BW22:BW85" si="20">Z22*$G22</f>
        <v>0</v>
      </c>
      <c r="BX22" s="44">
        <f t="shared" si="4"/>
        <v>0</v>
      </c>
      <c r="BY22" s="44">
        <f t="shared" ref="BY22:BY85" si="21">AB22*$G22</f>
        <v>0</v>
      </c>
      <c r="BZ22" s="44">
        <f t="shared" ref="BZ22:BZ85" si="22">AC22*$G22</f>
        <v>0</v>
      </c>
      <c r="CA22" s="44">
        <f t="shared" ref="CA22:CA85" si="23">AD22*$G22</f>
        <v>0</v>
      </c>
      <c r="CB22" s="44">
        <f t="shared" ref="CB22:CB85" si="24">AE22*$G22</f>
        <v>0</v>
      </c>
      <c r="CC22" s="44">
        <f t="shared" ref="CC22:CC85" si="25">AF22*$G22</f>
        <v>0</v>
      </c>
      <c r="CD22" s="44">
        <f t="shared" ref="CD22:CD85" si="26">AG22*$G22</f>
        <v>0</v>
      </c>
      <c r="CE22" s="44">
        <f t="shared" ref="CE22:CE85" si="27">AH22*$G22</f>
        <v>0</v>
      </c>
      <c r="CF22" s="44">
        <f t="shared" ref="CF22:CF85" si="28">AI22*$G22</f>
        <v>0</v>
      </c>
      <c r="CG22" s="44">
        <f t="shared" ref="CG22:CG85" si="29">AJ22*$G22</f>
        <v>0</v>
      </c>
      <c r="CH22" s="44">
        <f t="shared" ref="CH22:CH85" si="30">AK22*$G22</f>
        <v>0</v>
      </c>
      <c r="CI22" s="44">
        <f t="shared" ref="CI22:CI85" si="31">AL22*$G22</f>
        <v>0</v>
      </c>
      <c r="CJ22" s="44">
        <f t="shared" ref="CJ22:CJ85" si="32">AM22*$G22</f>
        <v>0</v>
      </c>
      <c r="CK22" s="44">
        <f t="shared" ref="CK22:CK85" si="33">AN22*$G22</f>
        <v>0</v>
      </c>
      <c r="CL22" s="44">
        <f t="shared" ref="CL22:CL85" si="34">AO22*$G22</f>
        <v>0</v>
      </c>
      <c r="CM22" s="44">
        <f t="shared" ref="CM22:CM85" si="35">AP22*$G22</f>
        <v>0</v>
      </c>
      <c r="CN22" s="44">
        <f t="shared" si="5"/>
        <v>0</v>
      </c>
      <c r="CO22" s="44">
        <f t="shared" ref="CO22:CO36" si="36">AR22*$G22</f>
        <v>0</v>
      </c>
      <c r="CP22" s="44">
        <f t="shared" ref="CP22:CP36" si="37">AS22*$G22</f>
        <v>0</v>
      </c>
      <c r="CQ22" s="44">
        <f t="shared" ref="CQ22:CQ36" si="38">AT22*$G22</f>
        <v>0</v>
      </c>
      <c r="CR22" s="44">
        <f t="shared" ref="CR22:CR36" si="39">AU22*$G22</f>
        <v>0</v>
      </c>
      <c r="CS22" s="44">
        <f t="shared" ref="CS22:CS36" si="40">AV22*$G22</f>
        <v>0</v>
      </c>
      <c r="CT22" s="44">
        <f t="shared" ref="CT22:CT36" si="41">AW22*$G22</f>
        <v>0</v>
      </c>
      <c r="CU22" s="44">
        <f t="shared" ref="CU22:CU36" si="42">AX22*$G22</f>
        <v>0</v>
      </c>
      <c r="CV22" s="44">
        <f t="shared" ref="CV22:CV36" si="43">AY22*$G22</f>
        <v>0</v>
      </c>
      <c r="CW22" s="44">
        <f t="shared" ref="CW22:CW36" si="44">AZ22*$G22</f>
        <v>0</v>
      </c>
      <c r="CX22" s="44">
        <f t="shared" ref="CX22:CX36" si="45">BA22*$G22</f>
        <v>0</v>
      </c>
      <c r="CY22" s="44">
        <f t="shared" ref="CY22:CY36" si="46">BB22*$G22</f>
        <v>0</v>
      </c>
      <c r="CZ22" s="44">
        <f t="shared" ref="CZ22:CZ36" si="47">BC22*$G22</f>
        <v>0</v>
      </c>
      <c r="DA22" s="44">
        <f t="shared" ref="DA22:DA36" si="48">BD22*$G22</f>
        <v>0</v>
      </c>
      <c r="DB22" s="44">
        <f t="shared" ref="DB22:DB36" si="49">BE22*$G22</f>
        <v>0</v>
      </c>
      <c r="DC22" s="44">
        <f t="shared" ref="DC22:DC36" si="50">BF22*$G22</f>
        <v>0</v>
      </c>
      <c r="DD22" s="44">
        <f t="shared" ref="DD22:DD85" si="51">BG22*$G22</f>
        <v>0</v>
      </c>
    </row>
    <row r="23" spans="1:108" x14ac:dyDescent="0.35">
      <c r="A23" s="18"/>
      <c r="B23" s="3"/>
      <c r="C23" s="3"/>
      <c r="D23" s="3"/>
      <c r="E23" s="5"/>
      <c r="F23" s="5"/>
      <c r="G23" s="3"/>
      <c r="H23" s="4" t="str">
        <f t="shared" si="0"/>
        <v/>
      </c>
      <c r="I23" s="4"/>
      <c r="J23" s="2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I23" s="44">
        <f t="shared" si="6"/>
        <v>0</v>
      </c>
      <c r="BJ23" s="44">
        <f t="shared" si="7"/>
        <v>0</v>
      </c>
      <c r="BK23" s="44">
        <f t="shared" si="8"/>
        <v>0</v>
      </c>
      <c r="BL23" s="44">
        <f t="shared" si="9"/>
        <v>0</v>
      </c>
      <c r="BM23" s="44">
        <f t="shared" si="10"/>
        <v>0</v>
      </c>
      <c r="BN23" s="44">
        <f t="shared" si="11"/>
        <v>0</v>
      </c>
      <c r="BO23" s="44">
        <f t="shared" si="12"/>
        <v>0</v>
      </c>
      <c r="BP23" s="44">
        <f t="shared" si="13"/>
        <v>0</v>
      </c>
      <c r="BQ23" s="44">
        <f t="shared" si="14"/>
        <v>0</v>
      </c>
      <c r="BR23" s="44">
        <f t="shared" si="15"/>
        <v>0</v>
      </c>
      <c r="BS23" s="44">
        <f t="shared" si="16"/>
        <v>0</v>
      </c>
      <c r="BT23" s="44">
        <f t="shared" si="17"/>
        <v>0</v>
      </c>
      <c r="BU23" s="44">
        <f t="shared" si="18"/>
        <v>0</v>
      </c>
      <c r="BV23" s="44">
        <f t="shared" si="19"/>
        <v>0</v>
      </c>
      <c r="BW23" s="44">
        <f t="shared" si="20"/>
        <v>0</v>
      </c>
      <c r="BX23" s="44">
        <f t="shared" si="4"/>
        <v>0</v>
      </c>
      <c r="BY23" s="44">
        <f t="shared" si="21"/>
        <v>0</v>
      </c>
      <c r="BZ23" s="44">
        <f t="shared" si="22"/>
        <v>0</v>
      </c>
      <c r="CA23" s="44">
        <f t="shared" si="23"/>
        <v>0</v>
      </c>
      <c r="CB23" s="44">
        <f t="shared" si="24"/>
        <v>0</v>
      </c>
      <c r="CC23" s="44">
        <f t="shared" si="25"/>
        <v>0</v>
      </c>
      <c r="CD23" s="44">
        <f t="shared" si="26"/>
        <v>0</v>
      </c>
      <c r="CE23" s="44">
        <f t="shared" si="27"/>
        <v>0</v>
      </c>
      <c r="CF23" s="44">
        <f t="shared" si="28"/>
        <v>0</v>
      </c>
      <c r="CG23" s="44">
        <f t="shared" si="29"/>
        <v>0</v>
      </c>
      <c r="CH23" s="44">
        <f t="shared" si="30"/>
        <v>0</v>
      </c>
      <c r="CI23" s="44">
        <f t="shared" si="31"/>
        <v>0</v>
      </c>
      <c r="CJ23" s="44">
        <f t="shared" si="32"/>
        <v>0</v>
      </c>
      <c r="CK23" s="44">
        <f t="shared" si="33"/>
        <v>0</v>
      </c>
      <c r="CL23" s="44">
        <f t="shared" si="34"/>
        <v>0</v>
      </c>
      <c r="CM23" s="44">
        <f t="shared" si="35"/>
        <v>0</v>
      </c>
      <c r="CN23" s="44">
        <f t="shared" si="5"/>
        <v>0</v>
      </c>
      <c r="CO23" s="44">
        <f t="shared" si="36"/>
        <v>0</v>
      </c>
      <c r="CP23" s="44">
        <f t="shared" si="37"/>
        <v>0</v>
      </c>
      <c r="CQ23" s="44">
        <f t="shared" si="38"/>
        <v>0</v>
      </c>
      <c r="CR23" s="44">
        <f t="shared" si="39"/>
        <v>0</v>
      </c>
      <c r="CS23" s="44">
        <f t="shared" si="40"/>
        <v>0</v>
      </c>
      <c r="CT23" s="44">
        <f t="shared" si="41"/>
        <v>0</v>
      </c>
      <c r="CU23" s="44">
        <f t="shared" si="42"/>
        <v>0</v>
      </c>
      <c r="CV23" s="44">
        <f t="shared" si="43"/>
        <v>0</v>
      </c>
      <c r="CW23" s="44">
        <f t="shared" si="44"/>
        <v>0</v>
      </c>
      <c r="CX23" s="44">
        <f t="shared" si="45"/>
        <v>0</v>
      </c>
      <c r="CY23" s="44">
        <f t="shared" si="46"/>
        <v>0</v>
      </c>
      <c r="CZ23" s="44">
        <f t="shared" si="47"/>
        <v>0</v>
      </c>
      <c r="DA23" s="44">
        <f t="shared" si="48"/>
        <v>0</v>
      </c>
      <c r="DB23" s="44">
        <f t="shared" si="49"/>
        <v>0</v>
      </c>
      <c r="DC23" s="44">
        <f t="shared" si="50"/>
        <v>0</v>
      </c>
      <c r="DD23" s="44">
        <f t="shared" si="51"/>
        <v>0</v>
      </c>
    </row>
    <row r="24" spans="1:108" x14ac:dyDescent="0.35">
      <c r="A24" s="18"/>
      <c r="B24" s="3"/>
      <c r="C24" s="3"/>
      <c r="D24" s="3"/>
      <c r="E24" s="5"/>
      <c r="F24" s="5"/>
      <c r="G24" s="3"/>
      <c r="H24" s="4" t="str">
        <f t="shared" si="0"/>
        <v/>
      </c>
      <c r="I24" s="4"/>
      <c r="J24" s="2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I24" s="44">
        <f t="shared" si="6"/>
        <v>0</v>
      </c>
      <c r="BJ24" s="44">
        <f t="shared" si="7"/>
        <v>0</v>
      </c>
      <c r="BK24" s="44">
        <f t="shared" si="8"/>
        <v>0</v>
      </c>
      <c r="BL24" s="44">
        <f t="shared" si="9"/>
        <v>0</v>
      </c>
      <c r="BM24" s="44">
        <f t="shared" si="10"/>
        <v>0</v>
      </c>
      <c r="BN24" s="44">
        <f t="shared" si="11"/>
        <v>0</v>
      </c>
      <c r="BO24" s="44">
        <f t="shared" si="12"/>
        <v>0</v>
      </c>
      <c r="BP24" s="44">
        <f t="shared" si="13"/>
        <v>0</v>
      </c>
      <c r="BQ24" s="44">
        <f t="shared" si="14"/>
        <v>0</v>
      </c>
      <c r="BR24" s="44">
        <f t="shared" si="15"/>
        <v>0</v>
      </c>
      <c r="BS24" s="44">
        <f t="shared" si="16"/>
        <v>0</v>
      </c>
      <c r="BT24" s="44">
        <f t="shared" si="17"/>
        <v>0</v>
      </c>
      <c r="BU24" s="44">
        <f t="shared" si="18"/>
        <v>0</v>
      </c>
      <c r="BV24" s="44">
        <f t="shared" si="19"/>
        <v>0</v>
      </c>
      <c r="BW24" s="44">
        <f t="shared" si="20"/>
        <v>0</v>
      </c>
      <c r="BX24" s="44">
        <f t="shared" si="4"/>
        <v>0</v>
      </c>
      <c r="BY24" s="44">
        <f t="shared" si="21"/>
        <v>0</v>
      </c>
      <c r="BZ24" s="44">
        <f t="shared" si="22"/>
        <v>0</v>
      </c>
      <c r="CA24" s="44">
        <f t="shared" si="23"/>
        <v>0</v>
      </c>
      <c r="CB24" s="44">
        <f t="shared" si="24"/>
        <v>0</v>
      </c>
      <c r="CC24" s="44">
        <f t="shared" si="25"/>
        <v>0</v>
      </c>
      <c r="CD24" s="44">
        <f t="shared" si="26"/>
        <v>0</v>
      </c>
      <c r="CE24" s="44">
        <f t="shared" si="27"/>
        <v>0</v>
      </c>
      <c r="CF24" s="44">
        <f t="shared" si="28"/>
        <v>0</v>
      </c>
      <c r="CG24" s="44">
        <f t="shared" si="29"/>
        <v>0</v>
      </c>
      <c r="CH24" s="44">
        <f t="shared" si="30"/>
        <v>0</v>
      </c>
      <c r="CI24" s="44">
        <f t="shared" si="31"/>
        <v>0</v>
      </c>
      <c r="CJ24" s="44">
        <f t="shared" si="32"/>
        <v>0</v>
      </c>
      <c r="CK24" s="44">
        <f t="shared" si="33"/>
        <v>0</v>
      </c>
      <c r="CL24" s="44">
        <f t="shared" si="34"/>
        <v>0</v>
      </c>
      <c r="CM24" s="44">
        <f t="shared" si="35"/>
        <v>0</v>
      </c>
      <c r="CN24" s="44">
        <f t="shared" si="5"/>
        <v>0</v>
      </c>
      <c r="CO24" s="44">
        <f t="shared" si="36"/>
        <v>0</v>
      </c>
      <c r="CP24" s="44">
        <f t="shared" si="37"/>
        <v>0</v>
      </c>
      <c r="CQ24" s="44">
        <f t="shared" si="38"/>
        <v>0</v>
      </c>
      <c r="CR24" s="44">
        <f t="shared" si="39"/>
        <v>0</v>
      </c>
      <c r="CS24" s="44">
        <f t="shared" si="40"/>
        <v>0</v>
      </c>
      <c r="CT24" s="44">
        <f t="shared" si="41"/>
        <v>0</v>
      </c>
      <c r="CU24" s="44">
        <f t="shared" si="42"/>
        <v>0</v>
      </c>
      <c r="CV24" s="44">
        <f t="shared" si="43"/>
        <v>0</v>
      </c>
      <c r="CW24" s="44">
        <f t="shared" si="44"/>
        <v>0</v>
      </c>
      <c r="CX24" s="44">
        <f t="shared" si="45"/>
        <v>0</v>
      </c>
      <c r="CY24" s="44">
        <f t="shared" si="46"/>
        <v>0</v>
      </c>
      <c r="CZ24" s="44">
        <f t="shared" si="47"/>
        <v>0</v>
      </c>
      <c r="DA24" s="44">
        <f t="shared" si="48"/>
        <v>0</v>
      </c>
      <c r="DB24" s="44">
        <f t="shared" si="49"/>
        <v>0</v>
      </c>
      <c r="DC24" s="44">
        <f t="shared" si="50"/>
        <v>0</v>
      </c>
      <c r="DD24" s="44">
        <f t="shared" si="51"/>
        <v>0</v>
      </c>
    </row>
    <row r="25" spans="1:108" x14ac:dyDescent="0.35">
      <c r="A25" s="18"/>
      <c r="B25" s="3"/>
      <c r="C25" s="3"/>
      <c r="D25" s="3"/>
      <c r="E25" s="5"/>
      <c r="F25" s="5"/>
      <c r="G25" s="3"/>
      <c r="H25" s="4" t="str">
        <f t="shared" si="0"/>
        <v/>
      </c>
      <c r="I25" s="4"/>
      <c r="J25" s="2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I25" s="44">
        <f t="shared" si="6"/>
        <v>0</v>
      </c>
      <c r="BJ25" s="44">
        <f t="shared" si="7"/>
        <v>0</v>
      </c>
      <c r="BK25" s="44">
        <f t="shared" si="8"/>
        <v>0</v>
      </c>
      <c r="BL25" s="44">
        <f t="shared" si="9"/>
        <v>0</v>
      </c>
      <c r="BM25" s="44">
        <f t="shared" si="10"/>
        <v>0</v>
      </c>
      <c r="BN25" s="44">
        <f t="shared" si="11"/>
        <v>0</v>
      </c>
      <c r="BO25" s="44">
        <f t="shared" si="12"/>
        <v>0</v>
      </c>
      <c r="BP25" s="44">
        <f t="shared" si="13"/>
        <v>0</v>
      </c>
      <c r="BQ25" s="44">
        <f t="shared" si="14"/>
        <v>0</v>
      </c>
      <c r="BR25" s="44">
        <f t="shared" si="15"/>
        <v>0</v>
      </c>
      <c r="BS25" s="44">
        <f t="shared" si="16"/>
        <v>0</v>
      </c>
      <c r="BT25" s="44">
        <f t="shared" si="17"/>
        <v>0</v>
      </c>
      <c r="BU25" s="44">
        <f t="shared" si="18"/>
        <v>0</v>
      </c>
      <c r="BV25" s="44">
        <f t="shared" si="19"/>
        <v>0</v>
      </c>
      <c r="BW25" s="44">
        <f t="shared" si="20"/>
        <v>0</v>
      </c>
      <c r="BX25" s="44">
        <f t="shared" si="4"/>
        <v>0</v>
      </c>
      <c r="BY25" s="44">
        <f t="shared" si="21"/>
        <v>0</v>
      </c>
      <c r="BZ25" s="44">
        <f t="shared" si="22"/>
        <v>0</v>
      </c>
      <c r="CA25" s="44">
        <f t="shared" si="23"/>
        <v>0</v>
      </c>
      <c r="CB25" s="44">
        <f t="shared" si="24"/>
        <v>0</v>
      </c>
      <c r="CC25" s="44">
        <f t="shared" si="25"/>
        <v>0</v>
      </c>
      <c r="CD25" s="44">
        <f t="shared" si="26"/>
        <v>0</v>
      </c>
      <c r="CE25" s="44">
        <f t="shared" si="27"/>
        <v>0</v>
      </c>
      <c r="CF25" s="44">
        <f t="shared" si="28"/>
        <v>0</v>
      </c>
      <c r="CG25" s="44">
        <f t="shared" si="29"/>
        <v>0</v>
      </c>
      <c r="CH25" s="44">
        <f t="shared" si="30"/>
        <v>0</v>
      </c>
      <c r="CI25" s="44">
        <f t="shared" si="31"/>
        <v>0</v>
      </c>
      <c r="CJ25" s="44">
        <f t="shared" si="32"/>
        <v>0</v>
      </c>
      <c r="CK25" s="44">
        <f t="shared" si="33"/>
        <v>0</v>
      </c>
      <c r="CL25" s="44">
        <f t="shared" si="34"/>
        <v>0</v>
      </c>
      <c r="CM25" s="44">
        <f t="shared" si="35"/>
        <v>0</v>
      </c>
      <c r="CN25" s="44">
        <f t="shared" si="5"/>
        <v>0</v>
      </c>
      <c r="CO25" s="44">
        <f t="shared" si="36"/>
        <v>0</v>
      </c>
      <c r="CP25" s="44">
        <f t="shared" si="37"/>
        <v>0</v>
      </c>
      <c r="CQ25" s="44">
        <f t="shared" si="38"/>
        <v>0</v>
      </c>
      <c r="CR25" s="44">
        <f t="shared" si="39"/>
        <v>0</v>
      </c>
      <c r="CS25" s="44">
        <f t="shared" si="40"/>
        <v>0</v>
      </c>
      <c r="CT25" s="44">
        <f t="shared" si="41"/>
        <v>0</v>
      </c>
      <c r="CU25" s="44">
        <f t="shared" si="42"/>
        <v>0</v>
      </c>
      <c r="CV25" s="44">
        <f t="shared" si="43"/>
        <v>0</v>
      </c>
      <c r="CW25" s="44">
        <f t="shared" si="44"/>
        <v>0</v>
      </c>
      <c r="CX25" s="44">
        <f t="shared" si="45"/>
        <v>0</v>
      </c>
      <c r="CY25" s="44">
        <f t="shared" si="46"/>
        <v>0</v>
      </c>
      <c r="CZ25" s="44">
        <f t="shared" si="47"/>
        <v>0</v>
      </c>
      <c r="DA25" s="44">
        <f t="shared" si="48"/>
        <v>0</v>
      </c>
      <c r="DB25" s="44">
        <f t="shared" si="49"/>
        <v>0</v>
      </c>
      <c r="DC25" s="44">
        <f t="shared" si="50"/>
        <v>0</v>
      </c>
      <c r="DD25" s="44">
        <f t="shared" si="51"/>
        <v>0</v>
      </c>
    </row>
    <row r="26" spans="1:108" x14ac:dyDescent="0.35">
      <c r="A26" s="18"/>
      <c r="B26" s="3"/>
      <c r="C26" s="3"/>
      <c r="D26" s="3"/>
      <c r="E26" s="5"/>
      <c r="F26" s="5"/>
      <c r="G26" s="3"/>
      <c r="H26" s="4" t="str">
        <f t="shared" si="0"/>
        <v/>
      </c>
      <c r="I26" s="4"/>
      <c r="J26" s="2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I26" s="44">
        <f t="shared" si="6"/>
        <v>0</v>
      </c>
      <c r="BJ26" s="44">
        <f t="shared" si="7"/>
        <v>0</v>
      </c>
      <c r="BK26" s="44">
        <f t="shared" si="8"/>
        <v>0</v>
      </c>
      <c r="BL26" s="44">
        <f t="shared" si="9"/>
        <v>0</v>
      </c>
      <c r="BM26" s="44">
        <f t="shared" si="10"/>
        <v>0</v>
      </c>
      <c r="BN26" s="44">
        <f t="shared" si="11"/>
        <v>0</v>
      </c>
      <c r="BO26" s="44">
        <f t="shared" si="12"/>
        <v>0</v>
      </c>
      <c r="BP26" s="44">
        <f t="shared" si="13"/>
        <v>0</v>
      </c>
      <c r="BQ26" s="44">
        <f t="shared" si="14"/>
        <v>0</v>
      </c>
      <c r="BR26" s="44">
        <f t="shared" si="15"/>
        <v>0</v>
      </c>
      <c r="BS26" s="44">
        <f t="shared" si="16"/>
        <v>0</v>
      </c>
      <c r="BT26" s="44">
        <f t="shared" si="17"/>
        <v>0</v>
      </c>
      <c r="BU26" s="44">
        <f t="shared" si="18"/>
        <v>0</v>
      </c>
      <c r="BV26" s="44">
        <f t="shared" si="19"/>
        <v>0</v>
      </c>
      <c r="BW26" s="44">
        <f t="shared" si="20"/>
        <v>0</v>
      </c>
      <c r="BX26" s="44">
        <f t="shared" si="4"/>
        <v>0</v>
      </c>
      <c r="BY26" s="44">
        <f t="shared" si="21"/>
        <v>0</v>
      </c>
      <c r="BZ26" s="44">
        <f t="shared" si="22"/>
        <v>0</v>
      </c>
      <c r="CA26" s="44">
        <f t="shared" si="23"/>
        <v>0</v>
      </c>
      <c r="CB26" s="44">
        <f t="shared" si="24"/>
        <v>0</v>
      </c>
      <c r="CC26" s="44">
        <f t="shared" si="25"/>
        <v>0</v>
      </c>
      <c r="CD26" s="44">
        <f t="shared" si="26"/>
        <v>0</v>
      </c>
      <c r="CE26" s="44">
        <f t="shared" si="27"/>
        <v>0</v>
      </c>
      <c r="CF26" s="44">
        <f t="shared" si="28"/>
        <v>0</v>
      </c>
      <c r="CG26" s="44">
        <f t="shared" si="29"/>
        <v>0</v>
      </c>
      <c r="CH26" s="44">
        <f t="shared" si="30"/>
        <v>0</v>
      </c>
      <c r="CI26" s="44">
        <f t="shared" si="31"/>
        <v>0</v>
      </c>
      <c r="CJ26" s="44">
        <f t="shared" si="32"/>
        <v>0</v>
      </c>
      <c r="CK26" s="44">
        <f t="shared" si="33"/>
        <v>0</v>
      </c>
      <c r="CL26" s="44">
        <f t="shared" si="34"/>
        <v>0</v>
      </c>
      <c r="CM26" s="44">
        <f t="shared" si="35"/>
        <v>0</v>
      </c>
      <c r="CN26" s="44">
        <f t="shared" si="5"/>
        <v>0</v>
      </c>
      <c r="CO26" s="44">
        <f t="shared" si="36"/>
        <v>0</v>
      </c>
      <c r="CP26" s="44">
        <f t="shared" si="37"/>
        <v>0</v>
      </c>
      <c r="CQ26" s="44">
        <f t="shared" si="38"/>
        <v>0</v>
      </c>
      <c r="CR26" s="44">
        <f t="shared" si="39"/>
        <v>0</v>
      </c>
      <c r="CS26" s="44">
        <f t="shared" si="40"/>
        <v>0</v>
      </c>
      <c r="CT26" s="44">
        <f t="shared" si="41"/>
        <v>0</v>
      </c>
      <c r="CU26" s="44">
        <f t="shared" si="42"/>
        <v>0</v>
      </c>
      <c r="CV26" s="44">
        <f t="shared" si="43"/>
        <v>0</v>
      </c>
      <c r="CW26" s="44">
        <f t="shared" si="44"/>
        <v>0</v>
      </c>
      <c r="CX26" s="44">
        <f t="shared" si="45"/>
        <v>0</v>
      </c>
      <c r="CY26" s="44">
        <f t="shared" si="46"/>
        <v>0</v>
      </c>
      <c r="CZ26" s="44">
        <f t="shared" si="47"/>
        <v>0</v>
      </c>
      <c r="DA26" s="44">
        <f t="shared" si="48"/>
        <v>0</v>
      </c>
      <c r="DB26" s="44">
        <f t="shared" si="49"/>
        <v>0</v>
      </c>
      <c r="DC26" s="44">
        <f t="shared" si="50"/>
        <v>0</v>
      </c>
      <c r="DD26" s="44">
        <f t="shared" si="51"/>
        <v>0</v>
      </c>
    </row>
    <row r="27" spans="1:108" x14ac:dyDescent="0.35">
      <c r="A27" s="18"/>
      <c r="B27" s="3"/>
      <c r="C27" s="3"/>
      <c r="D27" s="3"/>
      <c r="E27" s="5"/>
      <c r="F27" s="5"/>
      <c r="G27" s="3"/>
      <c r="H27" s="4" t="str">
        <f t="shared" si="0"/>
        <v/>
      </c>
      <c r="I27" s="4"/>
      <c r="J27" s="2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I27" s="44">
        <f t="shared" si="6"/>
        <v>0</v>
      </c>
      <c r="BJ27" s="44">
        <f t="shared" si="7"/>
        <v>0</v>
      </c>
      <c r="BK27" s="44">
        <f t="shared" si="8"/>
        <v>0</v>
      </c>
      <c r="BL27" s="44">
        <f t="shared" si="9"/>
        <v>0</v>
      </c>
      <c r="BM27" s="44">
        <f t="shared" si="10"/>
        <v>0</v>
      </c>
      <c r="BN27" s="44">
        <f t="shared" si="11"/>
        <v>0</v>
      </c>
      <c r="BO27" s="44">
        <f t="shared" si="12"/>
        <v>0</v>
      </c>
      <c r="BP27" s="44">
        <f t="shared" si="13"/>
        <v>0</v>
      </c>
      <c r="BQ27" s="44">
        <f t="shared" si="14"/>
        <v>0</v>
      </c>
      <c r="BR27" s="44">
        <f t="shared" si="15"/>
        <v>0</v>
      </c>
      <c r="BS27" s="44">
        <f t="shared" si="16"/>
        <v>0</v>
      </c>
      <c r="BT27" s="44">
        <f t="shared" si="17"/>
        <v>0</v>
      </c>
      <c r="BU27" s="44">
        <f t="shared" si="18"/>
        <v>0</v>
      </c>
      <c r="BV27" s="44">
        <f t="shared" si="19"/>
        <v>0</v>
      </c>
      <c r="BW27" s="44">
        <f t="shared" si="20"/>
        <v>0</v>
      </c>
      <c r="BX27" s="44">
        <f t="shared" si="4"/>
        <v>0</v>
      </c>
      <c r="BY27" s="44">
        <f t="shared" si="21"/>
        <v>0</v>
      </c>
      <c r="BZ27" s="44">
        <f t="shared" si="22"/>
        <v>0</v>
      </c>
      <c r="CA27" s="44">
        <f t="shared" si="23"/>
        <v>0</v>
      </c>
      <c r="CB27" s="44">
        <f t="shared" si="24"/>
        <v>0</v>
      </c>
      <c r="CC27" s="44">
        <f t="shared" si="25"/>
        <v>0</v>
      </c>
      <c r="CD27" s="44">
        <f t="shared" si="26"/>
        <v>0</v>
      </c>
      <c r="CE27" s="44">
        <f t="shared" si="27"/>
        <v>0</v>
      </c>
      <c r="CF27" s="44">
        <f t="shared" si="28"/>
        <v>0</v>
      </c>
      <c r="CG27" s="44">
        <f t="shared" si="29"/>
        <v>0</v>
      </c>
      <c r="CH27" s="44">
        <f t="shared" si="30"/>
        <v>0</v>
      </c>
      <c r="CI27" s="44">
        <f t="shared" si="31"/>
        <v>0</v>
      </c>
      <c r="CJ27" s="44">
        <f t="shared" si="32"/>
        <v>0</v>
      </c>
      <c r="CK27" s="44">
        <f t="shared" si="33"/>
        <v>0</v>
      </c>
      <c r="CL27" s="44">
        <f t="shared" si="34"/>
        <v>0</v>
      </c>
      <c r="CM27" s="44">
        <f t="shared" si="35"/>
        <v>0</v>
      </c>
      <c r="CN27" s="44">
        <f t="shared" si="5"/>
        <v>0</v>
      </c>
      <c r="CO27" s="44">
        <f t="shared" si="36"/>
        <v>0</v>
      </c>
      <c r="CP27" s="44">
        <f t="shared" si="37"/>
        <v>0</v>
      </c>
      <c r="CQ27" s="44">
        <f t="shared" si="38"/>
        <v>0</v>
      </c>
      <c r="CR27" s="44">
        <f t="shared" si="39"/>
        <v>0</v>
      </c>
      <c r="CS27" s="44">
        <f t="shared" si="40"/>
        <v>0</v>
      </c>
      <c r="CT27" s="44">
        <f t="shared" si="41"/>
        <v>0</v>
      </c>
      <c r="CU27" s="44">
        <f t="shared" si="42"/>
        <v>0</v>
      </c>
      <c r="CV27" s="44">
        <f t="shared" si="43"/>
        <v>0</v>
      </c>
      <c r="CW27" s="44">
        <f t="shared" si="44"/>
        <v>0</v>
      </c>
      <c r="CX27" s="44">
        <f t="shared" si="45"/>
        <v>0</v>
      </c>
      <c r="CY27" s="44">
        <f t="shared" si="46"/>
        <v>0</v>
      </c>
      <c r="CZ27" s="44">
        <f t="shared" si="47"/>
        <v>0</v>
      </c>
      <c r="DA27" s="44">
        <f t="shared" si="48"/>
        <v>0</v>
      </c>
      <c r="DB27" s="44">
        <f t="shared" si="49"/>
        <v>0</v>
      </c>
      <c r="DC27" s="44">
        <f t="shared" si="50"/>
        <v>0</v>
      </c>
      <c r="DD27" s="44">
        <f t="shared" si="51"/>
        <v>0</v>
      </c>
    </row>
    <row r="28" spans="1:108" x14ac:dyDescent="0.35">
      <c r="A28" s="18"/>
      <c r="B28" s="3"/>
      <c r="C28" s="3"/>
      <c r="D28" s="3"/>
      <c r="E28" s="5"/>
      <c r="F28" s="5"/>
      <c r="G28" s="3"/>
      <c r="H28" s="4" t="str">
        <f t="shared" si="0"/>
        <v/>
      </c>
      <c r="I28" s="4"/>
      <c r="J28" s="2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I28" s="44">
        <f t="shared" si="6"/>
        <v>0</v>
      </c>
      <c r="BJ28" s="44">
        <f t="shared" si="7"/>
        <v>0</v>
      </c>
      <c r="BK28" s="44">
        <f t="shared" si="8"/>
        <v>0</v>
      </c>
      <c r="BL28" s="44">
        <f t="shared" si="9"/>
        <v>0</v>
      </c>
      <c r="BM28" s="44">
        <f t="shared" si="10"/>
        <v>0</v>
      </c>
      <c r="BN28" s="44">
        <f t="shared" si="11"/>
        <v>0</v>
      </c>
      <c r="BO28" s="44">
        <f t="shared" si="12"/>
        <v>0</v>
      </c>
      <c r="BP28" s="44">
        <f t="shared" si="13"/>
        <v>0</v>
      </c>
      <c r="BQ28" s="44">
        <f t="shared" si="14"/>
        <v>0</v>
      </c>
      <c r="BR28" s="44">
        <f t="shared" si="15"/>
        <v>0</v>
      </c>
      <c r="BS28" s="44">
        <f t="shared" si="16"/>
        <v>0</v>
      </c>
      <c r="BT28" s="44">
        <f t="shared" si="17"/>
        <v>0</v>
      </c>
      <c r="BU28" s="44">
        <f t="shared" si="18"/>
        <v>0</v>
      </c>
      <c r="BV28" s="44">
        <f t="shared" si="19"/>
        <v>0</v>
      </c>
      <c r="BW28" s="44">
        <f t="shared" si="20"/>
        <v>0</v>
      </c>
      <c r="BX28" s="44">
        <f t="shared" si="4"/>
        <v>0</v>
      </c>
      <c r="BY28" s="44">
        <f t="shared" si="21"/>
        <v>0</v>
      </c>
      <c r="BZ28" s="44">
        <f t="shared" si="22"/>
        <v>0</v>
      </c>
      <c r="CA28" s="44">
        <f t="shared" si="23"/>
        <v>0</v>
      </c>
      <c r="CB28" s="44">
        <f t="shared" si="24"/>
        <v>0</v>
      </c>
      <c r="CC28" s="44">
        <f t="shared" si="25"/>
        <v>0</v>
      </c>
      <c r="CD28" s="44">
        <f t="shared" si="26"/>
        <v>0</v>
      </c>
      <c r="CE28" s="44">
        <f t="shared" si="27"/>
        <v>0</v>
      </c>
      <c r="CF28" s="44">
        <f t="shared" si="28"/>
        <v>0</v>
      </c>
      <c r="CG28" s="44">
        <f t="shared" si="29"/>
        <v>0</v>
      </c>
      <c r="CH28" s="44">
        <f t="shared" si="30"/>
        <v>0</v>
      </c>
      <c r="CI28" s="44">
        <f t="shared" si="31"/>
        <v>0</v>
      </c>
      <c r="CJ28" s="44">
        <f t="shared" si="32"/>
        <v>0</v>
      </c>
      <c r="CK28" s="44">
        <f t="shared" si="33"/>
        <v>0</v>
      </c>
      <c r="CL28" s="44">
        <f t="shared" si="34"/>
        <v>0</v>
      </c>
      <c r="CM28" s="44">
        <f t="shared" si="35"/>
        <v>0</v>
      </c>
      <c r="CN28" s="44">
        <f t="shared" si="5"/>
        <v>0</v>
      </c>
      <c r="CO28" s="44">
        <f t="shared" si="36"/>
        <v>0</v>
      </c>
      <c r="CP28" s="44">
        <f t="shared" si="37"/>
        <v>0</v>
      </c>
      <c r="CQ28" s="44">
        <f t="shared" si="38"/>
        <v>0</v>
      </c>
      <c r="CR28" s="44">
        <f t="shared" si="39"/>
        <v>0</v>
      </c>
      <c r="CS28" s="44">
        <f t="shared" si="40"/>
        <v>0</v>
      </c>
      <c r="CT28" s="44">
        <f t="shared" si="41"/>
        <v>0</v>
      </c>
      <c r="CU28" s="44">
        <f t="shared" si="42"/>
        <v>0</v>
      </c>
      <c r="CV28" s="44">
        <f t="shared" si="43"/>
        <v>0</v>
      </c>
      <c r="CW28" s="44">
        <f t="shared" si="44"/>
        <v>0</v>
      </c>
      <c r="CX28" s="44">
        <f t="shared" si="45"/>
        <v>0</v>
      </c>
      <c r="CY28" s="44">
        <f t="shared" si="46"/>
        <v>0</v>
      </c>
      <c r="CZ28" s="44">
        <f t="shared" si="47"/>
        <v>0</v>
      </c>
      <c r="DA28" s="44">
        <f t="shared" si="48"/>
        <v>0</v>
      </c>
      <c r="DB28" s="44">
        <f t="shared" si="49"/>
        <v>0</v>
      </c>
      <c r="DC28" s="44">
        <f t="shared" si="50"/>
        <v>0</v>
      </c>
      <c r="DD28" s="44">
        <f t="shared" si="51"/>
        <v>0</v>
      </c>
    </row>
    <row r="29" spans="1:108" x14ac:dyDescent="0.35">
      <c r="A29" s="18"/>
      <c r="B29" s="3"/>
      <c r="C29" s="3"/>
      <c r="D29" s="3"/>
      <c r="E29" s="5"/>
      <c r="F29" s="5"/>
      <c r="G29" s="3"/>
      <c r="H29" s="4" t="str">
        <f t="shared" si="0"/>
        <v/>
      </c>
      <c r="I29" s="4"/>
      <c r="J29" s="2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I29" s="44">
        <f t="shared" si="6"/>
        <v>0</v>
      </c>
      <c r="BJ29" s="44">
        <f t="shared" si="7"/>
        <v>0</v>
      </c>
      <c r="BK29" s="44">
        <f t="shared" si="8"/>
        <v>0</v>
      </c>
      <c r="BL29" s="44">
        <f t="shared" si="9"/>
        <v>0</v>
      </c>
      <c r="BM29" s="44">
        <f t="shared" si="10"/>
        <v>0</v>
      </c>
      <c r="BN29" s="44">
        <f t="shared" si="11"/>
        <v>0</v>
      </c>
      <c r="BO29" s="44">
        <f t="shared" si="12"/>
        <v>0</v>
      </c>
      <c r="BP29" s="44">
        <f t="shared" si="13"/>
        <v>0</v>
      </c>
      <c r="BQ29" s="44">
        <f t="shared" si="14"/>
        <v>0</v>
      </c>
      <c r="BR29" s="44">
        <f t="shared" si="15"/>
        <v>0</v>
      </c>
      <c r="BS29" s="44">
        <f t="shared" si="16"/>
        <v>0</v>
      </c>
      <c r="BT29" s="44">
        <f t="shared" si="17"/>
        <v>0</v>
      </c>
      <c r="BU29" s="44">
        <f t="shared" si="18"/>
        <v>0</v>
      </c>
      <c r="BV29" s="44">
        <f t="shared" si="19"/>
        <v>0</v>
      </c>
      <c r="BW29" s="44">
        <f t="shared" si="20"/>
        <v>0</v>
      </c>
      <c r="BX29" s="44">
        <f t="shared" si="4"/>
        <v>0</v>
      </c>
      <c r="BY29" s="44">
        <f t="shared" si="21"/>
        <v>0</v>
      </c>
      <c r="BZ29" s="44">
        <f t="shared" si="22"/>
        <v>0</v>
      </c>
      <c r="CA29" s="44">
        <f t="shared" si="23"/>
        <v>0</v>
      </c>
      <c r="CB29" s="44">
        <f t="shared" si="24"/>
        <v>0</v>
      </c>
      <c r="CC29" s="44">
        <f t="shared" si="25"/>
        <v>0</v>
      </c>
      <c r="CD29" s="44">
        <f t="shared" si="26"/>
        <v>0</v>
      </c>
      <c r="CE29" s="44">
        <f t="shared" si="27"/>
        <v>0</v>
      </c>
      <c r="CF29" s="44">
        <f t="shared" si="28"/>
        <v>0</v>
      </c>
      <c r="CG29" s="44">
        <f t="shared" si="29"/>
        <v>0</v>
      </c>
      <c r="CH29" s="44">
        <f t="shared" si="30"/>
        <v>0</v>
      </c>
      <c r="CI29" s="44">
        <f t="shared" si="31"/>
        <v>0</v>
      </c>
      <c r="CJ29" s="44">
        <f t="shared" si="32"/>
        <v>0</v>
      </c>
      <c r="CK29" s="44">
        <f t="shared" si="33"/>
        <v>0</v>
      </c>
      <c r="CL29" s="44">
        <f t="shared" si="34"/>
        <v>0</v>
      </c>
      <c r="CM29" s="44">
        <f t="shared" si="35"/>
        <v>0</v>
      </c>
      <c r="CN29" s="44">
        <f t="shared" si="5"/>
        <v>0</v>
      </c>
      <c r="CO29" s="44">
        <f t="shared" si="36"/>
        <v>0</v>
      </c>
      <c r="CP29" s="44">
        <f t="shared" si="37"/>
        <v>0</v>
      </c>
      <c r="CQ29" s="44">
        <f t="shared" si="38"/>
        <v>0</v>
      </c>
      <c r="CR29" s="44">
        <f t="shared" si="39"/>
        <v>0</v>
      </c>
      <c r="CS29" s="44">
        <f t="shared" si="40"/>
        <v>0</v>
      </c>
      <c r="CT29" s="44">
        <f t="shared" si="41"/>
        <v>0</v>
      </c>
      <c r="CU29" s="44">
        <f t="shared" si="42"/>
        <v>0</v>
      </c>
      <c r="CV29" s="44">
        <f t="shared" si="43"/>
        <v>0</v>
      </c>
      <c r="CW29" s="44">
        <f t="shared" si="44"/>
        <v>0</v>
      </c>
      <c r="CX29" s="44">
        <f t="shared" si="45"/>
        <v>0</v>
      </c>
      <c r="CY29" s="44">
        <f t="shared" si="46"/>
        <v>0</v>
      </c>
      <c r="CZ29" s="44">
        <f t="shared" si="47"/>
        <v>0</v>
      </c>
      <c r="DA29" s="44">
        <f t="shared" si="48"/>
        <v>0</v>
      </c>
      <c r="DB29" s="44">
        <f t="shared" si="49"/>
        <v>0</v>
      </c>
      <c r="DC29" s="44">
        <f t="shared" si="50"/>
        <v>0</v>
      </c>
      <c r="DD29" s="44">
        <f t="shared" si="51"/>
        <v>0</v>
      </c>
    </row>
    <row r="30" spans="1:108" x14ac:dyDescent="0.35">
      <c r="A30" s="18"/>
      <c r="B30" s="3"/>
      <c r="C30" s="3"/>
      <c r="D30" s="3"/>
      <c r="E30" s="5"/>
      <c r="F30" s="5"/>
      <c r="G30" s="3"/>
      <c r="H30" s="4" t="str">
        <f t="shared" si="0"/>
        <v/>
      </c>
      <c r="I30" s="4"/>
      <c r="J30" s="2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I30" s="44">
        <f t="shared" si="6"/>
        <v>0</v>
      </c>
      <c r="BJ30" s="44">
        <f t="shared" si="7"/>
        <v>0</v>
      </c>
      <c r="BK30" s="44">
        <f t="shared" si="8"/>
        <v>0</v>
      </c>
      <c r="BL30" s="44">
        <f t="shared" si="9"/>
        <v>0</v>
      </c>
      <c r="BM30" s="44">
        <f t="shared" si="10"/>
        <v>0</v>
      </c>
      <c r="BN30" s="44">
        <f t="shared" si="11"/>
        <v>0</v>
      </c>
      <c r="BO30" s="44">
        <f t="shared" si="12"/>
        <v>0</v>
      </c>
      <c r="BP30" s="44">
        <f t="shared" si="13"/>
        <v>0</v>
      </c>
      <c r="BQ30" s="44">
        <f t="shared" si="14"/>
        <v>0</v>
      </c>
      <c r="BR30" s="44">
        <f t="shared" si="15"/>
        <v>0</v>
      </c>
      <c r="BS30" s="44">
        <f t="shared" si="16"/>
        <v>0</v>
      </c>
      <c r="BT30" s="44">
        <f t="shared" si="17"/>
        <v>0</v>
      </c>
      <c r="BU30" s="44">
        <f t="shared" si="18"/>
        <v>0</v>
      </c>
      <c r="BV30" s="44">
        <f t="shared" si="19"/>
        <v>0</v>
      </c>
      <c r="BW30" s="44">
        <f t="shared" si="20"/>
        <v>0</v>
      </c>
      <c r="BX30" s="44">
        <f t="shared" si="4"/>
        <v>0</v>
      </c>
      <c r="BY30" s="44">
        <f t="shared" si="21"/>
        <v>0</v>
      </c>
      <c r="BZ30" s="44">
        <f t="shared" si="22"/>
        <v>0</v>
      </c>
      <c r="CA30" s="44">
        <f t="shared" si="23"/>
        <v>0</v>
      </c>
      <c r="CB30" s="44">
        <f t="shared" si="24"/>
        <v>0</v>
      </c>
      <c r="CC30" s="44">
        <f t="shared" si="25"/>
        <v>0</v>
      </c>
      <c r="CD30" s="44">
        <f t="shared" si="26"/>
        <v>0</v>
      </c>
      <c r="CE30" s="44">
        <f t="shared" si="27"/>
        <v>0</v>
      </c>
      <c r="CF30" s="44">
        <f t="shared" si="28"/>
        <v>0</v>
      </c>
      <c r="CG30" s="44">
        <f t="shared" si="29"/>
        <v>0</v>
      </c>
      <c r="CH30" s="44">
        <f t="shared" si="30"/>
        <v>0</v>
      </c>
      <c r="CI30" s="44">
        <f t="shared" si="31"/>
        <v>0</v>
      </c>
      <c r="CJ30" s="44">
        <f t="shared" si="32"/>
        <v>0</v>
      </c>
      <c r="CK30" s="44">
        <f t="shared" si="33"/>
        <v>0</v>
      </c>
      <c r="CL30" s="44">
        <f t="shared" si="34"/>
        <v>0</v>
      </c>
      <c r="CM30" s="44">
        <f t="shared" si="35"/>
        <v>0</v>
      </c>
      <c r="CN30" s="44">
        <f t="shared" si="5"/>
        <v>0</v>
      </c>
      <c r="CO30" s="44">
        <f t="shared" si="36"/>
        <v>0</v>
      </c>
      <c r="CP30" s="44">
        <f t="shared" si="37"/>
        <v>0</v>
      </c>
      <c r="CQ30" s="44">
        <f t="shared" si="38"/>
        <v>0</v>
      </c>
      <c r="CR30" s="44">
        <f t="shared" si="39"/>
        <v>0</v>
      </c>
      <c r="CS30" s="44">
        <f t="shared" si="40"/>
        <v>0</v>
      </c>
      <c r="CT30" s="44">
        <f t="shared" si="41"/>
        <v>0</v>
      </c>
      <c r="CU30" s="44">
        <f t="shared" si="42"/>
        <v>0</v>
      </c>
      <c r="CV30" s="44">
        <f t="shared" si="43"/>
        <v>0</v>
      </c>
      <c r="CW30" s="44">
        <f t="shared" si="44"/>
        <v>0</v>
      </c>
      <c r="CX30" s="44">
        <f t="shared" si="45"/>
        <v>0</v>
      </c>
      <c r="CY30" s="44">
        <f t="shared" si="46"/>
        <v>0</v>
      </c>
      <c r="CZ30" s="44">
        <f t="shared" si="47"/>
        <v>0</v>
      </c>
      <c r="DA30" s="44">
        <f t="shared" si="48"/>
        <v>0</v>
      </c>
      <c r="DB30" s="44">
        <f t="shared" si="49"/>
        <v>0</v>
      </c>
      <c r="DC30" s="44">
        <f t="shared" si="50"/>
        <v>0</v>
      </c>
      <c r="DD30" s="44">
        <f t="shared" si="51"/>
        <v>0</v>
      </c>
    </row>
    <row r="31" spans="1:108" x14ac:dyDescent="0.35">
      <c r="A31" s="18"/>
      <c r="B31" s="3"/>
      <c r="C31" s="3"/>
      <c r="D31" s="3"/>
      <c r="E31" s="5"/>
      <c r="F31" s="5"/>
      <c r="G31" s="3"/>
      <c r="H31" s="4" t="str">
        <f t="shared" si="0"/>
        <v/>
      </c>
      <c r="I31" s="4"/>
      <c r="J31" s="2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I31" s="44">
        <f t="shared" si="6"/>
        <v>0</v>
      </c>
      <c r="BJ31" s="44">
        <f t="shared" si="7"/>
        <v>0</v>
      </c>
      <c r="BK31" s="44">
        <f t="shared" si="8"/>
        <v>0</v>
      </c>
      <c r="BL31" s="44">
        <f t="shared" si="9"/>
        <v>0</v>
      </c>
      <c r="BM31" s="44">
        <f t="shared" si="10"/>
        <v>0</v>
      </c>
      <c r="BN31" s="44">
        <f t="shared" si="11"/>
        <v>0</v>
      </c>
      <c r="BO31" s="44">
        <f t="shared" si="12"/>
        <v>0</v>
      </c>
      <c r="BP31" s="44">
        <f t="shared" si="13"/>
        <v>0</v>
      </c>
      <c r="BQ31" s="44">
        <f t="shared" si="14"/>
        <v>0</v>
      </c>
      <c r="BR31" s="44">
        <f t="shared" si="15"/>
        <v>0</v>
      </c>
      <c r="BS31" s="44">
        <f t="shared" si="16"/>
        <v>0</v>
      </c>
      <c r="BT31" s="44">
        <f t="shared" si="17"/>
        <v>0</v>
      </c>
      <c r="BU31" s="44">
        <f t="shared" si="18"/>
        <v>0</v>
      </c>
      <c r="BV31" s="44">
        <f t="shared" si="19"/>
        <v>0</v>
      </c>
      <c r="BW31" s="44">
        <f t="shared" si="20"/>
        <v>0</v>
      </c>
      <c r="BX31" s="44">
        <f t="shared" si="4"/>
        <v>0</v>
      </c>
      <c r="BY31" s="44">
        <f t="shared" si="21"/>
        <v>0</v>
      </c>
      <c r="BZ31" s="44">
        <f t="shared" si="22"/>
        <v>0</v>
      </c>
      <c r="CA31" s="44">
        <f t="shared" si="23"/>
        <v>0</v>
      </c>
      <c r="CB31" s="44">
        <f t="shared" si="24"/>
        <v>0</v>
      </c>
      <c r="CC31" s="44">
        <f t="shared" si="25"/>
        <v>0</v>
      </c>
      <c r="CD31" s="44">
        <f t="shared" si="26"/>
        <v>0</v>
      </c>
      <c r="CE31" s="44">
        <f t="shared" si="27"/>
        <v>0</v>
      </c>
      <c r="CF31" s="44">
        <f t="shared" si="28"/>
        <v>0</v>
      </c>
      <c r="CG31" s="44">
        <f t="shared" si="29"/>
        <v>0</v>
      </c>
      <c r="CH31" s="44">
        <f t="shared" si="30"/>
        <v>0</v>
      </c>
      <c r="CI31" s="44">
        <f t="shared" si="31"/>
        <v>0</v>
      </c>
      <c r="CJ31" s="44">
        <f t="shared" si="32"/>
        <v>0</v>
      </c>
      <c r="CK31" s="44">
        <f t="shared" si="33"/>
        <v>0</v>
      </c>
      <c r="CL31" s="44">
        <f t="shared" si="34"/>
        <v>0</v>
      </c>
      <c r="CM31" s="44">
        <f t="shared" si="35"/>
        <v>0</v>
      </c>
      <c r="CN31" s="44">
        <f t="shared" si="5"/>
        <v>0</v>
      </c>
      <c r="CO31" s="44">
        <f t="shared" si="36"/>
        <v>0</v>
      </c>
      <c r="CP31" s="44">
        <f t="shared" si="37"/>
        <v>0</v>
      </c>
      <c r="CQ31" s="44">
        <f t="shared" si="38"/>
        <v>0</v>
      </c>
      <c r="CR31" s="44">
        <f t="shared" si="39"/>
        <v>0</v>
      </c>
      <c r="CS31" s="44">
        <f t="shared" si="40"/>
        <v>0</v>
      </c>
      <c r="CT31" s="44">
        <f t="shared" si="41"/>
        <v>0</v>
      </c>
      <c r="CU31" s="44">
        <f t="shared" si="42"/>
        <v>0</v>
      </c>
      <c r="CV31" s="44">
        <f t="shared" si="43"/>
        <v>0</v>
      </c>
      <c r="CW31" s="44">
        <f t="shared" si="44"/>
        <v>0</v>
      </c>
      <c r="CX31" s="44">
        <f t="shared" si="45"/>
        <v>0</v>
      </c>
      <c r="CY31" s="44">
        <f t="shared" si="46"/>
        <v>0</v>
      </c>
      <c r="CZ31" s="44">
        <f t="shared" si="47"/>
        <v>0</v>
      </c>
      <c r="DA31" s="44">
        <f t="shared" si="48"/>
        <v>0</v>
      </c>
      <c r="DB31" s="44">
        <f t="shared" si="49"/>
        <v>0</v>
      </c>
      <c r="DC31" s="44">
        <f t="shared" si="50"/>
        <v>0</v>
      </c>
      <c r="DD31" s="44">
        <f t="shared" si="51"/>
        <v>0</v>
      </c>
    </row>
    <row r="32" spans="1:108" x14ac:dyDescent="0.35">
      <c r="A32" s="18"/>
      <c r="B32" s="3"/>
      <c r="C32" s="3"/>
      <c r="D32" s="3"/>
      <c r="E32" s="5"/>
      <c r="F32" s="5"/>
      <c r="G32" s="3"/>
      <c r="H32" s="4" t="str">
        <f t="shared" si="0"/>
        <v/>
      </c>
      <c r="I32" s="4"/>
      <c r="J32" s="2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I32" s="44">
        <f t="shared" si="6"/>
        <v>0</v>
      </c>
      <c r="BJ32" s="44">
        <f t="shared" si="7"/>
        <v>0</v>
      </c>
      <c r="BK32" s="44">
        <f t="shared" si="8"/>
        <v>0</v>
      </c>
      <c r="BL32" s="44">
        <f t="shared" si="9"/>
        <v>0</v>
      </c>
      <c r="BM32" s="44">
        <f t="shared" si="10"/>
        <v>0</v>
      </c>
      <c r="BN32" s="44">
        <f t="shared" si="11"/>
        <v>0</v>
      </c>
      <c r="BO32" s="44">
        <f t="shared" si="12"/>
        <v>0</v>
      </c>
      <c r="BP32" s="44">
        <f t="shared" si="13"/>
        <v>0</v>
      </c>
      <c r="BQ32" s="44">
        <f t="shared" si="14"/>
        <v>0</v>
      </c>
      <c r="BR32" s="44">
        <f t="shared" si="15"/>
        <v>0</v>
      </c>
      <c r="BS32" s="44">
        <f t="shared" si="16"/>
        <v>0</v>
      </c>
      <c r="BT32" s="44">
        <f t="shared" si="17"/>
        <v>0</v>
      </c>
      <c r="BU32" s="44">
        <f t="shared" si="18"/>
        <v>0</v>
      </c>
      <c r="BV32" s="44">
        <f t="shared" si="19"/>
        <v>0</v>
      </c>
      <c r="BW32" s="44">
        <f t="shared" si="20"/>
        <v>0</v>
      </c>
      <c r="BX32" s="44">
        <f t="shared" si="4"/>
        <v>0</v>
      </c>
      <c r="BY32" s="44">
        <f t="shared" si="21"/>
        <v>0</v>
      </c>
      <c r="BZ32" s="44">
        <f t="shared" si="22"/>
        <v>0</v>
      </c>
      <c r="CA32" s="44">
        <f t="shared" si="23"/>
        <v>0</v>
      </c>
      <c r="CB32" s="44">
        <f t="shared" si="24"/>
        <v>0</v>
      </c>
      <c r="CC32" s="44">
        <f t="shared" si="25"/>
        <v>0</v>
      </c>
      <c r="CD32" s="44">
        <f t="shared" si="26"/>
        <v>0</v>
      </c>
      <c r="CE32" s="44">
        <f t="shared" si="27"/>
        <v>0</v>
      </c>
      <c r="CF32" s="44">
        <f t="shared" si="28"/>
        <v>0</v>
      </c>
      <c r="CG32" s="44">
        <f t="shared" si="29"/>
        <v>0</v>
      </c>
      <c r="CH32" s="44">
        <f t="shared" si="30"/>
        <v>0</v>
      </c>
      <c r="CI32" s="44">
        <f t="shared" si="31"/>
        <v>0</v>
      </c>
      <c r="CJ32" s="44">
        <f t="shared" si="32"/>
        <v>0</v>
      </c>
      <c r="CK32" s="44">
        <f t="shared" si="33"/>
        <v>0</v>
      </c>
      <c r="CL32" s="44">
        <f t="shared" si="34"/>
        <v>0</v>
      </c>
      <c r="CM32" s="44">
        <f t="shared" si="35"/>
        <v>0</v>
      </c>
      <c r="CN32" s="44">
        <f t="shared" si="5"/>
        <v>0</v>
      </c>
      <c r="CO32" s="44">
        <f t="shared" si="36"/>
        <v>0</v>
      </c>
      <c r="CP32" s="44">
        <f t="shared" si="37"/>
        <v>0</v>
      </c>
      <c r="CQ32" s="44">
        <f t="shared" si="38"/>
        <v>0</v>
      </c>
      <c r="CR32" s="44">
        <f t="shared" si="39"/>
        <v>0</v>
      </c>
      <c r="CS32" s="44">
        <f t="shared" si="40"/>
        <v>0</v>
      </c>
      <c r="CT32" s="44">
        <f t="shared" si="41"/>
        <v>0</v>
      </c>
      <c r="CU32" s="44">
        <f t="shared" si="42"/>
        <v>0</v>
      </c>
      <c r="CV32" s="44">
        <f t="shared" si="43"/>
        <v>0</v>
      </c>
      <c r="CW32" s="44">
        <f t="shared" si="44"/>
        <v>0</v>
      </c>
      <c r="CX32" s="44">
        <f t="shared" si="45"/>
        <v>0</v>
      </c>
      <c r="CY32" s="44">
        <f t="shared" si="46"/>
        <v>0</v>
      </c>
      <c r="CZ32" s="44">
        <f t="shared" si="47"/>
        <v>0</v>
      </c>
      <c r="DA32" s="44">
        <f t="shared" si="48"/>
        <v>0</v>
      </c>
      <c r="DB32" s="44">
        <f t="shared" si="49"/>
        <v>0</v>
      </c>
      <c r="DC32" s="44">
        <f t="shared" si="50"/>
        <v>0</v>
      </c>
      <c r="DD32" s="44">
        <f t="shared" si="51"/>
        <v>0</v>
      </c>
    </row>
    <row r="33" spans="1:108" x14ac:dyDescent="0.35">
      <c r="A33" s="18"/>
      <c r="B33" s="3"/>
      <c r="C33" s="3"/>
      <c r="D33" s="3"/>
      <c r="E33" s="5"/>
      <c r="F33" s="5"/>
      <c r="G33" s="3"/>
      <c r="H33" s="4" t="str">
        <f t="shared" si="0"/>
        <v/>
      </c>
      <c r="I33" s="4"/>
      <c r="J33" s="2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I33" s="44">
        <f t="shared" si="6"/>
        <v>0</v>
      </c>
      <c r="BJ33" s="44">
        <f t="shared" si="7"/>
        <v>0</v>
      </c>
      <c r="BK33" s="44">
        <f t="shared" si="8"/>
        <v>0</v>
      </c>
      <c r="BL33" s="44">
        <f t="shared" si="9"/>
        <v>0</v>
      </c>
      <c r="BM33" s="44">
        <f t="shared" si="10"/>
        <v>0</v>
      </c>
      <c r="BN33" s="44">
        <f t="shared" si="11"/>
        <v>0</v>
      </c>
      <c r="BO33" s="44">
        <f t="shared" si="12"/>
        <v>0</v>
      </c>
      <c r="BP33" s="44">
        <f t="shared" si="13"/>
        <v>0</v>
      </c>
      <c r="BQ33" s="44">
        <f t="shared" si="14"/>
        <v>0</v>
      </c>
      <c r="BR33" s="44">
        <f t="shared" si="15"/>
        <v>0</v>
      </c>
      <c r="BS33" s="44">
        <f t="shared" si="16"/>
        <v>0</v>
      </c>
      <c r="BT33" s="44">
        <f t="shared" si="17"/>
        <v>0</v>
      </c>
      <c r="BU33" s="44">
        <f t="shared" si="18"/>
        <v>0</v>
      </c>
      <c r="BV33" s="44">
        <f t="shared" si="19"/>
        <v>0</v>
      </c>
      <c r="BW33" s="44">
        <f t="shared" si="20"/>
        <v>0</v>
      </c>
      <c r="BX33" s="44">
        <f t="shared" si="4"/>
        <v>0</v>
      </c>
      <c r="BY33" s="44">
        <f t="shared" si="21"/>
        <v>0</v>
      </c>
      <c r="BZ33" s="44">
        <f t="shared" si="22"/>
        <v>0</v>
      </c>
      <c r="CA33" s="44">
        <f t="shared" si="23"/>
        <v>0</v>
      </c>
      <c r="CB33" s="44">
        <f t="shared" si="24"/>
        <v>0</v>
      </c>
      <c r="CC33" s="44">
        <f t="shared" si="25"/>
        <v>0</v>
      </c>
      <c r="CD33" s="44">
        <f t="shared" si="26"/>
        <v>0</v>
      </c>
      <c r="CE33" s="44">
        <f t="shared" si="27"/>
        <v>0</v>
      </c>
      <c r="CF33" s="44">
        <f t="shared" si="28"/>
        <v>0</v>
      </c>
      <c r="CG33" s="44">
        <f t="shared" si="29"/>
        <v>0</v>
      </c>
      <c r="CH33" s="44">
        <f t="shared" si="30"/>
        <v>0</v>
      </c>
      <c r="CI33" s="44">
        <f t="shared" si="31"/>
        <v>0</v>
      </c>
      <c r="CJ33" s="44">
        <f t="shared" si="32"/>
        <v>0</v>
      </c>
      <c r="CK33" s="44">
        <f t="shared" si="33"/>
        <v>0</v>
      </c>
      <c r="CL33" s="44">
        <f t="shared" si="34"/>
        <v>0</v>
      </c>
      <c r="CM33" s="44">
        <f t="shared" si="35"/>
        <v>0</v>
      </c>
      <c r="CN33" s="44">
        <f t="shared" si="5"/>
        <v>0</v>
      </c>
      <c r="CO33" s="44">
        <f t="shared" si="36"/>
        <v>0</v>
      </c>
      <c r="CP33" s="44">
        <f t="shared" si="37"/>
        <v>0</v>
      </c>
      <c r="CQ33" s="44">
        <f t="shared" si="38"/>
        <v>0</v>
      </c>
      <c r="CR33" s="44">
        <f t="shared" si="39"/>
        <v>0</v>
      </c>
      <c r="CS33" s="44">
        <f t="shared" si="40"/>
        <v>0</v>
      </c>
      <c r="CT33" s="44">
        <f t="shared" si="41"/>
        <v>0</v>
      </c>
      <c r="CU33" s="44">
        <f t="shared" si="42"/>
        <v>0</v>
      </c>
      <c r="CV33" s="44">
        <f t="shared" si="43"/>
        <v>0</v>
      </c>
      <c r="CW33" s="44">
        <f t="shared" si="44"/>
        <v>0</v>
      </c>
      <c r="CX33" s="44">
        <f t="shared" si="45"/>
        <v>0</v>
      </c>
      <c r="CY33" s="44">
        <f t="shared" si="46"/>
        <v>0</v>
      </c>
      <c r="CZ33" s="44">
        <f t="shared" si="47"/>
        <v>0</v>
      </c>
      <c r="DA33" s="44">
        <f t="shared" si="48"/>
        <v>0</v>
      </c>
      <c r="DB33" s="44">
        <f t="shared" si="49"/>
        <v>0</v>
      </c>
      <c r="DC33" s="44">
        <f t="shared" si="50"/>
        <v>0</v>
      </c>
      <c r="DD33" s="44">
        <f t="shared" si="51"/>
        <v>0</v>
      </c>
    </row>
    <row r="34" spans="1:108" x14ac:dyDescent="0.35">
      <c r="A34" s="18"/>
      <c r="B34" s="3"/>
      <c r="C34" s="3"/>
      <c r="D34" s="3"/>
      <c r="E34" s="5"/>
      <c r="F34" s="5"/>
      <c r="G34" s="3"/>
      <c r="H34" s="4" t="str">
        <f t="shared" si="0"/>
        <v/>
      </c>
      <c r="I34" s="4"/>
      <c r="J34" s="2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I34" s="44">
        <f t="shared" si="6"/>
        <v>0</v>
      </c>
      <c r="BJ34" s="44">
        <f t="shared" si="7"/>
        <v>0</v>
      </c>
      <c r="BK34" s="44">
        <f t="shared" si="8"/>
        <v>0</v>
      </c>
      <c r="BL34" s="44">
        <f t="shared" si="9"/>
        <v>0</v>
      </c>
      <c r="BM34" s="44">
        <f t="shared" si="10"/>
        <v>0</v>
      </c>
      <c r="BN34" s="44">
        <f t="shared" si="11"/>
        <v>0</v>
      </c>
      <c r="BO34" s="44">
        <f t="shared" si="12"/>
        <v>0</v>
      </c>
      <c r="BP34" s="44">
        <f t="shared" si="13"/>
        <v>0</v>
      </c>
      <c r="BQ34" s="44">
        <f t="shared" si="14"/>
        <v>0</v>
      </c>
      <c r="BR34" s="44">
        <f t="shared" si="15"/>
        <v>0</v>
      </c>
      <c r="BS34" s="44">
        <f t="shared" si="16"/>
        <v>0</v>
      </c>
      <c r="BT34" s="44">
        <f t="shared" si="17"/>
        <v>0</v>
      </c>
      <c r="BU34" s="44">
        <f t="shared" si="18"/>
        <v>0</v>
      </c>
      <c r="BV34" s="44">
        <f t="shared" si="19"/>
        <v>0</v>
      </c>
      <c r="BW34" s="44">
        <f t="shared" si="20"/>
        <v>0</v>
      </c>
      <c r="BX34" s="44">
        <f t="shared" si="4"/>
        <v>0</v>
      </c>
      <c r="BY34" s="44">
        <f t="shared" si="21"/>
        <v>0</v>
      </c>
      <c r="BZ34" s="44">
        <f t="shared" si="22"/>
        <v>0</v>
      </c>
      <c r="CA34" s="44">
        <f t="shared" si="23"/>
        <v>0</v>
      </c>
      <c r="CB34" s="44">
        <f t="shared" si="24"/>
        <v>0</v>
      </c>
      <c r="CC34" s="44">
        <f t="shared" si="25"/>
        <v>0</v>
      </c>
      <c r="CD34" s="44">
        <f t="shared" si="26"/>
        <v>0</v>
      </c>
      <c r="CE34" s="44">
        <f t="shared" si="27"/>
        <v>0</v>
      </c>
      <c r="CF34" s="44">
        <f t="shared" si="28"/>
        <v>0</v>
      </c>
      <c r="CG34" s="44">
        <f t="shared" si="29"/>
        <v>0</v>
      </c>
      <c r="CH34" s="44">
        <f t="shared" si="30"/>
        <v>0</v>
      </c>
      <c r="CI34" s="44">
        <f t="shared" si="31"/>
        <v>0</v>
      </c>
      <c r="CJ34" s="44">
        <f t="shared" si="32"/>
        <v>0</v>
      </c>
      <c r="CK34" s="44">
        <f t="shared" si="33"/>
        <v>0</v>
      </c>
      <c r="CL34" s="44">
        <f t="shared" si="34"/>
        <v>0</v>
      </c>
      <c r="CM34" s="44">
        <f t="shared" si="35"/>
        <v>0</v>
      </c>
      <c r="CN34" s="44">
        <f t="shared" si="5"/>
        <v>0</v>
      </c>
      <c r="CO34" s="44">
        <f t="shared" si="36"/>
        <v>0</v>
      </c>
      <c r="CP34" s="44">
        <f t="shared" si="37"/>
        <v>0</v>
      </c>
      <c r="CQ34" s="44">
        <f t="shared" si="38"/>
        <v>0</v>
      </c>
      <c r="CR34" s="44">
        <f t="shared" si="39"/>
        <v>0</v>
      </c>
      <c r="CS34" s="44">
        <f t="shared" si="40"/>
        <v>0</v>
      </c>
      <c r="CT34" s="44">
        <f t="shared" si="41"/>
        <v>0</v>
      </c>
      <c r="CU34" s="44">
        <f t="shared" si="42"/>
        <v>0</v>
      </c>
      <c r="CV34" s="44">
        <f t="shared" si="43"/>
        <v>0</v>
      </c>
      <c r="CW34" s="44">
        <f t="shared" si="44"/>
        <v>0</v>
      </c>
      <c r="CX34" s="44">
        <f t="shared" si="45"/>
        <v>0</v>
      </c>
      <c r="CY34" s="44">
        <f t="shared" si="46"/>
        <v>0</v>
      </c>
      <c r="CZ34" s="44">
        <f t="shared" si="47"/>
        <v>0</v>
      </c>
      <c r="DA34" s="44">
        <f t="shared" si="48"/>
        <v>0</v>
      </c>
      <c r="DB34" s="44">
        <f t="shared" si="49"/>
        <v>0</v>
      </c>
      <c r="DC34" s="44">
        <f t="shared" si="50"/>
        <v>0</v>
      </c>
      <c r="DD34" s="44">
        <f t="shared" si="51"/>
        <v>0</v>
      </c>
    </row>
    <row r="35" spans="1:108" x14ac:dyDescent="0.35">
      <c r="A35" s="18"/>
      <c r="B35" s="3"/>
      <c r="C35" s="3"/>
      <c r="D35" s="3"/>
      <c r="E35" s="5"/>
      <c r="F35" s="5"/>
      <c r="G35" s="3"/>
      <c r="H35" s="4" t="str">
        <f t="shared" si="0"/>
        <v/>
      </c>
      <c r="I35" s="4"/>
      <c r="J35" s="2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I35" s="44">
        <f t="shared" si="6"/>
        <v>0</v>
      </c>
      <c r="BJ35" s="44">
        <f t="shared" si="7"/>
        <v>0</v>
      </c>
      <c r="BK35" s="44">
        <f t="shared" si="8"/>
        <v>0</v>
      </c>
      <c r="BL35" s="44">
        <f t="shared" si="9"/>
        <v>0</v>
      </c>
      <c r="BM35" s="44">
        <f t="shared" si="10"/>
        <v>0</v>
      </c>
      <c r="BN35" s="44">
        <f t="shared" si="11"/>
        <v>0</v>
      </c>
      <c r="BO35" s="44">
        <f t="shared" si="12"/>
        <v>0</v>
      </c>
      <c r="BP35" s="44">
        <f t="shared" si="13"/>
        <v>0</v>
      </c>
      <c r="BQ35" s="44">
        <f t="shared" si="14"/>
        <v>0</v>
      </c>
      <c r="BR35" s="44">
        <f t="shared" si="15"/>
        <v>0</v>
      </c>
      <c r="BS35" s="44">
        <f t="shared" si="16"/>
        <v>0</v>
      </c>
      <c r="BT35" s="44">
        <f t="shared" si="17"/>
        <v>0</v>
      </c>
      <c r="BU35" s="44">
        <f t="shared" si="18"/>
        <v>0</v>
      </c>
      <c r="BV35" s="44">
        <f t="shared" si="19"/>
        <v>0</v>
      </c>
      <c r="BW35" s="44">
        <f t="shared" si="20"/>
        <v>0</v>
      </c>
      <c r="BX35" s="44">
        <f t="shared" si="4"/>
        <v>0</v>
      </c>
      <c r="BY35" s="44">
        <f t="shared" si="21"/>
        <v>0</v>
      </c>
      <c r="BZ35" s="44">
        <f t="shared" si="22"/>
        <v>0</v>
      </c>
      <c r="CA35" s="44">
        <f t="shared" si="23"/>
        <v>0</v>
      </c>
      <c r="CB35" s="44">
        <f t="shared" si="24"/>
        <v>0</v>
      </c>
      <c r="CC35" s="44">
        <f t="shared" si="25"/>
        <v>0</v>
      </c>
      <c r="CD35" s="44">
        <f t="shared" si="26"/>
        <v>0</v>
      </c>
      <c r="CE35" s="44">
        <f t="shared" si="27"/>
        <v>0</v>
      </c>
      <c r="CF35" s="44">
        <f t="shared" si="28"/>
        <v>0</v>
      </c>
      <c r="CG35" s="44">
        <f t="shared" si="29"/>
        <v>0</v>
      </c>
      <c r="CH35" s="44">
        <f t="shared" si="30"/>
        <v>0</v>
      </c>
      <c r="CI35" s="44">
        <f t="shared" si="31"/>
        <v>0</v>
      </c>
      <c r="CJ35" s="44">
        <f t="shared" si="32"/>
        <v>0</v>
      </c>
      <c r="CK35" s="44">
        <f t="shared" si="33"/>
        <v>0</v>
      </c>
      <c r="CL35" s="44">
        <f t="shared" si="34"/>
        <v>0</v>
      </c>
      <c r="CM35" s="44">
        <f t="shared" si="35"/>
        <v>0</v>
      </c>
      <c r="CN35" s="44">
        <f t="shared" si="5"/>
        <v>0</v>
      </c>
      <c r="CO35" s="44">
        <f t="shared" si="36"/>
        <v>0</v>
      </c>
      <c r="CP35" s="44">
        <f t="shared" si="37"/>
        <v>0</v>
      </c>
      <c r="CQ35" s="44">
        <f t="shared" si="38"/>
        <v>0</v>
      </c>
      <c r="CR35" s="44">
        <f t="shared" si="39"/>
        <v>0</v>
      </c>
      <c r="CS35" s="44">
        <f t="shared" si="40"/>
        <v>0</v>
      </c>
      <c r="CT35" s="44">
        <f t="shared" si="41"/>
        <v>0</v>
      </c>
      <c r="CU35" s="44">
        <f t="shared" si="42"/>
        <v>0</v>
      </c>
      <c r="CV35" s="44">
        <f t="shared" si="43"/>
        <v>0</v>
      </c>
      <c r="CW35" s="44">
        <f t="shared" si="44"/>
        <v>0</v>
      </c>
      <c r="CX35" s="44">
        <f t="shared" si="45"/>
        <v>0</v>
      </c>
      <c r="CY35" s="44">
        <f t="shared" si="46"/>
        <v>0</v>
      </c>
      <c r="CZ35" s="44">
        <f t="shared" si="47"/>
        <v>0</v>
      </c>
      <c r="DA35" s="44">
        <f t="shared" si="48"/>
        <v>0</v>
      </c>
      <c r="DB35" s="44">
        <f t="shared" si="49"/>
        <v>0</v>
      </c>
      <c r="DC35" s="44">
        <f t="shared" si="50"/>
        <v>0</v>
      </c>
      <c r="DD35" s="44">
        <f t="shared" si="51"/>
        <v>0</v>
      </c>
    </row>
    <row r="36" spans="1:108" x14ac:dyDescent="0.35">
      <c r="A36" s="18"/>
      <c r="B36" s="3"/>
      <c r="C36" s="3"/>
      <c r="D36" s="3"/>
      <c r="E36" s="5"/>
      <c r="F36" s="5"/>
      <c r="G36" s="3"/>
      <c r="H36" s="4" t="str">
        <f t="shared" si="0"/>
        <v/>
      </c>
      <c r="I36" s="4"/>
      <c r="J36" s="2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I36" s="44">
        <f t="shared" si="6"/>
        <v>0</v>
      </c>
      <c r="BJ36" s="44">
        <f t="shared" si="7"/>
        <v>0</v>
      </c>
      <c r="BK36" s="44">
        <f t="shared" si="8"/>
        <v>0</v>
      </c>
      <c r="BL36" s="44">
        <f t="shared" si="9"/>
        <v>0</v>
      </c>
      <c r="BM36" s="44">
        <f t="shared" si="10"/>
        <v>0</v>
      </c>
      <c r="BN36" s="44">
        <f t="shared" si="11"/>
        <v>0</v>
      </c>
      <c r="BO36" s="44">
        <f t="shared" si="12"/>
        <v>0</v>
      </c>
      <c r="BP36" s="44">
        <f t="shared" si="13"/>
        <v>0</v>
      </c>
      <c r="BQ36" s="44">
        <f t="shared" si="14"/>
        <v>0</v>
      </c>
      <c r="BR36" s="44">
        <f t="shared" si="15"/>
        <v>0</v>
      </c>
      <c r="BS36" s="44">
        <f t="shared" si="16"/>
        <v>0</v>
      </c>
      <c r="BT36" s="44">
        <f t="shared" si="17"/>
        <v>0</v>
      </c>
      <c r="BU36" s="44">
        <f t="shared" si="18"/>
        <v>0</v>
      </c>
      <c r="BV36" s="44">
        <f t="shared" si="19"/>
        <v>0</v>
      </c>
      <c r="BW36" s="44">
        <f t="shared" si="20"/>
        <v>0</v>
      </c>
      <c r="BX36" s="44">
        <f t="shared" si="4"/>
        <v>0</v>
      </c>
      <c r="BY36" s="44">
        <f t="shared" si="21"/>
        <v>0</v>
      </c>
      <c r="BZ36" s="44">
        <f t="shared" si="22"/>
        <v>0</v>
      </c>
      <c r="CA36" s="44">
        <f t="shared" si="23"/>
        <v>0</v>
      </c>
      <c r="CB36" s="44">
        <f t="shared" si="24"/>
        <v>0</v>
      </c>
      <c r="CC36" s="44">
        <f t="shared" si="25"/>
        <v>0</v>
      </c>
      <c r="CD36" s="44">
        <f t="shared" si="26"/>
        <v>0</v>
      </c>
      <c r="CE36" s="44">
        <f t="shared" si="27"/>
        <v>0</v>
      </c>
      <c r="CF36" s="44">
        <f t="shared" si="28"/>
        <v>0</v>
      </c>
      <c r="CG36" s="44">
        <f t="shared" si="29"/>
        <v>0</v>
      </c>
      <c r="CH36" s="44">
        <f t="shared" si="30"/>
        <v>0</v>
      </c>
      <c r="CI36" s="44">
        <f t="shared" si="31"/>
        <v>0</v>
      </c>
      <c r="CJ36" s="44">
        <f t="shared" si="32"/>
        <v>0</v>
      </c>
      <c r="CK36" s="44">
        <f t="shared" si="33"/>
        <v>0</v>
      </c>
      <c r="CL36" s="44">
        <f t="shared" si="34"/>
        <v>0</v>
      </c>
      <c r="CM36" s="44">
        <f t="shared" si="35"/>
        <v>0</v>
      </c>
      <c r="CN36" s="44">
        <f t="shared" si="5"/>
        <v>0</v>
      </c>
      <c r="CO36" s="44">
        <f t="shared" si="36"/>
        <v>0</v>
      </c>
      <c r="CP36" s="44">
        <f t="shared" si="37"/>
        <v>0</v>
      </c>
      <c r="CQ36" s="44">
        <f t="shared" si="38"/>
        <v>0</v>
      </c>
      <c r="CR36" s="44">
        <f t="shared" si="39"/>
        <v>0</v>
      </c>
      <c r="CS36" s="44">
        <f t="shared" si="40"/>
        <v>0</v>
      </c>
      <c r="CT36" s="44">
        <f t="shared" si="41"/>
        <v>0</v>
      </c>
      <c r="CU36" s="44">
        <f t="shared" si="42"/>
        <v>0</v>
      </c>
      <c r="CV36" s="44">
        <f t="shared" si="43"/>
        <v>0</v>
      </c>
      <c r="CW36" s="44">
        <f t="shared" si="44"/>
        <v>0</v>
      </c>
      <c r="CX36" s="44">
        <f t="shared" si="45"/>
        <v>0</v>
      </c>
      <c r="CY36" s="44">
        <f t="shared" si="46"/>
        <v>0</v>
      </c>
      <c r="CZ36" s="44">
        <f t="shared" si="47"/>
        <v>0</v>
      </c>
      <c r="DA36" s="44">
        <f t="shared" si="48"/>
        <v>0</v>
      </c>
      <c r="DB36" s="44">
        <f t="shared" si="49"/>
        <v>0</v>
      </c>
      <c r="DC36" s="44">
        <f t="shared" si="50"/>
        <v>0</v>
      </c>
      <c r="DD36" s="44">
        <f t="shared" si="51"/>
        <v>0</v>
      </c>
    </row>
    <row r="37" spans="1:108" x14ac:dyDescent="0.35">
      <c r="A37" s="18"/>
      <c r="B37" s="3"/>
      <c r="C37" s="3"/>
      <c r="D37" s="3"/>
      <c r="E37" s="5"/>
      <c r="F37" s="5"/>
      <c r="G37" s="3"/>
      <c r="H37" s="4" t="str">
        <f t="shared" si="0"/>
        <v/>
      </c>
      <c r="I37" s="4"/>
      <c r="J37" s="2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I37" s="44">
        <f t="shared" si="6"/>
        <v>0</v>
      </c>
      <c r="BJ37" s="44">
        <f t="shared" si="7"/>
        <v>0</v>
      </c>
      <c r="BK37" s="44">
        <f t="shared" si="8"/>
        <v>0</v>
      </c>
      <c r="BL37" s="44">
        <f t="shared" si="9"/>
        <v>0</v>
      </c>
      <c r="BM37" s="44">
        <f t="shared" si="10"/>
        <v>0</v>
      </c>
      <c r="BN37" s="44">
        <f t="shared" si="11"/>
        <v>0</v>
      </c>
      <c r="BO37" s="44">
        <f t="shared" si="12"/>
        <v>0</v>
      </c>
      <c r="BP37" s="44">
        <f t="shared" si="13"/>
        <v>0</v>
      </c>
      <c r="BQ37" s="44">
        <f t="shared" si="14"/>
        <v>0</v>
      </c>
      <c r="BR37" s="44">
        <f t="shared" si="15"/>
        <v>0</v>
      </c>
      <c r="BS37" s="44">
        <f t="shared" si="16"/>
        <v>0</v>
      </c>
      <c r="BT37" s="44">
        <f t="shared" si="17"/>
        <v>0</v>
      </c>
      <c r="BU37" s="44">
        <f t="shared" si="18"/>
        <v>0</v>
      </c>
      <c r="BV37" s="44">
        <f t="shared" si="19"/>
        <v>0</v>
      </c>
      <c r="BW37" s="44">
        <f t="shared" si="20"/>
        <v>0</v>
      </c>
      <c r="BX37" s="44">
        <f t="shared" si="4"/>
        <v>0</v>
      </c>
      <c r="BY37" s="44">
        <f t="shared" si="21"/>
        <v>0</v>
      </c>
      <c r="BZ37" s="44">
        <f t="shared" si="22"/>
        <v>0</v>
      </c>
      <c r="CA37" s="44">
        <f t="shared" si="23"/>
        <v>0</v>
      </c>
      <c r="CB37" s="44">
        <f t="shared" si="24"/>
        <v>0</v>
      </c>
      <c r="CC37" s="44">
        <f t="shared" si="25"/>
        <v>0</v>
      </c>
      <c r="CD37" s="44">
        <f t="shared" si="26"/>
        <v>0</v>
      </c>
      <c r="CE37" s="44">
        <f t="shared" si="27"/>
        <v>0</v>
      </c>
      <c r="CF37" s="44">
        <f t="shared" si="28"/>
        <v>0</v>
      </c>
      <c r="CG37" s="44">
        <f t="shared" si="29"/>
        <v>0</v>
      </c>
      <c r="CH37" s="44">
        <f t="shared" si="30"/>
        <v>0</v>
      </c>
      <c r="CI37" s="44">
        <f t="shared" si="31"/>
        <v>0</v>
      </c>
      <c r="CJ37" s="44">
        <f t="shared" si="32"/>
        <v>0</v>
      </c>
      <c r="CK37" s="44">
        <f t="shared" si="33"/>
        <v>0</v>
      </c>
      <c r="CL37" s="44">
        <f t="shared" si="34"/>
        <v>0</v>
      </c>
      <c r="CM37" s="44">
        <f t="shared" si="35"/>
        <v>0</v>
      </c>
      <c r="CN37" s="44">
        <f t="shared" si="5"/>
        <v>0</v>
      </c>
      <c r="CO37" s="44">
        <f t="shared" ref="CO37:CO52" si="52">AR37*$G37</f>
        <v>0</v>
      </c>
      <c r="CP37" s="44">
        <f t="shared" ref="CP37:CP52" si="53">AS37*$G37</f>
        <v>0</v>
      </c>
      <c r="CQ37" s="44">
        <f t="shared" ref="CQ37:CQ52" si="54">AT37*$G37</f>
        <v>0</v>
      </c>
      <c r="CR37" s="44">
        <f t="shared" ref="CR37:CR52" si="55">AU37*$G37</f>
        <v>0</v>
      </c>
      <c r="CS37" s="44">
        <f t="shared" ref="CS37:CS52" si="56">AV37*$G37</f>
        <v>0</v>
      </c>
      <c r="CT37" s="44">
        <f t="shared" ref="CT37:CT52" si="57">AW37*$G37</f>
        <v>0</v>
      </c>
      <c r="CU37" s="44">
        <f t="shared" ref="CU37:CU52" si="58">AX37*$G37</f>
        <v>0</v>
      </c>
      <c r="CV37" s="44">
        <f t="shared" ref="CV37:CV52" si="59">AY37*$G37</f>
        <v>0</v>
      </c>
      <c r="CW37" s="44">
        <f t="shared" ref="CW37:CW52" si="60">AZ37*$G37</f>
        <v>0</v>
      </c>
      <c r="CX37" s="44">
        <f t="shared" ref="CX37:CX52" si="61">BA37*$G37</f>
        <v>0</v>
      </c>
      <c r="CY37" s="44">
        <f t="shared" ref="CY37:CY52" si="62">BB37*$G37</f>
        <v>0</v>
      </c>
      <c r="CZ37" s="44">
        <f t="shared" ref="CZ37:CZ52" si="63">BC37*$G37</f>
        <v>0</v>
      </c>
      <c r="DA37" s="44">
        <f t="shared" ref="DA37:DA52" si="64">BD37*$G37</f>
        <v>0</v>
      </c>
      <c r="DB37" s="44">
        <f t="shared" ref="DB37:DD100" si="65">BE37*$G37</f>
        <v>0</v>
      </c>
      <c r="DC37" s="44">
        <f t="shared" si="65"/>
        <v>0</v>
      </c>
      <c r="DD37" s="44">
        <f t="shared" si="51"/>
        <v>0</v>
      </c>
    </row>
    <row r="38" spans="1:108" x14ac:dyDescent="0.35">
      <c r="A38" s="18"/>
      <c r="B38" s="3"/>
      <c r="C38" s="3"/>
      <c r="D38" s="3"/>
      <c r="E38" s="5"/>
      <c r="F38" s="5"/>
      <c r="G38" s="3"/>
      <c r="H38" s="4" t="str">
        <f t="shared" si="0"/>
        <v/>
      </c>
      <c r="I38" s="4"/>
      <c r="J38" s="2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I38" s="44">
        <f t="shared" si="6"/>
        <v>0</v>
      </c>
      <c r="BJ38" s="44">
        <f t="shared" si="7"/>
        <v>0</v>
      </c>
      <c r="BK38" s="44">
        <f t="shared" si="8"/>
        <v>0</v>
      </c>
      <c r="BL38" s="44">
        <f t="shared" si="9"/>
        <v>0</v>
      </c>
      <c r="BM38" s="44">
        <f t="shared" si="10"/>
        <v>0</v>
      </c>
      <c r="BN38" s="44">
        <f t="shared" si="11"/>
        <v>0</v>
      </c>
      <c r="BO38" s="44">
        <f t="shared" si="12"/>
        <v>0</v>
      </c>
      <c r="BP38" s="44">
        <f t="shared" si="13"/>
        <v>0</v>
      </c>
      <c r="BQ38" s="44">
        <f t="shared" si="14"/>
        <v>0</v>
      </c>
      <c r="BR38" s="44">
        <f t="shared" si="15"/>
        <v>0</v>
      </c>
      <c r="BS38" s="44">
        <f t="shared" si="16"/>
        <v>0</v>
      </c>
      <c r="BT38" s="44">
        <f t="shared" si="17"/>
        <v>0</v>
      </c>
      <c r="BU38" s="44">
        <f t="shared" si="18"/>
        <v>0</v>
      </c>
      <c r="BV38" s="44">
        <f t="shared" si="19"/>
        <v>0</v>
      </c>
      <c r="BW38" s="44">
        <f t="shared" si="20"/>
        <v>0</v>
      </c>
      <c r="BX38" s="44">
        <f t="shared" si="4"/>
        <v>0</v>
      </c>
      <c r="BY38" s="44">
        <f t="shared" si="21"/>
        <v>0</v>
      </c>
      <c r="BZ38" s="44">
        <f t="shared" si="22"/>
        <v>0</v>
      </c>
      <c r="CA38" s="44">
        <f t="shared" si="23"/>
        <v>0</v>
      </c>
      <c r="CB38" s="44">
        <f t="shared" si="24"/>
        <v>0</v>
      </c>
      <c r="CC38" s="44">
        <f t="shared" si="25"/>
        <v>0</v>
      </c>
      <c r="CD38" s="44">
        <f t="shared" si="26"/>
        <v>0</v>
      </c>
      <c r="CE38" s="44">
        <f t="shared" si="27"/>
        <v>0</v>
      </c>
      <c r="CF38" s="44">
        <f t="shared" si="28"/>
        <v>0</v>
      </c>
      <c r="CG38" s="44">
        <f t="shared" si="29"/>
        <v>0</v>
      </c>
      <c r="CH38" s="44">
        <f t="shared" si="30"/>
        <v>0</v>
      </c>
      <c r="CI38" s="44">
        <f t="shared" si="31"/>
        <v>0</v>
      </c>
      <c r="CJ38" s="44">
        <f t="shared" si="32"/>
        <v>0</v>
      </c>
      <c r="CK38" s="44">
        <f t="shared" si="33"/>
        <v>0</v>
      </c>
      <c r="CL38" s="44">
        <f t="shared" si="34"/>
        <v>0</v>
      </c>
      <c r="CM38" s="44">
        <f t="shared" si="35"/>
        <v>0</v>
      </c>
      <c r="CN38" s="44">
        <f t="shared" si="5"/>
        <v>0</v>
      </c>
      <c r="CO38" s="44">
        <f t="shared" si="52"/>
        <v>0</v>
      </c>
      <c r="CP38" s="44">
        <f t="shared" si="53"/>
        <v>0</v>
      </c>
      <c r="CQ38" s="44">
        <f t="shared" si="54"/>
        <v>0</v>
      </c>
      <c r="CR38" s="44">
        <f t="shared" si="55"/>
        <v>0</v>
      </c>
      <c r="CS38" s="44">
        <f t="shared" si="56"/>
        <v>0</v>
      </c>
      <c r="CT38" s="44">
        <f t="shared" si="57"/>
        <v>0</v>
      </c>
      <c r="CU38" s="44">
        <f t="shared" si="58"/>
        <v>0</v>
      </c>
      <c r="CV38" s="44">
        <f t="shared" si="59"/>
        <v>0</v>
      </c>
      <c r="CW38" s="44">
        <f t="shared" si="60"/>
        <v>0</v>
      </c>
      <c r="CX38" s="44">
        <f t="shared" si="61"/>
        <v>0</v>
      </c>
      <c r="CY38" s="44">
        <f t="shared" si="62"/>
        <v>0</v>
      </c>
      <c r="CZ38" s="44">
        <f t="shared" si="63"/>
        <v>0</v>
      </c>
      <c r="DA38" s="44">
        <f t="shared" si="64"/>
        <v>0</v>
      </c>
      <c r="DB38" s="44">
        <f t="shared" si="65"/>
        <v>0</v>
      </c>
      <c r="DC38" s="44">
        <f t="shared" si="65"/>
        <v>0</v>
      </c>
      <c r="DD38" s="44">
        <f t="shared" si="51"/>
        <v>0</v>
      </c>
    </row>
    <row r="39" spans="1:108" x14ac:dyDescent="0.35">
      <c r="A39" s="18"/>
      <c r="B39" s="3"/>
      <c r="C39" s="3"/>
      <c r="D39" s="3"/>
      <c r="E39" s="5"/>
      <c r="F39" s="5"/>
      <c r="G39" s="3"/>
      <c r="H39" s="4" t="str">
        <f t="shared" si="0"/>
        <v/>
      </c>
      <c r="I39" s="4"/>
      <c r="J39" s="2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I39" s="44">
        <f t="shared" si="6"/>
        <v>0</v>
      </c>
      <c r="BJ39" s="44">
        <f t="shared" si="7"/>
        <v>0</v>
      </c>
      <c r="BK39" s="44">
        <f t="shared" si="8"/>
        <v>0</v>
      </c>
      <c r="BL39" s="44">
        <f t="shared" si="9"/>
        <v>0</v>
      </c>
      <c r="BM39" s="44">
        <f t="shared" si="10"/>
        <v>0</v>
      </c>
      <c r="BN39" s="44">
        <f t="shared" si="11"/>
        <v>0</v>
      </c>
      <c r="BO39" s="44">
        <f t="shared" si="12"/>
        <v>0</v>
      </c>
      <c r="BP39" s="44">
        <f t="shared" si="13"/>
        <v>0</v>
      </c>
      <c r="BQ39" s="44">
        <f t="shared" si="14"/>
        <v>0</v>
      </c>
      <c r="BR39" s="44">
        <f t="shared" si="15"/>
        <v>0</v>
      </c>
      <c r="BS39" s="44">
        <f t="shared" si="16"/>
        <v>0</v>
      </c>
      <c r="BT39" s="44">
        <f t="shared" si="17"/>
        <v>0</v>
      </c>
      <c r="BU39" s="44">
        <f t="shared" si="18"/>
        <v>0</v>
      </c>
      <c r="BV39" s="44">
        <f t="shared" si="19"/>
        <v>0</v>
      </c>
      <c r="BW39" s="44">
        <f t="shared" si="20"/>
        <v>0</v>
      </c>
      <c r="BX39" s="44">
        <f t="shared" si="4"/>
        <v>0</v>
      </c>
      <c r="BY39" s="44">
        <f t="shared" si="21"/>
        <v>0</v>
      </c>
      <c r="BZ39" s="44">
        <f t="shared" si="22"/>
        <v>0</v>
      </c>
      <c r="CA39" s="44">
        <f t="shared" si="23"/>
        <v>0</v>
      </c>
      <c r="CB39" s="44">
        <f t="shared" si="24"/>
        <v>0</v>
      </c>
      <c r="CC39" s="44">
        <f t="shared" si="25"/>
        <v>0</v>
      </c>
      <c r="CD39" s="44">
        <f t="shared" si="26"/>
        <v>0</v>
      </c>
      <c r="CE39" s="44">
        <f t="shared" si="27"/>
        <v>0</v>
      </c>
      <c r="CF39" s="44">
        <f t="shared" si="28"/>
        <v>0</v>
      </c>
      <c r="CG39" s="44">
        <f t="shared" si="29"/>
        <v>0</v>
      </c>
      <c r="CH39" s="44">
        <f t="shared" si="30"/>
        <v>0</v>
      </c>
      <c r="CI39" s="44">
        <f t="shared" si="31"/>
        <v>0</v>
      </c>
      <c r="CJ39" s="44">
        <f t="shared" si="32"/>
        <v>0</v>
      </c>
      <c r="CK39" s="44">
        <f t="shared" si="33"/>
        <v>0</v>
      </c>
      <c r="CL39" s="44">
        <f t="shared" si="34"/>
        <v>0</v>
      </c>
      <c r="CM39" s="44">
        <f t="shared" si="35"/>
        <v>0</v>
      </c>
      <c r="CN39" s="44">
        <f t="shared" si="5"/>
        <v>0</v>
      </c>
      <c r="CO39" s="44">
        <f t="shared" si="52"/>
        <v>0</v>
      </c>
      <c r="CP39" s="44">
        <f t="shared" si="53"/>
        <v>0</v>
      </c>
      <c r="CQ39" s="44">
        <f t="shared" si="54"/>
        <v>0</v>
      </c>
      <c r="CR39" s="44">
        <f t="shared" si="55"/>
        <v>0</v>
      </c>
      <c r="CS39" s="44">
        <f t="shared" si="56"/>
        <v>0</v>
      </c>
      <c r="CT39" s="44">
        <f t="shared" si="57"/>
        <v>0</v>
      </c>
      <c r="CU39" s="44">
        <f t="shared" si="58"/>
        <v>0</v>
      </c>
      <c r="CV39" s="44">
        <f t="shared" si="59"/>
        <v>0</v>
      </c>
      <c r="CW39" s="44">
        <f t="shared" si="60"/>
        <v>0</v>
      </c>
      <c r="CX39" s="44">
        <f t="shared" si="61"/>
        <v>0</v>
      </c>
      <c r="CY39" s="44">
        <f t="shared" si="62"/>
        <v>0</v>
      </c>
      <c r="CZ39" s="44">
        <f t="shared" si="63"/>
        <v>0</v>
      </c>
      <c r="DA39" s="44">
        <f t="shared" si="64"/>
        <v>0</v>
      </c>
      <c r="DB39" s="44">
        <f t="shared" si="65"/>
        <v>0</v>
      </c>
      <c r="DC39" s="44">
        <f t="shared" si="65"/>
        <v>0</v>
      </c>
      <c r="DD39" s="44">
        <f t="shared" si="51"/>
        <v>0</v>
      </c>
    </row>
    <row r="40" spans="1:108" x14ac:dyDescent="0.35">
      <c r="A40" s="18"/>
      <c r="B40" s="3"/>
      <c r="C40" s="3"/>
      <c r="D40" s="3"/>
      <c r="E40" s="5"/>
      <c r="F40" s="5"/>
      <c r="G40" s="3"/>
      <c r="H40" s="4" t="str">
        <f t="shared" si="0"/>
        <v/>
      </c>
      <c r="I40" s="4"/>
      <c r="J40" s="2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I40" s="44">
        <f t="shared" si="6"/>
        <v>0</v>
      </c>
      <c r="BJ40" s="44">
        <f t="shared" si="7"/>
        <v>0</v>
      </c>
      <c r="BK40" s="44">
        <f t="shared" si="8"/>
        <v>0</v>
      </c>
      <c r="BL40" s="44">
        <f t="shared" si="9"/>
        <v>0</v>
      </c>
      <c r="BM40" s="44">
        <f t="shared" si="10"/>
        <v>0</v>
      </c>
      <c r="BN40" s="44">
        <f t="shared" si="11"/>
        <v>0</v>
      </c>
      <c r="BO40" s="44">
        <f t="shared" si="12"/>
        <v>0</v>
      </c>
      <c r="BP40" s="44">
        <f t="shared" si="13"/>
        <v>0</v>
      </c>
      <c r="BQ40" s="44">
        <f t="shared" si="14"/>
        <v>0</v>
      </c>
      <c r="BR40" s="44">
        <f t="shared" si="15"/>
        <v>0</v>
      </c>
      <c r="BS40" s="44">
        <f t="shared" si="16"/>
        <v>0</v>
      </c>
      <c r="BT40" s="44">
        <f t="shared" si="17"/>
        <v>0</v>
      </c>
      <c r="BU40" s="44">
        <f t="shared" si="18"/>
        <v>0</v>
      </c>
      <c r="BV40" s="44">
        <f t="shared" si="19"/>
        <v>0</v>
      </c>
      <c r="BW40" s="44">
        <f t="shared" si="20"/>
        <v>0</v>
      </c>
      <c r="BX40" s="44">
        <f t="shared" si="4"/>
        <v>0</v>
      </c>
      <c r="BY40" s="44">
        <f t="shared" si="21"/>
        <v>0</v>
      </c>
      <c r="BZ40" s="44">
        <f t="shared" si="22"/>
        <v>0</v>
      </c>
      <c r="CA40" s="44">
        <f t="shared" si="23"/>
        <v>0</v>
      </c>
      <c r="CB40" s="44">
        <f t="shared" si="24"/>
        <v>0</v>
      </c>
      <c r="CC40" s="44">
        <f t="shared" si="25"/>
        <v>0</v>
      </c>
      <c r="CD40" s="44">
        <f t="shared" si="26"/>
        <v>0</v>
      </c>
      <c r="CE40" s="44">
        <f t="shared" si="27"/>
        <v>0</v>
      </c>
      <c r="CF40" s="44">
        <f t="shared" si="28"/>
        <v>0</v>
      </c>
      <c r="CG40" s="44">
        <f t="shared" si="29"/>
        <v>0</v>
      </c>
      <c r="CH40" s="44">
        <f t="shared" si="30"/>
        <v>0</v>
      </c>
      <c r="CI40" s="44">
        <f t="shared" si="31"/>
        <v>0</v>
      </c>
      <c r="CJ40" s="44">
        <f t="shared" si="32"/>
        <v>0</v>
      </c>
      <c r="CK40" s="44">
        <f t="shared" si="33"/>
        <v>0</v>
      </c>
      <c r="CL40" s="44">
        <f t="shared" si="34"/>
        <v>0</v>
      </c>
      <c r="CM40" s="44">
        <f t="shared" si="35"/>
        <v>0</v>
      </c>
      <c r="CN40" s="44">
        <f t="shared" si="5"/>
        <v>0</v>
      </c>
      <c r="CO40" s="44">
        <f t="shared" si="52"/>
        <v>0</v>
      </c>
      <c r="CP40" s="44">
        <f t="shared" si="53"/>
        <v>0</v>
      </c>
      <c r="CQ40" s="44">
        <f t="shared" si="54"/>
        <v>0</v>
      </c>
      <c r="CR40" s="44">
        <f t="shared" si="55"/>
        <v>0</v>
      </c>
      <c r="CS40" s="44">
        <f t="shared" si="56"/>
        <v>0</v>
      </c>
      <c r="CT40" s="44">
        <f t="shared" si="57"/>
        <v>0</v>
      </c>
      <c r="CU40" s="44">
        <f t="shared" si="58"/>
        <v>0</v>
      </c>
      <c r="CV40" s="44">
        <f t="shared" si="59"/>
        <v>0</v>
      </c>
      <c r="CW40" s="44">
        <f t="shared" si="60"/>
        <v>0</v>
      </c>
      <c r="CX40" s="44">
        <f t="shared" si="61"/>
        <v>0</v>
      </c>
      <c r="CY40" s="44">
        <f t="shared" si="62"/>
        <v>0</v>
      </c>
      <c r="CZ40" s="44">
        <f t="shared" si="63"/>
        <v>0</v>
      </c>
      <c r="DA40" s="44">
        <f t="shared" si="64"/>
        <v>0</v>
      </c>
      <c r="DB40" s="44">
        <f t="shared" si="65"/>
        <v>0</v>
      </c>
      <c r="DC40" s="44">
        <f t="shared" si="65"/>
        <v>0</v>
      </c>
      <c r="DD40" s="44">
        <f t="shared" si="51"/>
        <v>0</v>
      </c>
    </row>
    <row r="41" spans="1:108" x14ac:dyDescent="0.35">
      <c r="A41" s="18"/>
      <c r="B41" s="3"/>
      <c r="C41" s="3"/>
      <c r="D41" s="3"/>
      <c r="E41" s="5"/>
      <c r="F41" s="5"/>
      <c r="G41" s="3"/>
      <c r="H41" s="4" t="str">
        <f t="shared" si="0"/>
        <v/>
      </c>
      <c r="I41" s="4"/>
      <c r="J41" s="2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I41" s="44">
        <f t="shared" si="6"/>
        <v>0</v>
      </c>
      <c r="BJ41" s="44">
        <f t="shared" si="7"/>
        <v>0</v>
      </c>
      <c r="BK41" s="44">
        <f t="shared" si="8"/>
        <v>0</v>
      </c>
      <c r="BL41" s="44">
        <f t="shared" si="9"/>
        <v>0</v>
      </c>
      <c r="BM41" s="44">
        <f t="shared" si="10"/>
        <v>0</v>
      </c>
      <c r="BN41" s="44">
        <f t="shared" si="11"/>
        <v>0</v>
      </c>
      <c r="BO41" s="44">
        <f t="shared" si="12"/>
        <v>0</v>
      </c>
      <c r="BP41" s="44">
        <f t="shared" si="13"/>
        <v>0</v>
      </c>
      <c r="BQ41" s="44">
        <f t="shared" si="14"/>
        <v>0</v>
      </c>
      <c r="BR41" s="44">
        <f t="shared" si="15"/>
        <v>0</v>
      </c>
      <c r="BS41" s="44">
        <f t="shared" si="16"/>
        <v>0</v>
      </c>
      <c r="BT41" s="44">
        <f t="shared" si="17"/>
        <v>0</v>
      </c>
      <c r="BU41" s="44">
        <f t="shared" si="18"/>
        <v>0</v>
      </c>
      <c r="BV41" s="44">
        <f t="shared" si="19"/>
        <v>0</v>
      </c>
      <c r="BW41" s="44">
        <f t="shared" si="20"/>
        <v>0</v>
      </c>
      <c r="BX41" s="44">
        <f t="shared" si="4"/>
        <v>0</v>
      </c>
      <c r="BY41" s="44">
        <f t="shared" si="21"/>
        <v>0</v>
      </c>
      <c r="BZ41" s="44">
        <f t="shared" si="22"/>
        <v>0</v>
      </c>
      <c r="CA41" s="44">
        <f t="shared" si="23"/>
        <v>0</v>
      </c>
      <c r="CB41" s="44">
        <f t="shared" si="24"/>
        <v>0</v>
      </c>
      <c r="CC41" s="44">
        <f t="shared" si="25"/>
        <v>0</v>
      </c>
      <c r="CD41" s="44">
        <f t="shared" si="26"/>
        <v>0</v>
      </c>
      <c r="CE41" s="44">
        <f t="shared" si="27"/>
        <v>0</v>
      </c>
      <c r="CF41" s="44">
        <f t="shared" si="28"/>
        <v>0</v>
      </c>
      <c r="CG41" s="44">
        <f t="shared" si="29"/>
        <v>0</v>
      </c>
      <c r="CH41" s="44">
        <f t="shared" si="30"/>
        <v>0</v>
      </c>
      <c r="CI41" s="44">
        <f t="shared" si="31"/>
        <v>0</v>
      </c>
      <c r="CJ41" s="44">
        <f t="shared" si="32"/>
        <v>0</v>
      </c>
      <c r="CK41" s="44">
        <f t="shared" si="33"/>
        <v>0</v>
      </c>
      <c r="CL41" s="44">
        <f t="shared" si="34"/>
        <v>0</v>
      </c>
      <c r="CM41" s="44">
        <f t="shared" si="35"/>
        <v>0</v>
      </c>
      <c r="CN41" s="44">
        <f t="shared" si="5"/>
        <v>0</v>
      </c>
      <c r="CO41" s="44">
        <f t="shared" si="52"/>
        <v>0</v>
      </c>
      <c r="CP41" s="44">
        <f t="shared" si="53"/>
        <v>0</v>
      </c>
      <c r="CQ41" s="44">
        <f t="shared" si="54"/>
        <v>0</v>
      </c>
      <c r="CR41" s="44">
        <f t="shared" si="55"/>
        <v>0</v>
      </c>
      <c r="CS41" s="44">
        <f t="shared" si="56"/>
        <v>0</v>
      </c>
      <c r="CT41" s="44">
        <f t="shared" si="57"/>
        <v>0</v>
      </c>
      <c r="CU41" s="44">
        <f t="shared" si="58"/>
        <v>0</v>
      </c>
      <c r="CV41" s="44">
        <f t="shared" si="59"/>
        <v>0</v>
      </c>
      <c r="CW41" s="44">
        <f t="shared" si="60"/>
        <v>0</v>
      </c>
      <c r="CX41" s="44">
        <f t="shared" si="61"/>
        <v>0</v>
      </c>
      <c r="CY41" s="44">
        <f t="shared" si="62"/>
        <v>0</v>
      </c>
      <c r="CZ41" s="44">
        <f t="shared" si="63"/>
        <v>0</v>
      </c>
      <c r="DA41" s="44">
        <f t="shared" si="64"/>
        <v>0</v>
      </c>
      <c r="DB41" s="44">
        <f t="shared" si="65"/>
        <v>0</v>
      </c>
      <c r="DC41" s="44">
        <f t="shared" si="65"/>
        <v>0</v>
      </c>
      <c r="DD41" s="44">
        <f t="shared" si="51"/>
        <v>0</v>
      </c>
    </row>
    <row r="42" spans="1:108" x14ac:dyDescent="0.35">
      <c r="A42" s="18"/>
      <c r="B42" s="3"/>
      <c r="C42" s="3"/>
      <c r="D42" s="3"/>
      <c r="E42" s="5"/>
      <c r="F42" s="5"/>
      <c r="G42" s="3"/>
      <c r="H42" s="4" t="str">
        <f t="shared" si="0"/>
        <v/>
      </c>
      <c r="I42" s="4"/>
      <c r="J42" s="2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I42" s="44">
        <f t="shared" si="6"/>
        <v>0</v>
      </c>
      <c r="BJ42" s="44">
        <f t="shared" si="7"/>
        <v>0</v>
      </c>
      <c r="BK42" s="44">
        <f t="shared" si="8"/>
        <v>0</v>
      </c>
      <c r="BL42" s="44">
        <f t="shared" si="9"/>
        <v>0</v>
      </c>
      <c r="BM42" s="44">
        <f t="shared" si="10"/>
        <v>0</v>
      </c>
      <c r="BN42" s="44">
        <f t="shared" si="11"/>
        <v>0</v>
      </c>
      <c r="BO42" s="44">
        <f t="shared" si="12"/>
        <v>0</v>
      </c>
      <c r="BP42" s="44">
        <f t="shared" si="13"/>
        <v>0</v>
      </c>
      <c r="BQ42" s="44">
        <f t="shared" si="14"/>
        <v>0</v>
      </c>
      <c r="BR42" s="44">
        <f t="shared" si="15"/>
        <v>0</v>
      </c>
      <c r="BS42" s="44">
        <f t="shared" si="16"/>
        <v>0</v>
      </c>
      <c r="BT42" s="44">
        <f t="shared" si="17"/>
        <v>0</v>
      </c>
      <c r="BU42" s="44">
        <f t="shared" si="18"/>
        <v>0</v>
      </c>
      <c r="BV42" s="44">
        <f t="shared" si="19"/>
        <v>0</v>
      </c>
      <c r="BW42" s="44">
        <f t="shared" si="20"/>
        <v>0</v>
      </c>
      <c r="BX42" s="44">
        <f t="shared" si="4"/>
        <v>0</v>
      </c>
      <c r="BY42" s="44">
        <f t="shared" si="21"/>
        <v>0</v>
      </c>
      <c r="BZ42" s="44">
        <f t="shared" si="22"/>
        <v>0</v>
      </c>
      <c r="CA42" s="44">
        <f t="shared" si="23"/>
        <v>0</v>
      </c>
      <c r="CB42" s="44">
        <f t="shared" si="24"/>
        <v>0</v>
      </c>
      <c r="CC42" s="44">
        <f t="shared" si="25"/>
        <v>0</v>
      </c>
      <c r="CD42" s="44">
        <f t="shared" si="26"/>
        <v>0</v>
      </c>
      <c r="CE42" s="44">
        <f t="shared" si="27"/>
        <v>0</v>
      </c>
      <c r="CF42" s="44">
        <f t="shared" si="28"/>
        <v>0</v>
      </c>
      <c r="CG42" s="44">
        <f t="shared" si="29"/>
        <v>0</v>
      </c>
      <c r="CH42" s="44">
        <f t="shared" si="30"/>
        <v>0</v>
      </c>
      <c r="CI42" s="44">
        <f t="shared" si="31"/>
        <v>0</v>
      </c>
      <c r="CJ42" s="44">
        <f t="shared" si="32"/>
        <v>0</v>
      </c>
      <c r="CK42" s="44">
        <f t="shared" si="33"/>
        <v>0</v>
      </c>
      <c r="CL42" s="44">
        <f t="shared" si="34"/>
        <v>0</v>
      </c>
      <c r="CM42" s="44">
        <f t="shared" si="35"/>
        <v>0</v>
      </c>
      <c r="CN42" s="44">
        <f t="shared" si="5"/>
        <v>0</v>
      </c>
      <c r="CO42" s="44">
        <f t="shared" si="52"/>
        <v>0</v>
      </c>
      <c r="CP42" s="44">
        <f t="shared" si="53"/>
        <v>0</v>
      </c>
      <c r="CQ42" s="44">
        <f t="shared" si="54"/>
        <v>0</v>
      </c>
      <c r="CR42" s="44">
        <f t="shared" si="55"/>
        <v>0</v>
      </c>
      <c r="CS42" s="44">
        <f t="shared" si="56"/>
        <v>0</v>
      </c>
      <c r="CT42" s="44">
        <f t="shared" si="57"/>
        <v>0</v>
      </c>
      <c r="CU42" s="44">
        <f t="shared" si="58"/>
        <v>0</v>
      </c>
      <c r="CV42" s="44">
        <f t="shared" si="59"/>
        <v>0</v>
      </c>
      <c r="CW42" s="44">
        <f t="shared" si="60"/>
        <v>0</v>
      </c>
      <c r="CX42" s="44">
        <f t="shared" si="61"/>
        <v>0</v>
      </c>
      <c r="CY42" s="44">
        <f t="shared" si="62"/>
        <v>0</v>
      </c>
      <c r="CZ42" s="44">
        <f t="shared" si="63"/>
        <v>0</v>
      </c>
      <c r="DA42" s="44">
        <f t="shared" si="64"/>
        <v>0</v>
      </c>
      <c r="DB42" s="44">
        <f t="shared" si="65"/>
        <v>0</v>
      </c>
      <c r="DC42" s="44">
        <f t="shared" si="65"/>
        <v>0</v>
      </c>
      <c r="DD42" s="44">
        <f t="shared" si="51"/>
        <v>0</v>
      </c>
    </row>
    <row r="43" spans="1:108" x14ac:dyDescent="0.35">
      <c r="A43" s="18"/>
      <c r="B43" s="3"/>
      <c r="C43" s="3"/>
      <c r="D43" s="3"/>
      <c r="E43" s="5"/>
      <c r="F43" s="5"/>
      <c r="G43" s="3"/>
      <c r="H43" s="4" t="str">
        <f t="shared" si="0"/>
        <v/>
      </c>
      <c r="I43" s="4"/>
      <c r="J43" s="2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I43" s="44">
        <f t="shared" si="6"/>
        <v>0</v>
      </c>
      <c r="BJ43" s="44">
        <f t="shared" si="7"/>
        <v>0</v>
      </c>
      <c r="BK43" s="44">
        <f t="shared" si="8"/>
        <v>0</v>
      </c>
      <c r="BL43" s="44">
        <f t="shared" si="9"/>
        <v>0</v>
      </c>
      <c r="BM43" s="44">
        <f t="shared" si="10"/>
        <v>0</v>
      </c>
      <c r="BN43" s="44">
        <f t="shared" si="11"/>
        <v>0</v>
      </c>
      <c r="BO43" s="44">
        <f t="shared" si="12"/>
        <v>0</v>
      </c>
      <c r="BP43" s="44">
        <f t="shared" si="13"/>
        <v>0</v>
      </c>
      <c r="BQ43" s="44">
        <f t="shared" si="14"/>
        <v>0</v>
      </c>
      <c r="BR43" s="44">
        <f t="shared" si="15"/>
        <v>0</v>
      </c>
      <c r="BS43" s="44">
        <f t="shared" si="16"/>
        <v>0</v>
      </c>
      <c r="BT43" s="44">
        <f t="shared" si="17"/>
        <v>0</v>
      </c>
      <c r="BU43" s="44">
        <f t="shared" si="18"/>
        <v>0</v>
      </c>
      <c r="BV43" s="44">
        <f t="shared" si="19"/>
        <v>0</v>
      </c>
      <c r="BW43" s="44">
        <f t="shared" si="20"/>
        <v>0</v>
      </c>
      <c r="BX43" s="44">
        <f t="shared" si="4"/>
        <v>0</v>
      </c>
      <c r="BY43" s="44">
        <f t="shared" si="21"/>
        <v>0</v>
      </c>
      <c r="BZ43" s="44">
        <f t="shared" si="22"/>
        <v>0</v>
      </c>
      <c r="CA43" s="44">
        <f t="shared" si="23"/>
        <v>0</v>
      </c>
      <c r="CB43" s="44">
        <f t="shared" si="24"/>
        <v>0</v>
      </c>
      <c r="CC43" s="44">
        <f t="shared" si="25"/>
        <v>0</v>
      </c>
      <c r="CD43" s="44">
        <f t="shared" si="26"/>
        <v>0</v>
      </c>
      <c r="CE43" s="44">
        <f t="shared" si="27"/>
        <v>0</v>
      </c>
      <c r="CF43" s="44">
        <f t="shared" si="28"/>
        <v>0</v>
      </c>
      <c r="CG43" s="44">
        <f t="shared" si="29"/>
        <v>0</v>
      </c>
      <c r="CH43" s="44">
        <f t="shared" si="30"/>
        <v>0</v>
      </c>
      <c r="CI43" s="44">
        <f t="shared" si="31"/>
        <v>0</v>
      </c>
      <c r="CJ43" s="44">
        <f t="shared" si="32"/>
        <v>0</v>
      </c>
      <c r="CK43" s="44">
        <f t="shared" si="33"/>
        <v>0</v>
      </c>
      <c r="CL43" s="44">
        <f t="shared" si="34"/>
        <v>0</v>
      </c>
      <c r="CM43" s="44">
        <f t="shared" si="35"/>
        <v>0</v>
      </c>
      <c r="CN43" s="44">
        <f t="shared" si="5"/>
        <v>0</v>
      </c>
      <c r="CO43" s="44">
        <f t="shared" si="52"/>
        <v>0</v>
      </c>
      <c r="CP43" s="44">
        <f t="shared" si="53"/>
        <v>0</v>
      </c>
      <c r="CQ43" s="44">
        <f t="shared" si="54"/>
        <v>0</v>
      </c>
      <c r="CR43" s="44">
        <f t="shared" si="55"/>
        <v>0</v>
      </c>
      <c r="CS43" s="44">
        <f t="shared" si="56"/>
        <v>0</v>
      </c>
      <c r="CT43" s="44">
        <f t="shared" si="57"/>
        <v>0</v>
      </c>
      <c r="CU43" s="44">
        <f t="shared" si="58"/>
        <v>0</v>
      </c>
      <c r="CV43" s="44">
        <f t="shared" si="59"/>
        <v>0</v>
      </c>
      <c r="CW43" s="44">
        <f t="shared" si="60"/>
        <v>0</v>
      </c>
      <c r="CX43" s="44">
        <f t="shared" si="61"/>
        <v>0</v>
      </c>
      <c r="CY43" s="44">
        <f t="shared" si="62"/>
        <v>0</v>
      </c>
      <c r="CZ43" s="44">
        <f t="shared" si="63"/>
        <v>0</v>
      </c>
      <c r="DA43" s="44">
        <f t="shared" si="64"/>
        <v>0</v>
      </c>
      <c r="DB43" s="44">
        <f t="shared" si="65"/>
        <v>0</v>
      </c>
      <c r="DC43" s="44">
        <f t="shared" si="65"/>
        <v>0</v>
      </c>
      <c r="DD43" s="44">
        <f t="shared" si="51"/>
        <v>0</v>
      </c>
    </row>
    <row r="44" spans="1:108" x14ac:dyDescent="0.35">
      <c r="A44" s="18"/>
      <c r="B44" s="3"/>
      <c r="C44" s="3"/>
      <c r="D44" s="3"/>
      <c r="E44" s="5"/>
      <c r="F44" s="5"/>
      <c r="G44" s="3"/>
      <c r="H44" s="4" t="str">
        <f t="shared" si="0"/>
        <v/>
      </c>
      <c r="I44" s="4"/>
      <c r="J44" s="2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I44" s="44">
        <f t="shared" si="6"/>
        <v>0</v>
      </c>
      <c r="BJ44" s="44">
        <f t="shared" si="7"/>
        <v>0</v>
      </c>
      <c r="BK44" s="44">
        <f t="shared" si="8"/>
        <v>0</v>
      </c>
      <c r="BL44" s="44">
        <f t="shared" si="9"/>
        <v>0</v>
      </c>
      <c r="BM44" s="44">
        <f t="shared" si="10"/>
        <v>0</v>
      </c>
      <c r="BN44" s="44">
        <f t="shared" si="11"/>
        <v>0</v>
      </c>
      <c r="BO44" s="44">
        <f t="shared" si="12"/>
        <v>0</v>
      </c>
      <c r="BP44" s="44">
        <f t="shared" si="13"/>
        <v>0</v>
      </c>
      <c r="BQ44" s="44">
        <f t="shared" si="14"/>
        <v>0</v>
      </c>
      <c r="BR44" s="44">
        <f t="shared" si="15"/>
        <v>0</v>
      </c>
      <c r="BS44" s="44">
        <f t="shared" si="16"/>
        <v>0</v>
      </c>
      <c r="BT44" s="44">
        <f t="shared" si="17"/>
        <v>0</v>
      </c>
      <c r="BU44" s="44">
        <f t="shared" si="18"/>
        <v>0</v>
      </c>
      <c r="BV44" s="44">
        <f t="shared" si="19"/>
        <v>0</v>
      </c>
      <c r="BW44" s="44">
        <f t="shared" si="20"/>
        <v>0</v>
      </c>
      <c r="BX44" s="44">
        <f t="shared" si="4"/>
        <v>0</v>
      </c>
      <c r="BY44" s="44">
        <f t="shared" si="21"/>
        <v>0</v>
      </c>
      <c r="BZ44" s="44">
        <f t="shared" si="22"/>
        <v>0</v>
      </c>
      <c r="CA44" s="44">
        <f t="shared" si="23"/>
        <v>0</v>
      </c>
      <c r="CB44" s="44">
        <f t="shared" si="24"/>
        <v>0</v>
      </c>
      <c r="CC44" s="44">
        <f t="shared" si="25"/>
        <v>0</v>
      </c>
      <c r="CD44" s="44">
        <f t="shared" si="26"/>
        <v>0</v>
      </c>
      <c r="CE44" s="44">
        <f t="shared" si="27"/>
        <v>0</v>
      </c>
      <c r="CF44" s="44">
        <f t="shared" si="28"/>
        <v>0</v>
      </c>
      <c r="CG44" s="44">
        <f t="shared" si="29"/>
        <v>0</v>
      </c>
      <c r="CH44" s="44">
        <f t="shared" si="30"/>
        <v>0</v>
      </c>
      <c r="CI44" s="44">
        <f t="shared" si="31"/>
        <v>0</v>
      </c>
      <c r="CJ44" s="44">
        <f t="shared" si="32"/>
        <v>0</v>
      </c>
      <c r="CK44" s="44">
        <f t="shared" si="33"/>
        <v>0</v>
      </c>
      <c r="CL44" s="44">
        <f t="shared" si="34"/>
        <v>0</v>
      </c>
      <c r="CM44" s="44">
        <f t="shared" si="35"/>
        <v>0</v>
      </c>
      <c r="CN44" s="44">
        <f t="shared" si="5"/>
        <v>0</v>
      </c>
      <c r="CO44" s="44">
        <f t="shared" si="52"/>
        <v>0</v>
      </c>
      <c r="CP44" s="44">
        <f t="shared" si="53"/>
        <v>0</v>
      </c>
      <c r="CQ44" s="44">
        <f t="shared" si="54"/>
        <v>0</v>
      </c>
      <c r="CR44" s="44">
        <f t="shared" si="55"/>
        <v>0</v>
      </c>
      <c r="CS44" s="44">
        <f t="shared" si="56"/>
        <v>0</v>
      </c>
      <c r="CT44" s="44">
        <f t="shared" si="57"/>
        <v>0</v>
      </c>
      <c r="CU44" s="44">
        <f t="shared" si="58"/>
        <v>0</v>
      </c>
      <c r="CV44" s="44">
        <f t="shared" si="59"/>
        <v>0</v>
      </c>
      <c r="CW44" s="44">
        <f t="shared" si="60"/>
        <v>0</v>
      </c>
      <c r="CX44" s="44">
        <f t="shared" si="61"/>
        <v>0</v>
      </c>
      <c r="CY44" s="44">
        <f t="shared" si="62"/>
        <v>0</v>
      </c>
      <c r="CZ44" s="44">
        <f t="shared" si="63"/>
        <v>0</v>
      </c>
      <c r="DA44" s="44">
        <f t="shared" si="64"/>
        <v>0</v>
      </c>
      <c r="DB44" s="44">
        <f t="shared" si="65"/>
        <v>0</v>
      </c>
      <c r="DC44" s="44">
        <f t="shared" si="65"/>
        <v>0</v>
      </c>
      <c r="DD44" s="44">
        <f t="shared" si="51"/>
        <v>0</v>
      </c>
    </row>
    <row r="45" spans="1:108" x14ac:dyDescent="0.35">
      <c r="A45" s="18"/>
      <c r="B45" s="3"/>
      <c r="C45" s="3"/>
      <c r="D45" s="3"/>
      <c r="E45" s="5"/>
      <c r="F45" s="5"/>
      <c r="G45" s="3"/>
      <c r="H45" s="4" t="str">
        <f t="shared" si="0"/>
        <v/>
      </c>
      <c r="I45" s="4"/>
      <c r="J45" s="2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I45" s="44">
        <f t="shared" si="6"/>
        <v>0</v>
      </c>
      <c r="BJ45" s="44">
        <f t="shared" si="7"/>
        <v>0</v>
      </c>
      <c r="BK45" s="44">
        <f t="shared" si="8"/>
        <v>0</v>
      </c>
      <c r="BL45" s="44">
        <f t="shared" si="9"/>
        <v>0</v>
      </c>
      <c r="BM45" s="44">
        <f t="shared" si="10"/>
        <v>0</v>
      </c>
      <c r="BN45" s="44">
        <f t="shared" si="11"/>
        <v>0</v>
      </c>
      <c r="BO45" s="44">
        <f t="shared" si="12"/>
        <v>0</v>
      </c>
      <c r="BP45" s="44">
        <f t="shared" si="13"/>
        <v>0</v>
      </c>
      <c r="BQ45" s="44">
        <f t="shared" si="14"/>
        <v>0</v>
      </c>
      <c r="BR45" s="44">
        <f t="shared" si="15"/>
        <v>0</v>
      </c>
      <c r="BS45" s="44">
        <f t="shared" si="16"/>
        <v>0</v>
      </c>
      <c r="BT45" s="44">
        <f t="shared" si="17"/>
        <v>0</v>
      </c>
      <c r="BU45" s="44">
        <f t="shared" si="18"/>
        <v>0</v>
      </c>
      <c r="BV45" s="44">
        <f t="shared" si="19"/>
        <v>0</v>
      </c>
      <c r="BW45" s="44">
        <f t="shared" si="20"/>
        <v>0</v>
      </c>
      <c r="BX45" s="44">
        <f t="shared" si="4"/>
        <v>0</v>
      </c>
      <c r="BY45" s="44">
        <f t="shared" si="21"/>
        <v>0</v>
      </c>
      <c r="BZ45" s="44">
        <f t="shared" si="22"/>
        <v>0</v>
      </c>
      <c r="CA45" s="44">
        <f t="shared" si="23"/>
        <v>0</v>
      </c>
      <c r="CB45" s="44">
        <f t="shared" si="24"/>
        <v>0</v>
      </c>
      <c r="CC45" s="44">
        <f t="shared" si="25"/>
        <v>0</v>
      </c>
      <c r="CD45" s="44">
        <f t="shared" si="26"/>
        <v>0</v>
      </c>
      <c r="CE45" s="44">
        <f t="shared" si="27"/>
        <v>0</v>
      </c>
      <c r="CF45" s="44">
        <f t="shared" si="28"/>
        <v>0</v>
      </c>
      <c r="CG45" s="44">
        <f t="shared" si="29"/>
        <v>0</v>
      </c>
      <c r="CH45" s="44">
        <f t="shared" si="30"/>
        <v>0</v>
      </c>
      <c r="CI45" s="44">
        <f t="shared" si="31"/>
        <v>0</v>
      </c>
      <c r="CJ45" s="44">
        <f t="shared" si="32"/>
        <v>0</v>
      </c>
      <c r="CK45" s="44">
        <f t="shared" si="33"/>
        <v>0</v>
      </c>
      <c r="CL45" s="44">
        <f t="shared" si="34"/>
        <v>0</v>
      </c>
      <c r="CM45" s="44">
        <f t="shared" si="35"/>
        <v>0</v>
      </c>
      <c r="CN45" s="44">
        <f t="shared" si="5"/>
        <v>0</v>
      </c>
      <c r="CO45" s="44">
        <f t="shared" si="52"/>
        <v>0</v>
      </c>
      <c r="CP45" s="44">
        <f t="shared" si="53"/>
        <v>0</v>
      </c>
      <c r="CQ45" s="44">
        <f t="shared" si="54"/>
        <v>0</v>
      </c>
      <c r="CR45" s="44">
        <f t="shared" si="55"/>
        <v>0</v>
      </c>
      <c r="CS45" s="44">
        <f t="shared" si="56"/>
        <v>0</v>
      </c>
      <c r="CT45" s="44">
        <f t="shared" si="57"/>
        <v>0</v>
      </c>
      <c r="CU45" s="44">
        <f t="shared" si="58"/>
        <v>0</v>
      </c>
      <c r="CV45" s="44">
        <f t="shared" si="59"/>
        <v>0</v>
      </c>
      <c r="CW45" s="44">
        <f t="shared" si="60"/>
        <v>0</v>
      </c>
      <c r="CX45" s="44">
        <f t="shared" si="61"/>
        <v>0</v>
      </c>
      <c r="CY45" s="44">
        <f t="shared" si="62"/>
        <v>0</v>
      </c>
      <c r="CZ45" s="44">
        <f t="shared" si="63"/>
        <v>0</v>
      </c>
      <c r="DA45" s="44">
        <f t="shared" si="64"/>
        <v>0</v>
      </c>
      <c r="DB45" s="44">
        <f t="shared" si="65"/>
        <v>0</v>
      </c>
      <c r="DC45" s="44">
        <f t="shared" si="65"/>
        <v>0</v>
      </c>
      <c r="DD45" s="44">
        <f t="shared" si="51"/>
        <v>0</v>
      </c>
    </row>
    <row r="46" spans="1:108" x14ac:dyDescent="0.35">
      <c r="A46" s="18"/>
      <c r="B46" s="3"/>
      <c r="C46" s="3"/>
      <c r="D46" s="3"/>
      <c r="E46" s="5"/>
      <c r="F46" s="5"/>
      <c r="G46" s="3"/>
      <c r="H46" s="4" t="str">
        <f t="shared" si="0"/>
        <v/>
      </c>
      <c r="I46" s="4"/>
      <c r="J46" s="2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I46" s="44">
        <f t="shared" si="6"/>
        <v>0</v>
      </c>
      <c r="BJ46" s="44">
        <f t="shared" si="7"/>
        <v>0</v>
      </c>
      <c r="BK46" s="44">
        <f t="shared" si="8"/>
        <v>0</v>
      </c>
      <c r="BL46" s="44">
        <f t="shared" si="9"/>
        <v>0</v>
      </c>
      <c r="BM46" s="44">
        <f t="shared" si="10"/>
        <v>0</v>
      </c>
      <c r="BN46" s="44">
        <f t="shared" si="11"/>
        <v>0</v>
      </c>
      <c r="BO46" s="44">
        <f t="shared" si="12"/>
        <v>0</v>
      </c>
      <c r="BP46" s="44">
        <f t="shared" si="13"/>
        <v>0</v>
      </c>
      <c r="BQ46" s="44">
        <f t="shared" si="14"/>
        <v>0</v>
      </c>
      <c r="BR46" s="44">
        <f t="shared" si="15"/>
        <v>0</v>
      </c>
      <c r="BS46" s="44">
        <f t="shared" si="16"/>
        <v>0</v>
      </c>
      <c r="BT46" s="44">
        <f t="shared" si="17"/>
        <v>0</v>
      </c>
      <c r="BU46" s="44">
        <f t="shared" si="18"/>
        <v>0</v>
      </c>
      <c r="BV46" s="44">
        <f t="shared" si="19"/>
        <v>0</v>
      </c>
      <c r="BW46" s="44">
        <f t="shared" si="20"/>
        <v>0</v>
      </c>
      <c r="BX46" s="44">
        <f t="shared" si="4"/>
        <v>0</v>
      </c>
      <c r="BY46" s="44">
        <f t="shared" si="21"/>
        <v>0</v>
      </c>
      <c r="BZ46" s="44">
        <f t="shared" si="22"/>
        <v>0</v>
      </c>
      <c r="CA46" s="44">
        <f t="shared" si="23"/>
        <v>0</v>
      </c>
      <c r="CB46" s="44">
        <f t="shared" si="24"/>
        <v>0</v>
      </c>
      <c r="CC46" s="44">
        <f t="shared" si="25"/>
        <v>0</v>
      </c>
      <c r="CD46" s="44">
        <f t="shared" si="26"/>
        <v>0</v>
      </c>
      <c r="CE46" s="44">
        <f t="shared" si="27"/>
        <v>0</v>
      </c>
      <c r="CF46" s="44">
        <f t="shared" si="28"/>
        <v>0</v>
      </c>
      <c r="CG46" s="44">
        <f t="shared" si="29"/>
        <v>0</v>
      </c>
      <c r="CH46" s="44">
        <f t="shared" si="30"/>
        <v>0</v>
      </c>
      <c r="CI46" s="44">
        <f t="shared" si="31"/>
        <v>0</v>
      </c>
      <c r="CJ46" s="44">
        <f t="shared" si="32"/>
        <v>0</v>
      </c>
      <c r="CK46" s="44">
        <f t="shared" si="33"/>
        <v>0</v>
      </c>
      <c r="CL46" s="44">
        <f t="shared" si="34"/>
        <v>0</v>
      </c>
      <c r="CM46" s="44">
        <f t="shared" si="35"/>
        <v>0</v>
      </c>
      <c r="CN46" s="44">
        <f t="shared" si="5"/>
        <v>0</v>
      </c>
      <c r="CO46" s="44">
        <f t="shared" si="52"/>
        <v>0</v>
      </c>
      <c r="CP46" s="44">
        <f t="shared" si="53"/>
        <v>0</v>
      </c>
      <c r="CQ46" s="44">
        <f t="shared" si="54"/>
        <v>0</v>
      </c>
      <c r="CR46" s="44">
        <f t="shared" si="55"/>
        <v>0</v>
      </c>
      <c r="CS46" s="44">
        <f t="shared" si="56"/>
        <v>0</v>
      </c>
      <c r="CT46" s="44">
        <f t="shared" si="57"/>
        <v>0</v>
      </c>
      <c r="CU46" s="44">
        <f t="shared" si="58"/>
        <v>0</v>
      </c>
      <c r="CV46" s="44">
        <f t="shared" si="59"/>
        <v>0</v>
      </c>
      <c r="CW46" s="44">
        <f t="shared" si="60"/>
        <v>0</v>
      </c>
      <c r="CX46" s="44">
        <f t="shared" si="61"/>
        <v>0</v>
      </c>
      <c r="CY46" s="44">
        <f t="shared" si="62"/>
        <v>0</v>
      </c>
      <c r="CZ46" s="44">
        <f t="shared" si="63"/>
        <v>0</v>
      </c>
      <c r="DA46" s="44">
        <f t="shared" si="64"/>
        <v>0</v>
      </c>
      <c r="DB46" s="44">
        <f t="shared" si="65"/>
        <v>0</v>
      </c>
      <c r="DC46" s="44">
        <f t="shared" si="65"/>
        <v>0</v>
      </c>
      <c r="DD46" s="44">
        <f t="shared" si="51"/>
        <v>0</v>
      </c>
    </row>
    <row r="47" spans="1:108" x14ac:dyDescent="0.35">
      <c r="A47" s="18"/>
      <c r="B47" s="3"/>
      <c r="C47" s="3"/>
      <c r="D47" s="3"/>
      <c r="E47" s="5"/>
      <c r="F47" s="5"/>
      <c r="G47" s="3"/>
      <c r="H47" s="4" t="str">
        <f t="shared" si="0"/>
        <v/>
      </c>
      <c r="I47" s="4"/>
      <c r="J47" s="2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I47" s="44">
        <f t="shared" si="6"/>
        <v>0</v>
      </c>
      <c r="BJ47" s="44">
        <f t="shared" si="7"/>
        <v>0</v>
      </c>
      <c r="BK47" s="44">
        <f t="shared" si="8"/>
        <v>0</v>
      </c>
      <c r="BL47" s="44">
        <f t="shared" si="9"/>
        <v>0</v>
      </c>
      <c r="BM47" s="44">
        <f t="shared" si="10"/>
        <v>0</v>
      </c>
      <c r="BN47" s="44">
        <f t="shared" si="11"/>
        <v>0</v>
      </c>
      <c r="BO47" s="44">
        <f t="shared" si="12"/>
        <v>0</v>
      </c>
      <c r="BP47" s="44">
        <f t="shared" si="13"/>
        <v>0</v>
      </c>
      <c r="BQ47" s="44">
        <f t="shared" si="14"/>
        <v>0</v>
      </c>
      <c r="BR47" s="44">
        <f t="shared" si="15"/>
        <v>0</v>
      </c>
      <c r="BS47" s="44">
        <f t="shared" si="16"/>
        <v>0</v>
      </c>
      <c r="BT47" s="44">
        <f t="shared" si="17"/>
        <v>0</v>
      </c>
      <c r="BU47" s="44">
        <f t="shared" si="18"/>
        <v>0</v>
      </c>
      <c r="BV47" s="44">
        <f t="shared" si="19"/>
        <v>0</v>
      </c>
      <c r="BW47" s="44">
        <f t="shared" si="20"/>
        <v>0</v>
      </c>
      <c r="BX47" s="44">
        <f t="shared" si="4"/>
        <v>0</v>
      </c>
      <c r="BY47" s="44">
        <f t="shared" si="21"/>
        <v>0</v>
      </c>
      <c r="BZ47" s="44">
        <f t="shared" si="22"/>
        <v>0</v>
      </c>
      <c r="CA47" s="44">
        <f t="shared" si="23"/>
        <v>0</v>
      </c>
      <c r="CB47" s="44">
        <f t="shared" si="24"/>
        <v>0</v>
      </c>
      <c r="CC47" s="44">
        <f t="shared" si="25"/>
        <v>0</v>
      </c>
      <c r="CD47" s="44">
        <f t="shared" si="26"/>
        <v>0</v>
      </c>
      <c r="CE47" s="44">
        <f t="shared" si="27"/>
        <v>0</v>
      </c>
      <c r="CF47" s="44">
        <f t="shared" si="28"/>
        <v>0</v>
      </c>
      <c r="CG47" s="44">
        <f t="shared" si="29"/>
        <v>0</v>
      </c>
      <c r="CH47" s="44">
        <f t="shared" si="30"/>
        <v>0</v>
      </c>
      <c r="CI47" s="44">
        <f t="shared" si="31"/>
        <v>0</v>
      </c>
      <c r="CJ47" s="44">
        <f t="shared" si="32"/>
        <v>0</v>
      </c>
      <c r="CK47" s="44">
        <f t="shared" si="33"/>
        <v>0</v>
      </c>
      <c r="CL47" s="44">
        <f t="shared" si="34"/>
        <v>0</v>
      </c>
      <c r="CM47" s="44">
        <f t="shared" si="35"/>
        <v>0</v>
      </c>
      <c r="CN47" s="44">
        <f t="shared" si="5"/>
        <v>0</v>
      </c>
      <c r="CO47" s="44">
        <f t="shared" si="52"/>
        <v>0</v>
      </c>
      <c r="CP47" s="44">
        <f t="shared" si="53"/>
        <v>0</v>
      </c>
      <c r="CQ47" s="44">
        <f t="shared" si="54"/>
        <v>0</v>
      </c>
      <c r="CR47" s="44">
        <f t="shared" si="55"/>
        <v>0</v>
      </c>
      <c r="CS47" s="44">
        <f t="shared" si="56"/>
        <v>0</v>
      </c>
      <c r="CT47" s="44">
        <f t="shared" si="57"/>
        <v>0</v>
      </c>
      <c r="CU47" s="44">
        <f t="shared" si="58"/>
        <v>0</v>
      </c>
      <c r="CV47" s="44">
        <f t="shared" si="59"/>
        <v>0</v>
      </c>
      <c r="CW47" s="44">
        <f t="shared" si="60"/>
        <v>0</v>
      </c>
      <c r="CX47" s="44">
        <f t="shared" si="61"/>
        <v>0</v>
      </c>
      <c r="CY47" s="44">
        <f t="shared" si="62"/>
        <v>0</v>
      </c>
      <c r="CZ47" s="44">
        <f t="shared" si="63"/>
        <v>0</v>
      </c>
      <c r="DA47" s="44">
        <f t="shared" si="64"/>
        <v>0</v>
      </c>
      <c r="DB47" s="44">
        <f t="shared" si="65"/>
        <v>0</v>
      </c>
      <c r="DC47" s="44">
        <f t="shared" si="65"/>
        <v>0</v>
      </c>
      <c r="DD47" s="44">
        <f t="shared" si="51"/>
        <v>0</v>
      </c>
    </row>
    <row r="48" spans="1:108" x14ac:dyDescent="0.35">
      <c r="A48" s="18"/>
      <c r="B48" s="3"/>
      <c r="C48" s="3"/>
      <c r="D48" s="3"/>
      <c r="E48" s="5"/>
      <c r="F48" s="5"/>
      <c r="G48" s="3"/>
      <c r="H48" s="4" t="str">
        <f t="shared" si="0"/>
        <v/>
      </c>
      <c r="I48" s="4"/>
      <c r="J48" s="2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I48" s="44">
        <f t="shared" si="6"/>
        <v>0</v>
      </c>
      <c r="BJ48" s="44">
        <f t="shared" si="7"/>
        <v>0</v>
      </c>
      <c r="BK48" s="44">
        <f t="shared" si="8"/>
        <v>0</v>
      </c>
      <c r="BL48" s="44">
        <f t="shared" si="9"/>
        <v>0</v>
      </c>
      <c r="BM48" s="44">
        <f t="shared" si="10"/>
        <v>0</v>
      </c>
      <c r="BN48" s="44">
        <f t="shared" si="11"/>
        <v>0</v>
      </c>
      <c r="BO48" s="44">
        <f t="shared" si="12"/>
        <v>0</v>
      </c>
      <c r="BP48" s="44">
        <f t="shared" si="13"/>
        <v>0</v>
      </c>
      <c r="BQ48" s="44">
        <f t="shared" si="14"/>
        <v>0</v>
      </c>
      <c r="BR48" s="44">
        <f t="shared" si="15"/>
        <v>0</v>
      </c>
      <c r="BS48" s="44">
        <f t="shared" si="16"/>
        <v>0</v>
      </c>
      <c r="BT48" s="44">
        <f t="shared" si="17"/>
        <v>0</v>
      </c>
      <c r="BU48" s="44">
        <f t="shared" si="18"/>
        <v>0</v>
      </c>
      <c r="BV48" s="44">
        <f t="shared" si="19"/>
        <v>0</v>
      </c>
      <c r="BW48" s="44">
        <f t="shared" si="20"/>
        <v>0</v>
      </c>
      <c r="BX48" s="44">
        <f t="shared" si="4"/>
        <v>0</v>
      </c>
      <c r="BY48" s="44">
        <f t="shared" si="21"/>
        <v>0</v>
      </c>
      <c r="BZ48" s="44">
        <f t="shared" si="22"/>
        <v>0</v>
      </c>
      <c r="CA48" s="44">
        <f t="shared" si="23"/>
        <v>0</v>
      </c>
      <c r="CB48" s="44">
        <f t="shared" si="24"/>
        <v>0</v>
      </c>
      <c r="CC48" s="44">
        <f t="shared" si="25"/>
        <v>0</v>
      </c>
      <c r="CD48" s="44">
        <f t="shared" si="26"/>
        <v>0</v>
      </c>
      <c r="CE48" s="44">
        <f t="shared" si="27"/>
        <v>0</v>
      </c>
      <c r="CF48" s="44">
        <f t="shared" si="28"/>
        <v>0</v>
      </c>
      <c r="CG48" s="44">
        <f t="shared" si="29"/>
        <v>0</v>
      </c>
      <c r="CH48" s="44">
        <f t="shared" si="30"/>
        <v>0</v>
      </c>
      <c r="CI48" s="44">
        <f t="shared" si="31"/>
        <v>0</v>
      </c>
      <c r="CJ48" s="44">
        <f t="shared" si="32"/>
        <v>0</v>
      </c>
      <c r="CK48" s="44">
        <f t="shared" si="33"/>
        <v>0</v>
      </c>
      <c r="CL48" s="44">
        <f t="shared" si="34"/>
        <v>0</v>
      </c>
      <c r="CM48" s="44">
        <f t="shared" si="35"/>
        <v>0</v>
      </c>
      <c r="CN48" s="44">
        <f t="shared" si="5"/>
        <v>0</v>
      </c>
      <c r="CO48" s="44">
        <f t="shared" si="52"/>
        <v>0</v>
      </c>
      <c r="CP48" s="44">
        <f t="shared" si="53"/>
        <v>0</v>
      </c>
      <c r="CQ48" s="44">
        <f t="shared" si="54"/>
        <v>0</v>
      </c>
      <c r="CR48" s="44">
        <f t="shared" si="55"/>
        <v>0</v>
      </c>
      <c r="CS48" s="44">
        <f t="shared" si="56"/>
        <v>0</v>
      </c>
      <c r="CT48" s="44">
        <f t="shared" si="57"/>
        <v>0</v>
      </c>
      <c r="CU48" s="44">
        <f t="shared" si="58"/>
        <v>0</v>
      </c>
      <c r="CV48" s="44">
        <f t="shared" si="59"/>
        <v>0</v>
      </c>
      <c r="CW48" s="44">
        <f t="shared" si="60"/>
        <v>0</v>
      </c>
      <c r="CX48" s="44">
        <f t="shared" si="61"/>
        <v>0</v>
      </c>
      <c r="CY48" s="44">
        <f t="shared" si="62"/>
        <v>0</v>
      </c>
      <c r="CZ48" s="44">
        <f t="shared" si="63"/>
        <v>0</v>
      </c>
      <c r="DA48" s="44">
        <f t="shared" si="64"/>
        <v>0</v>
      </c>
      <c r="DB48" s="44">
        <f t="shared" si="65"/>
        <v>0</v>
      </c>
      <c r="DC48" s="44">
        <f t="shared" si="65"/>
        <v>0</v>
      </c>
      <c r="DD48" s="44">
        <f t="shared" si="51"/>
        <v>0</v>
      </c>
    </row>
    <row r="49" spans="1:108" x14ac:dyDescent="0.35">
      <c r="A49" s="18"/>
      <c r="B49" s="3"/>
      <c r="C49" s="3"/>
      <c r="D49" s="3"/>
      <c r="E49" s="5"/>
      <c r="F49" s="5"/>
      <c r="G49" s="3"/>
      <c r="H49" s="4" t="str">
        <f t="shared" si="0"/>
        <v/>
      </c>
      <c r="I49" s="4"/>
      <c r="J49" s="2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I49" s="44">
        <f t="shared" si="6"/>
        <v>0</v>
      </c>
      <c r="BJ49" s="44">
        <f t="shared" si="7"/>
        <v>0</v>
      </c>
      <c r="BK49" s="44">
        <f t="shared" si="8"/>
        <v>0</v>
      </c>
      <c r="BL49" s="44">
        <f t="shared" si="9"/>
        <v>0</v>
      </c>
      <c r="BM49" s="44">
        <f t="shared" si="10"/>
        <v>0</v>
      </c>
      <c r="BN49" s="44">
        <f t="shared" si="11"/>
        <v>0</v>
      </c>
      <c r="BO49" s="44">
        <f t="shared" si="12"/>
        <v>0</v>
      </c>
      <c r="BP49" s="44">
        <f t="shared" si="13"/>
        <v>0</v>
      </c>
      <c r="BQ49" s="44">
        <f t="shared" si="14"/>
        <v>0</v>
      </c>
      <c r="BR49" s="44">
        <f t="shared" si="15"/>
        <v>0</v>
      </c>
      <c r="BS49" s="44">
        <f t="shared" si="16"/>
        <v>0</v>
      </c>
      <c r="BT49" s="44">
        <f t="shared" si="17"/>
        <v>0</v>
      </c>
      <c r="BU49" s="44">
        <f t="shared" si="18"/>
        <v>0</v>
      </c>
      <c r="BV49" s="44">
        <f t="shared" si="19"/>
        <v>0</v>
      </c>
      <c r="BW49" s="44">
        <f t="shared" si="20"/>
        <v>0</v>
      </c>
      <c r="BX49" s="44">
        <f t="shared" si="4"/>
        <v>0</v>
      </c>
      <c r="BY49" s="44">
        <f t="shared" si="21"/>
        <v>0</v>
      </c>
      <c r="BZ49" s="44">
        <f t="shared" si="22"/>
        <v>0</v>
      </c>
      <c r="CA49" s="44">
        <f t="shared" si="23"/>
        <v>0</v>
      </c>
      <c r="CB49" s="44">
        <f t="shared" si="24"/>
        <v>0</v>
      </c>
      <c r="CC49" s="44">
        <f t="shared" si="25"/>
        <v>0</v>
      </c>
      <c r="CD49" s="44">
        <f t="shared" si="26"/>
        <v>0</v>
      </c>
      <c r="CE49" s="44">
        <f t="shared" si="27"/>
        <v>0</v>
      </c>
      <c r="CF49" s="44">
        <f t="shared" si="28"/>
        <v>0</v>
      </c>
      <c r="CG49" s="44">
        <f t="shared" si="29"/>
        <v>0</v>
      </c>
      <c r="CH49" s="44">
        <f t="shared" si="30"/>
        <v>0</v>
      </c>
      <c r="CI49" s="44">
        <f t="shared" si="31"/>
        <v>0</v>
      </c>
      <c r="CJ49" s="44">
        <f t="shared" si="32"/>
        <v>0</v>
      </c>
      <c r="CK49" s="44">
        <f t="shared" si="33"/>
        <v>0</v>
      </c>
      <c r="CL49" s="44">
        <f t="shared" si="34"/>
        <v>0</v>
      </c>
      <c r="CM49" s="44">
        <f t="shared" si="35"/>
        <v>0</v>
      </c>
      <c r="CN49" s="44">
        <f t="shared" si="5"/>
        <v>0</v>
      </c>
      <c r="CO49" s="44">
        <f t="shared" si="52"/>
        <v>0</v>
      </c>
      <c r="CP49" s="44">
        <f t="shared" si="53"/>
        <v>0</v>
      </c>
      <c r="CQ49" s="44">
        <f t="shared" si="54"/>
        <v>0</v>
      </c>
      <c r="CR49" s="44">
        <f t="shared" si="55"/>
        <v>0</v>
      </c>
      <c r="CS49" s="44">
        <f t="shared" si="56"/>
        <v>0</v>
      </c>
      <c r="CT49" s="44">
        <f t="shared" si="57"/>
        <v>0</v>
      </c>
      <c r="CU49" s="44">
        <f t="shared" si="58"/>
        <v>0</v>
      </c>
      <c r="CV49" s="44">
        <f t="shared" si="59"/>
        <v>0</v>
      </c>
      <c r="CW49" s="44">
        <f t="shared" si="60"/>
        <v>0</v>
      </c>
      <c r="CX49" s="44">
        <f t="shared" si="61"/>
        <v>0</v>
      </c>
      <c r="CY49" s="44">
        <f t="shared" si="62"/>
        <v>0</v>
      </c>
      <c r="CZ49" s="44">
        <f t="shared" si="63"/>
        <v>0</v>
      </c>
      <c r="DA49" s="44">
        <f t="shared" si="64"/>
        <v>0</v>
      </c>
      <c r="DB49" s="44">
        <f t="shared" si="65"/>
        <v>0</v>
      </c>
      <c r="DC49" s="44">
        <f t="shared" si="65"/>
        <v>0</v>
      </c>
      <c r="DD49" s="44">
        <f t="shared" si="51"/>
        <v>0</v>
      </c>
    </row>
    <row r="50" spans="1:108" x14ac:dyDescent="0.35">
      <c r="A50" s="18"/>
      <c r="B50" s="3"/>
      <c r="C50" s="3"/>
      <c r="D50" s="3"/>
      <c r="E50" s="5"/>
      <c r="F50" s="5"/>
      <c r="G50" s="3"/>
      <c r="H50" s="4" t="str">
        <f t="shared" si="0"/>
        <v/>
      </c>
      <c r="I50" s="4"/>
      <c r="J50" s="2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I50" s="44">
        <f t="shared" si="6"/>
        <v>0</v>
      </c>
      <c r="BJ50" s="44">
        <f t="shared" si="7"/>
        <v>0</v>
      </c>
      <c r="BK50" s="44">
        <f t="shared" si="8"/>
        <v>0</v>
      </c>
      <c r="BL50" s="44">
        <f t="shared" si="9"/>
        <v>0</v>
      </c>
      <c r="BM50" s="44">
        <f t="shared" si="10"/>
        <v>0</v>
      </c>
      <c r="BN50" s="44">
        <f t="shared" si="11"/>
        <v>0</v>
      </c>
      <c r="BO50" s="44">
        <f t="shared" si="12"/>
        <v>0</v>
      </c>
      <c r="BP50" s="44">
        <f t="shared" si="13"/>
        <v>0</v>
      </c>
      <c r="BQ50" s="44">
        <f t="shared" si="14"/>
        <v>0</v>
      </c>
      <c r="BR50" s="44">
        <f t="shared" si="15"/>
        <v>0</v>
      </c>
      <c r="BS50" s="44">
        <f t="shared" si="16"/>
        <v>0</v>
      </c>
      <c r="BT50" s="44">
        <f t="shared" si="17"/>
        <v>0</v>
      </c>
      <c r="BU50" s="44">
        <f t="shared" si="18"/>
        <v>0</v>
      </c>
      <c r="BV50" s="44">
        <f t="shared" si="19"/>
        <v>0</v>
      </c>
      <c r="BW50" s="44">
        <f t="shared" si="20"/>
        <v>0</v>
      </c>
      <c r="BX50" s="44">
        <f t="shared" si="4"/>
        <v>0</v>
      </c>
      <c r="BY50" s="44">
        <f t="shared" si="21"/>
        <v>0</v>
      </c>
      <c r="BZ50" s="44">
        <f t="shared" si="22"/>
        <v>0</v>
      </c>
      <c r="CA50" s="44">
        <f t="shared" si="23"/>
        <v>0</v>
      </c>
      <c r="CB50" s="44">
        <f t="shared" si="24"/>
        <v>0</v>
      </c>
      <c r="CC50" s="44">
        <f t="shared" si="25"/>
        <v>0</v>
      </c>
      <c r="CD50" s="44">
        <f t="shared" si="26"/>
        <v>0</v>
      </c>
      <c r="CE50" s="44">
        <f t="shared" si="27"/>
        <v>0</v>
      </c>
      <c r="CF50" s="44">
        <f t="shared" si="28"/>
        <v>0</v>
      </c>
      <c r="CG50" s="44">
        <f t="shared" si="29"/>
        <v>0</v>
      </c>
      <c r="CH50" s="44">
        <f t="shared" si="30"/>
        <v>0</v>
      </c>
      <c r="CI50" s="44">
        <f t="shared" si="31"/>
        <v>0</v>
      </c>
      <c r="CJ50" s="44">
        <f t="shared" si="32"/>
        <v>0</v>
      </c>
      <c r="CK50" s="44">
        <f t="shared" si="33"/>
        <v>0</v>
      </c>
      <c r="CL50" s="44">
        <f t="shared" si="34"/>
        <v>0</v>
      </c>
      <c r="CM50" s="44">
        <f t="shared" si="35"/>
        <v>0</v>
      </c>
      <c r="CN50" s="44">
        <f t="shared" si="5"/>
        <v>0</v>
      </c>
      <c r="CO50" s="44">
        <f t="shared" si="52"/>
        <v>0</v>
      </c>
      <c r="CP50" s="44">
        <f t="shared" si="53"/>
        <v>0</v>
      </c>
      <c r="CQ50" s="44">
        <f t="shared" si="54"/>
        <v>0</v>
      </c>
      <c r="CR50" s="44">
        <f t="shared" si="55"/>
        <v>0</v>
      </c>
      <c r="CS50" s="44">
        <f t="shared" si="56"/>
        <v>0</v>
      </c>
      <c r="CT50" s="44">
        <f t="shared" si="57"/>
        <v>0</v>
      </c>
      <c r="CU50" s="44">
        <f t="shared" si="58"/>
        <v>0</v>
      </c>
      <c r="CV50" s="44">
        <f t="shared" si="59"/>
        <v>0</v>
      </c>
      <c r="CW50" s="44">
        <f t="shared" si="60"/>
        <v>0</v>
      </c>
      <c r="CX50" s="44">
        <f t="shared" si="61"/>
        <v>0</v>
      </c>
      <c r="CY50" s="44">
        <f t="shared" si="62"/>
        <v>0</v>
      </c>
      <c r="CZ50" s="44">
        <f t="shared" si="63"/>
        <v>0</v>
      </c>
      <c r="DA50" s="44">
        <f t="shared" si="64"/>
        <v>0</v>
      </c>
      <c r="DB50" s="44">
        <f t="shared" si="65"/>
        <v>0</v>
      </c>
      <c r="DC50" s="44">
        <f t="shared" si="65"/>
        <v>0</v>
      </c>
      <c r="DD50" s="44">
        <f t="shared" si="51"/>
        <v>0</v>
      </c>
    </row>
    <row r="51" spans="1:108" x14ac:dyDescent="0.35">
      <c r="A51" s="18"/>
      <c r="B51" s="3"/>
      <c r="C51" s="3"/>
      <c r="D51" s="3"/>
      <c r="E51" s="5"/>
      <c r="F51" s="5"/>
      <c r="G51" s="3"/>
      <c r="H51" s="4" t="str">
        <f t="shared" si="0"/>
        <v/>
      </c>
      <c r="I51" s="4"/>
      <c r="J51" s="2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I51" s="44">
        <f t="shared" si="6"/>
        <v>0</v>
      </c>
      <c r="BJ51" s="44">
        <f t="shared" si="7"/>
        <v>0</v>
      </c>
      <c r="BK51" s="44">
        <f t="shared" si="8"/>
        <v>0</v>
      </c>
      <c r="BL51" s="44">
        <f t="shared" si="9"/>
        <v>0</v>
      </c>
      <c r="BM51" s="44">
        <f t="shared" si="10"/>
        <v>0</v>
      </c>
      <c r="BN51" s="44">
        <f t="shared" si="11"/>
        <v>0</v>
      </c>
      <c r="BO51" s="44">
        <f t="shared" si="12"/>
        <v>0</v>
      </c>
      <c r="BP51" s="44">
        <f t="shared" si="13"/>
        <v>0</v>
      </c>
      <c r="BQ51" s="44">
        <f t="shared" si="14"/>
        <v>0</v>
      </c>
      <c r="BR51" s="44">
        <f t="shared" si="15"/>
        <v>0</v>
      </c>
      <c r="BS51" s="44">
        <f t="shared" si="16"/>
        <v>0</v>
      </c>
      <c r="BT51" s="44">
        <f t="shared" si="17"/>
        <v>0</v>
      </c>
      <c r="BU51" s="44">
        <f t="shared" si="18"/>
        <v>0</v>
      </c>
      <c r="BV51" s="44">
        <f t="shared" si="19"/>
        <v>0</v>
      </c>
      <c r="BW51" s="44">
        <f t="shared" si="20"/>
        <v>0</v>
      </c>
      <c r="BX51" s="44">
        <f t="shared" si="4"/>
        <v>0</v>
      </c>
      <c r="BY51" s="44">
        <f t="shared" si="21"/>
        <v>0</v>
      </c>
      <c r="BZ51" s="44">
        <f t="shared" si="22"/>
        <v>0</v>
      </c>
      <c r="CA51" s="44">
        <f t="shared" si="23"/>
        <v>0</v>
      </c>
      <c r="CB51" s="44">
        <f t="shared" si="24"/>
        <v>0</v>
      </c>
      <c r="CC51" s="44">
        <f t="shared" si="25"/>
        <v>0</v>
      </c>
      <c r="CD51" s="44">
        <f t="shared" si="26"/>
        <v>0</v>
      </c>
      <c r="CE51" s="44">
        <f t="shared" si="27"/>
        <v>0</v>
      </c>
      <c r="CF51" s="44">
        <f t="shared" si="28"/>
        <v>0</v>
      </c>
      <c r="CG51" s="44">
        <f t="shared" si="29"/>
        <v>0</v>
      </c>
      <c r="CH51" s="44">
        <f t="shared" si="30"/>
        <v>0</v>
      </c>
      <c r="CI51" s="44">
        <f t="shared" si="31"/>
        <v>0</v>
      </c>
      <c r="CJ51" s="44">
        <f t="shared" si="32"/>
        <v>0</v>
      </c>
      <c r="CK51" s="44">
        <f t="shared" si="33"/>
        <v>0</v>
      </c>
      <c r="CL51" s="44">
        <f t="shared" si="34"/>
        <v>0</v>
      </c>
      <c r="CM51" s="44">
        <f t="shared" si="35"/>
        <v>0</v>
      </c>
      <c r="CN51" s="44">
        <f t="shared" si="5"/>
        <v>0</v>
      </c>
      <c r="CO51" s="44">
        <f t="shared" si="52"/>
        <v>0</v>
      </c>
      <c r="CP51" s="44">
        <f t="shared" si="53"/>
        <v>0</v>
      </c>
      <c r="CQ51" s="44">
        <f t="shared" si="54"/>
        <v>0</v>
      </c>
      <c r="CR51" s="44">
        <f t="shared" si="55"/>
        <v>0</v>
      </c>
      <c r="CS51" s="44">
        <f t="shared" si="56"/>
        <v>0</v>
      </c>
      <c r="CT51" s="44">
        <f t="shared" si="57"/>
        <v>0</v>
      </c>
      <c r="CU51" s="44">
        <f t="shared" si="58"/>
        <v>0</v>
      </c>
      <c r="CV51" s="44">
        <f t="shared" si="59"/>
        <v>0</v>
      </c>
      <c r="CW51" s="44">
        <f t="shared" si="60"/>
        <v>0</v>
      </c>
      <c r="CX51" s="44">
        <f t="shared" si="61"/>
        <v>0</v>
      </c>
      <c r="CY51" s="44">
        <f t="shared" si="62"/>
        <v>0</v>
      </c>
      <c r="CZ51" s="44">
        <f t="shared" si="63"/>
        <v>0</v>
      </c>
      <c r="DA51" s="44">
        <f t="shared" si="64"/>
        <v>0</v>
      </c>
      <c r="DB51" s="44">
        <f t="shared" si="65"/>
        <v>0</v>
      </c>
      <c r="DC51" s="44">
        <f t="shared" si="65"/>
        <v>0</v>
      </c>
      <c r="DD51" s="44">
        <f t="shared" si="51"/>
        <v>0</v>
      </c>
    </row>
    <row r="52" spans="1:108" x14ac:dyDescent="0.35">
      <c r="A52" s="18"/>
      <c r="B52" s="3"/>
      <c r="C52" s="3"/>
      <c r="D52" s="3"/>
      <c r="E52" s="5"/>
      <c r="F52" s="5"/>
      <c r="G52" s="3"/>
      <c r="H52" s="4" t="str">
        <f t="shared" si="0"/>
        <v/>
      </c>
      <c r="I52" s="4"/>
      <c r="J52" s="2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I52" s="44">
        <f t="shared" si="6"/>
        <v>0</v>
      </c>
      <c r="BJ52" s="44">
        <f t="shared" si="7"/>
        <v>0</v>
      </c>
      <c r="BK52" s="44">
        <f t="shared" si="8"/>
        <v>0</v>
      </c>
      <c r="BL52" s="44">
        <f t="shared" si="9"/>
        <v>0</v>
      </c>
      <c r="BM52" s="44">
        <f t="shared" si="10"/>
        <v>0</v>
      </c>
      <c r="BN52" s="44">
        <f t="shared" si="11"/>
        <v>0</v>
      </c>
      <c r="BO52" s="44">
        <f t="shared" si="12"/>
        <v>0</v>
      </c>
      <c r="BP52" s="44">
        <f t="shared" si="13"/>
        <v>0</v>
      </c>
      <c r="BQ52" s="44">
        <f t="shared" si="14"/>
        <v>0</v>
      </c>
      <c r="BR52" s="44">
        <f t="shared" si="15"/>
        <v>0</v>
      </c>
      <c r="BS52" s="44">
        <f t="shared" si="16"/>
        <v>0</v>
      </c>
      <c r="BT52" s="44">
        <f t="shared" si="17"/>
        <v>0</v>
      </c>
      <c r="BU52" s="44">
        <f t="shared" si="18"/>
        <v>0</v>
      </c>
      <c r="BV52" s="44">
        <f t="shared" si="19"/>
        <v>0</v>
      </c>
      <c r="BW52" s="44">
        <f t="shared" si="20"/>
        <v>0</v>
      </c>
      <c r="BX52" s="44">
        <f t="shared" si="4"/>
        <v>0</v>
      </c>
      <c r="BY52" s="44">
        <f t="shared" si="21"/>
        <v>0</v>
      </c>
      <c r="BZ52" s="44">
        <f t="shared" si="22"/>
        <v>0</v>
      </c>
      <c r="CA52" s="44">
        <f t="shared" si="23"/>
        <v>0</v>
      </c>
      <c r="CB52" s="44">
        <f t="shared" si="24"/>
        <v>0</v>
      </c>
      <c r="CC52" s="44">
        <f t="shared" si="25"/>
        <v>0</v>
      </c>
      <c r="CD52" s="44">
        <f t="shared" si="26"/>
        <v>0</v>
      </c>
      <c r="CE52" s="44">
        <f t="shared" si="27"/>
        <v>0</v>
      </c>
      <c r="CF52" s="44">
        <f t="shared" si="28"/>
        <v>0</v>
      </c>
      <c r="CG52" s="44">
        <f t="shared" si="29"/>
        <v>0</v>
      </c>
      <c r="CH52" s="44">
        <f t="shared" si="30"/>
        <v>0</v>
      </c>
      <c r="CI52" s="44">
        <f t="shared" si="31"/>
        <v>0</v>
      </c>
      <c r="CJ52" s="44">
        <f t="shared" si="32"/>
        <v>0</v>
      </c>
      <c r="CK52" s="44">
        <f t="shared" si="33"/>
        <v>0</v>
      </c>
      <c r="CL52" s="44">
        <f t="shared" si="34"/>
        <v>0</v>
      </c>
      <c r="CM52" s="44">
        <f t="shared" si="35"/>
        <v>0</v>
      </c>
      <c r="CN52" s="44">
        <f t="shared" si="5"/>
        <v>0</v>
      </c>
      <c r="CO52" s="44">
        <f t="shared" si="52"/>
        <v>0</v>
      </c>
      <c r="CP52" s="44">
        <f t="shared" si="53"/>
        <v>0</v>
      </c>
      <c r="CQ52" s="44">
        <f t="shared" si="54"/>
        <v>0</v>
      </c>
      <c r="CR52" s="44">
        <f t="shared" si="55"/>
        <v>0</v>
      </c>
      <c r="CS52" s="44">
        <f t="shared" si="56"/>
        <v>0</v>
      </c>
      <c r="CT52" s="44">
        <f t="shared" si="57"/>
        <v>0</v>
      </c>
      <c r="CU52" s="44">
        <f t="shared" si="58"/>
        <v>0</v>
      </c>
      <c r="CV52" s="44">
        <f t="shared" si="59"/>
        <v>0</v>
      </c>
      <c r="CW52" s="44">
        <f t="shared" si="60"/>
        <v>0</v>
      </c>
      <c r="CX52" s="44">
        <f t="shared" si="61"/>
        <v>0</v>
      </c>
      <c r="CY52" s="44">
        <f t="shared" si="62"/>
        <v>0</v>
      </c>
      <c r="CZ52" s="44">
        <f t="shared" si="63"/>
        <v>0</v>
      </c>
      <c r="DA52" s="44">
        <f t="shared" si="64"/>
        <v>0</v>
      </c>
      <c r="DB52" s="44">
        <f t="shared" si="65"/>
        <v>0</v>
      </c>
      <c r="DC52" s="44">
        <f t="shared" si="65"/>
        <v>0</v>
      </c>
      <c r="DD52" s="44">
        <f t="shared" si="51"/>
        <v>0</v>
      </c>
    </row>
    <row r="53" spans="1:108" x14ac:dyDescent="0.35">
      <c r="A53" s="18"/>
      <c r="B53" s="3"/>
      <c r="C53" s="3"/>
      <c r="D53" s="3"/>
      <c r="E53" s="5"/>
      <c r="F53" s="5"/>
      <c r="G53" s="3"/>
      <c r="H53" s="4" t="str">
        <f t="shared" si="0"/>
        <v/>
      </c>
      <c r="I53" s="4"/>
      <c r="J53" s="2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I53" s="44">
        <f t="shared" si="6"/>
        <v>0</v>
      </c>
      <c r="BJ53" s="44">
        <f t="shared" si="7"/>
        <v>0</v>
      </c>
      <c r="BK53" s="44">
        <f t="shared" si="8"/>
        <v>0</v>
      </c>
      <c r="BL53" s="44">
        <f t="shared" si="9"/>
        <v>0</v>
      </c>
      <c r="BM53" s="44">
        <f t="shared" si="10"/>
        <v>0</v>
      </c>
      <c r="BN53" s="44">
        <f t="shared" si="11"/>
        <v>0</v>
      </c>
      <c r="BO53" s="44">
        <f t="shared" si="12"/>
        <v>0</v>
      </c>
      <c r="BP53" s="44">
        <f t="shared" si="13"/>
        <v>0</v>
      </c>
      <c r="BQ53" s="44">
        <f t="shared" si="14"/>
        <v>0</v>
      </c>
      <c r="BR53" s="44">
        <f t="shared" si="15"/>
        <v>0</v>
      </c>
      <c r="BS53" s="44">
        <f t="shared" si="16"/>
        <v>0</v>
      </c>
      <c r="BT53" s="44">
        <f t="shared" si="17"/>
        <v>0</v>
      </c>
      <c r="BU53" s="44">
        <f t="shared" si="18"/>
        <v>0</v>
      </c>
      <c r="BV53" s="44">
        <f t="shared" si="19"/>
        <v>0</v>
      </c>
      <c r="BW53" s="44">
        <f t="shared" si="20"/>
        <v>0</v>
      </c>
      <c r="BX53" s="44">
        <f t="shared" si="4"/>
        <v>0</v>
      </c>
      <c r="BY53" s="44">
        <f t="shared" si="21"/>
        <v>0</v>
      </c>
      <c r="BZ53" s="44">
        <f t="shared" si="22"/>
        <v>0</v>
      </c>
      <c r="CA53" s="44">
        <f t="shared" si="23"/>
        <v>0</v>
      </c>
      <c r="CB53" s="44">
        <f t="shared" si="24"/>
        <v>0</v>
      </c>
      <c r="CC53" s="44">
        <f t="shared" si="25"/>
        <v>0</v>
      </c>
      <c r="CD53" s="44">
        <f t="shared" si="26"/>
        <v>0</v>
      </c>
      <c r="CE53" s="44">
        <f t="shared" si="27"/>
        <v>0</v>
      </c>
      <c r="CF53" s="44">
        <f t="shared" si="28"/>
        <v>0</v>
      </c>
      <c r="CG53" s="44">
        <f t="shared" si="29"/>
        <v>0</v>
      </c>
      <c r="CH53" s="44">
        <f t="shared" si="30"/>
        <v>0</v>
      </c>
      <c r="CI53" s="44">
        <f t="shared" si="31"/>
        <v>0</v>
      </c>
      <c r="CJ53" s="44">
        <f t="shared" si="32"/>
        <v>0</v>
      </c>
      <c r="CK53" s="44">
        <f t="shared" si="33"/>
        <v>0</v>
      </c>
      <c r="CL53" s="44">
        <f t="shared" si="34"/>
        <v>0</v>
      </c>
      <c r="CM53" s="44">
        <f t="shared" si="35"/>
        <v>0</v>
      </c>
      <c r="CN53" s="44">
        <f t="shared" si="5"/>
        <v>0</v>
      </c>
      <c r="CO53" s="44">
        <f t="shared" ref="CO53:CO84" si="66">AR53*$G53</f>
        <v>0</v>
      </c>
      <c r="CP53" s="44">
        <f t="shared" ref="CP53:CP84" si="67">AS53*$G53</f>
        <v>0</v>
      </c>
      <c r="CQ53" s="44">
        <f t="shared" ref="CQ53:CQ84" si="68">AT53*$G53</f>
        <v>0</v>
      </c>
      <c r="CR53" s="44">
        <f t="shared" ref="CR53:CR84" si="69">AU53*$G53</f>
        <v>0</v>
      </c>
      <c r="CS53" s="44">
        <f t="shared" ref="CS53:CS84" si="70">AV53*$G53</f>
        <v>0</v>
      </c>
      <c r="CT53" s="44">
        <f t="shared" ref="CT53:CT84" si="71">AW53*$G53</f>
        <v>0</v>
      </c>
      <c r="CU53" s="44">
        <f t="shared" ref="CU53:CU84" si="72">AX53*$G53</f>
        <v>0</v>
      </c>
      <c r="CV53" s="44">
        <f t="shared" ref="CV53:CV84" si="73">AY53*$G53</f>
        <v>0</v>
      </c>
      <c r="CW53" s="44">
        <f t="shared" ref="CW53:CW84" si="74">AZ53*$G53</f>
        <v>0</v>
      </c>
      <c r="CX53" s="44">
        <f t="shared" ref="CX53:CX84" si="75">BA53*$G53</f>
        <v>0</v>
      </c>
      <c r="CY53" s="44">
        <f t="shared" ref="CY53:DD116" si="76">BB53*$G53</f>
        <v>0</v>
      </c>
      <c r="CZ53" s="44">
        <f t="shared" si="76"/>
        <v>0</v>
      </c>
      <c r="DA53" s="44">
        <f t="shared" si="76"/>
        <v>0</v>
      </c>
      <c r="DB53" s="44">
        <f t="shared" si="65"/>
        <v>0</v>
      </c>
      <c r="DC53" s="44">
        <f t="shared" si="65"/>
        <v>0</v>
      </c>
      <c r="DD53" s="44">
        <f t="shared" si="51"/>
        <v>0</v>
      </c>
    </row>
    <row r="54" spans="1:108" x14ac:dyDescent="0.35">
      <c r="A54" s="18"/>
      <c r="B54" s="3"/>
      <c r="C54" s="3"/>
      <c r="D54" s="3"/>
      <c r="E54" s="5"/>
      <c r="F54" s="5"/>
      <c r="G54" s="3"/>
      <c r="H54" s="4" t="str">
        <f t="shared" si="0"/>
        <v/>
      </c>
      <c r="I54" s="4"/>
      <c r="J54" s="2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I54" s="44">
        <f t="shared" si="6"/>
        <v>0</v>
      </c>
      <c r="BJ54" s="44">
        <f t="shared" si="7"/>
        <v>0</v>
      </c>
      <c r="BK54" s="44">
        <f t="shared" si="8"/>
        <v>0</v>
      </c>
      <c r="BL54" s="44">
        <f t="shared" si="9"/>
        <v>0</v>
      </c>
      <c r="BM54" s="44">
        <f t="shared" si="10"/>
        <v>0</v>
      </c>
      <c r="BN54" s="44">
        <f t="shared" si="11"/>
        <v>0</v>
      </c>
      <c r="BO54" s="44">
        <f t="shared" si="12"/>
        <v>0</v>
      </c>
      <c r="BP54" s="44">
        <f t="shared" si="13"/>
        <v>0</v>
      </c>
      <c r="BQ54" s="44">
        <f t="shared" si="14"/>
        <v>0</v>
      </c>
      <c r="BR54" s="44">
        <f t="shared" si="15"/>
        <v>0</v>
      </c>
      <c r="BS54" s="44">
        <f t="shared" si="16"/>
        <v>0</v>
      </c>
      <c r="BT54" s="44">
        <f t="shared" si="17"/>
        <v>0</v>
      </c>
      <c r="BU54" s="44">
        <f t="shared" si="18"/>
        <v>0</v>
      </c>
      <c r="BV54" s="44">
        <f t="shared" si="19"/>
        <v>0</v>
      </c>
      <c r="BW54" s="44">
        <f t="shared" si="20"/>
        <v>0</v>
      </c>
      <c r="BX54" s="44">
        <f t="shared" si="4"/>
        <v>0</v>
      </c>
      <c r="BY54" s="44">
        <f t="shared" si="21"/>
        <v>0</v>
      </c>
      <c r="BZ54" s="44">
        <f t="shared" si="22"/>
        <v>0</v>
      </c>
      <c r="CA54" s="44">
        <f t="shared" si="23"/>
        <v>0</v>
      </c>
      <c r="CB54" s="44">
        <f t="shared" si="24"/>
        <v>0</v>
      </c>
      <c r="CC54" s="44">
        <f t="shared" si="25"/>
        <v>0</v>
      </c>
      <c r="CD54" s="44">
        <f t="shared" si="26"/>
        <v>0</v>
      </c>
      <c r="CE54" s="44">
        <f t="shared" si="27"/>
        <v>0</v>
      </c>
      <c r="CF54" s="44">
        <f t="shared" si="28"/>
        <v>0</v>
      </c>
      <c r="CG54" s="44">
        <f t="shared" si="29"/>
        <v>0</v>
      </c>
      <c r="CH54" s="44">
        <f t="shared" si="30"/>
        <v>0</v>
      </c>
      <c r="CI54" s="44">
        <f t="shared" si="31"/>
        <v>0</v>
      </c>
      <c r="CJ54" s="44">
        <f t="shared" si="32"/>
        <v>0</v>
      </c>
      <c r="CK54" s="44">
        <f t="shared" si="33"/>
        <v>0</v>
      </c>
      <c r="CL54" s="44">
        <f t="shared" si="34"/>
        <v>0</v>
      </c>
      <c r="CM54" s="44">
        <f t="shared" si="35"/>
        <v>0</v>
      </c>
      <c r="CN54" s="44">
        <f t="shared" si="5"/>
        <v>0</v>
      </c>
      <c r="CO54" s="44">
        <f t="shared" si="66"/>
        <v>0</v>
      </c>
      <c r="CP54" s="44">
        <f t="shared" si="67"/>
        <v>0</v>
      </c>
      <c r="CQ54" s="44">
        <f t="shared" si="68"/>
        <v>0</v>
      </c>
      <c r="CR54" s="44">
        <f t="shared" si="69"/>
        <v>0</v>
      </c>
      <c r="CS54" s="44">
        <f t="shared" si="70"/>
        <v>0</v>
      </c>
      <c r="CT54" s="44">
        <f t="shared" si="71"/>
        <v>0</v>
      </c>
      <c r="CU54" s="44">
        <f t="shared" si="72"/>
        <v>0</v>
      </c>
      <c r="CV54" s="44">
        <f t="shared" si="73"/>
        <v>0</v>
      </c>
      <c r="CW54" s="44">
        <f t="shared" si="74"/>
        <v>0</v>
      </c>
      <c r="CX54" s="44">
        <f t="shared" si="75"/>
        <v>0</v>
      </c>
      <c r="CY54" s="44">
        <f t="shared" si="76"/>
        <v>0</v>
      </c>
      <c r="CZ54" s="44">
        <f t="shared" si="76"/>
        <v>0</v>
      </c>
      <c r="DA54" s="44">
        <f t="shared" si="76"/>
        <v>0</v>
      </c>
      <c r="DB54" s="44">
        <f t="shared" si="65"/>
        <v>0</v>
      </c>
      <c r="DC54" s="44">
        <f t="shared" si="65"/>
        <v>0</v>
      </c>
      <c r="DD54" s="44">
        <f t="shared" si="51"/>
        <v>0</v>
      </c>
    </row>
    <row r="55" spans="1:108" x14ac:dyDescent="0.35">
      <c r="A55" s="18"/>
      <c r="B55" s="3"/>
      <c r="C55" s="3"/>
      <c r="D55" s="3"/>
      <c r="E55" s="5"/>
      <c r="F55" s="5"/>
      <c r="G55" s="3"/>
      <c r="H55" s="4" t="str">
        <f t="shared" si="0"/>
        <v/>
      </c>
      <c r="I55" s="4"/>
      <c r="J55" s="2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I55" s="44">
        <f t="shared" si="6"/>
        <v>0</v>
      </c>
      <c r="BJ55" s="44">
        <f t="shared" si="7"/>
        <v>0</v>
      </c>
      <c r="BK55" s="44">
        <f t="shared" si="8"/>
        <v>0</v>
      </c>
      <c r="BL55" s="44">
        <f t="shared" si="9"/>
        <v>0</v>
      </c>
      <c r="BM55" s="44">
        <f t="shared" si="10"/>
        <v>0</v>
      </c>
      <c r="BN55" s="44">
        <f t="shared" si="11"/>
        <v>0</v>
      </c>
      <c r="BO55" s="44">
        <f t="shared" si="12"/>
        <v>0</v>
      </c>
      <c r="BP55" s="44">
        <f t="shared" si="13"/>
        <v>0</v>
      </c>
      <c r="BQ55" s="44">
        <f t="shared" si="14"/>
        <v>0</v>
      </c>
      <c r="BR55" s="44">
        <f t="shared" si="15"/>
        <v>0</v>
      </c>
      <c r="BS55" s="44">
        <f t="shared" si="16"/>
        <v>0</v>
      </c>
      <c r="BT55" s="44">
        <f t="shared" si="17"/>
        <v>0</v>
      </c>
      <c r="BU55" s="44">
        <f t="shared" si="18"/>
        <v>0</v>
      </c>
      <c r="BV55" s="44">
        <f t="shared" si="19"/>
        <v>0</v>
      </c>
      <c r="BW55" s="44">
        <f t="shared" si="20"/>
        <v>0</v>
      </c>
      <c r="BX55" s="44">
        <f t="shared" si="4"/>
        <v>0</v>
      </c>
      <c r="BY55" s="44">
        <f t="shared" si="21"/>
        <v>0</v>
      </c>
      <c r="BZ55" s="44">
        <f t="shared" si="22"/>
        <v>0</v>
      </c>
      <c r="CA55" s="44">
        <f t="shared" si="23"/>
        <v>0</v>
      </c>
      <c r="CB55" s="44">
        <f t="shared" si="24"/>
        <v>0</v>
      </c>
      <c r="CC55" s="44">
        <f t="shared" si="25"/>
        <v>0</v>
      </c>
      <c r="CD55" s="44">
        <f t="shared" si="26"/>
        <v>0</v>
      </c>
      <c r="CE55" s="44">
        <f t="shared" si="27"/>
        <v>0</v>
      </c>
      <c r="CF55" s="44">
        <f t="shared" si="28"/>
        <v>0</v>
      </c>
      <c r="CG55" s="44">
        <f t="shared" si="29"/>
        <v>0</v>
      </c>
      <c r="CH55" s="44">
        <f t="shared" si="30"/>
        <v>0</v>
      </c>
      <c r="CI55" s="44">
        <f t="shared" si="31"/>
        <v>0</v>
      </c>
      <c r="CJ55" s="44">
        <f t="shared" si="32"/>
        <v>0</v>
      </c>
      <c r="CK55" s="44">
        <f t="shared" si="33"/>
        <v>0</v>
      </c>
      <c r="CL55" s="44">
        <f t="shared" si="34"/>
        <v>0</v>
      </c>
      <c r="CM55" s="44">
        <f t="shared" si="35"/>
        <v>0</v>
      </c>
      <c r="CN55" s="44">
        <f t="shared" si="5"/>
        <v>0</v>
      </c>
      <c r="CO55" s="44">
        <f t="shared" si="66"/>
        <v>0</v>
      </c>
      <c r="CP55" s="44">
        <f t="shared" si="67"/>
        <v>0</v>
      </c>
      <c r="CQ55" s="44">
        <f t="shared" si="68"/>
        <v>0</v>
      </c>
      <c r="CR55" s="44">
        <f t="shared" si="69"/>
        <v>0</v>
      </c>
      <c r="CS55" s="44">
        <f t="shared" si="70"/>
        <v>0</v>
      </c>
      <c r="CT55" s="44">
        <f t="shared" si="71"/>
        <v>0</v>
      </c>
      <c r="CU55" s="44">
        <f t="shared" si="72"/>
        <v>0</v>
      </c>
      <c r="CV55" s="44">
        <f t="shared" si="73"/>
        <v>0</v>
      </c>
      <c r="CW55" s="44">
        <f t="shared" si="74"/>
        <v>0</v>
      </c>
      <c r="CX55" s="44">
        <f t="shared" si="75"/>
        <v>0</v>
      </c>
      <c r="CY55" s="44">
        <f t="shared" si="76"/>
        <v>0</v>
      </c>
      <c r="CZ55" s="44">
        <f t="shared" si="76"/>
        <v>0</v>
      </c>
      <c r="DA55" s="44">
        <f t="shared" si="76"/>
        <v>0</v>
      </c>
      <c r="DB55" s="44">
        <f t="shared" si="65"/>
        <v>0</v>
      </c>
      <c r="DC55" s="44">
        <f t="shared" si="65"/>
        <v>0</v>
      </c>
      <c r="DD55" s="44">
        <f t="shared" si="51"/>
        <v>0</v>
      </c>
    </row>
    <row r="56" spans="1:108" x14ac:dyDescent="0.35">
      <c r="A56" s="18"/>
      <c r="B56" s="3"/>
      <c r="C56" s="3"/>
      <c r="D56" s="3"/>
      <c r="E56" s="5"/>
      <c r="F56" s="5"/>
      <c r="G56" s="3"/>
      <c r="H56" s="4" t="str">
        <f t="shared" si="0"/>
        <v/>
      </c>
      <c r="I56" s="4"/>
      <c r="J56" s="2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I56" s="44">
        <f t="shared" si="6"/>
        <v>0</v>
      </c>
      <c r="BJ56" s="44">
        <f t="shared" si="7"/>
        <v>0</v>
      </c>
      <c r="BK56" s="44">
        <f t="shared" si="8"/>
        <v>0</v>
      </c>
      <c r="BL56" s="44">
        <f t="shared" si="9"/>
        <v>0</v>
      </c>
      <c r="BM56" s="44">
        <f t="shared" si="10"/>
        <v>0</v>
      </c>
      <c r="BN56" s="44">
        <f t="shared" si="11"/>
        <v>0</v>
      </c>
      <c r="BO56" s="44">
        <f t="shared" si="12"/>
        <v>0</v>
      </c>
      <c r="BP56" s="44">
        <f t="shared" si="13"/>
        <v>0</v>
      </c>
      <c r="BQ56" s="44">
        <f t="shared" si="14"/>
        <v>0</v>
      </c>
      <c r="BR56" s="44">
        <f t="shared" si="15"/>
        <v>0</v>
      </c>
      <c r="BS56" s="44">
        <f t="shared" si="16"/>
        <v>0</v>
      </c>
      <c r="BT56" s="44">
        <f t="shared" si="17"/>
        <v>0</v>
      </c>
      <c r="BU56" s="44">
        <f t="shared" si="18"/>
        <v>0</v>
      </c>
      <c r="BV56" s="44">
        <f t="shared" si="19"/>
        <v>0</v>
      </c>
      <c r="BW56" s="44">
        <f t="shared" si="20"/>
        <v>0</v>
      </c>
      <c r="BX56" s="44">
        <f t="shared" si="4"/>
        <v>0</v>
      </c>
      <c r="BY56" s="44">
        <f t="shared" si="21"/>
        <v>0</v>
      </c>
      <c r="BZ56" s="44">
        <f t="shared" si="22"/>
        <v>0</v>
      </c>
      <c r="CA56" s="44">
        <f t="shared" si="23"/>
        <v>0</v>
      </c>
      <c r="CB56" s="44">
        <f t="shared" si="24"/>
        <v>0</v>
      </c>
      <c r="CC56" s="44">
        <f t="shared" si="25"/>
        <v>0</v>
      </c>
      <c r="CD56" s="44">
        <f t="shared" si="26"/>
        <v>0</v>
      </c>
      <c r="CE56" s="44">
        <f t="shared" si="27"/>
        <v>0</v>
      </c>
      <c r="CF56" s="44">
        <f t="shared" si="28"/>
        <v>0</v>
      </c>
      <c r="CG56" s="44">
        <f t="shared" si="29"/>
        <v>0</v>
      </c>
      <c r="CH56" s="44">
        <f t="shared" si="30"/>
        <v>0</v>
      </c>
      <c r="CI56" s="44">
        <f t="shared" si="31"/>
        <v>0</v>
      </c>
      <c r="CJ56" s="44">
        <f t="shared" si="32"/>
        <v>0</v>
      </c>
      <c r="CK56" s="44">
        <f t="shared" si="33"/>
        <v>0</v>
      </c>
      <c r="CL56" s="44">
        <f t="shared" si="34"/>
        <v>0</v>
      </c>
      <c r="CM56" s="44">
        <f t="shared" si="35"/>
        <v>0</v>
      </c>
      <c r="CN56" s="44">
        <f t="shared" si="5"/>
        <v>0</v>
      </c>
      <c r="CO56" s="44">
        <f t="shared" si="66"/>
        <v>0</v>
      </c>
      <c r="CP56" s="44">
        <f t="shared" si="67"/>
        <v>0</v>
      </c>
      <c r="CQ56" s="44">
        <f t="shared" si="68"/>
        <v>0</v>
      </c>
      <c r="CR56" s="44">
        <f t="shared" si="69"/>
        <v>0</v>
      </c>
      <c r="CS56" s="44">
        <f t="shared" si="70"/>
        <v>0</v>
      </c>
      <c r="CT56" s="44">
        <f t="shared" si="71"/>
        <v>0</v>
      </c>
      <c r="CU56" s="44">
        <f t="shared" si="72"/>
        <v>0</v>
      </c>
      <c r="CV56" s="44">
        <f t="shared" si="73"/>
        <v>0</v>
      </c>
      <c r="CW56" s="44">
        <f t="shared" si="74"/>
        <v>0</v>
      </c>
      <c r="CX56" s="44">
        <f t="shared" si="75"/>
        <v>0</v>
      </c>
      <c r="CY56" s="44">
        <f t="shared" si="76"/>
        <v>0</v>
      </c>
      <c r="CZ56" s="44">
        <f t="shared" si="76"/>
        <v>0</v>
      </c>
      <c r="DA56" s="44">
        <f t="shared" si="76"/>
        <v>0</v>
      </c>
      <c r="DB56" s="44">
        <f t="shared" si="65"/>
        <v>0</v>
      </c>
      <c r="DC56" s="44">
        <f t="shared" si="65"/>
        <v>0</v>
      </c>
      <c r="DD56" s="44">
        <f t="shared" si="51"/>
        <v>0</v>
      </c>
    </row>
    <row r="57" spans="1:108" x14ac:dyDescent="0.35">
      <c r="A57" s="18"/>
      <c r="B57" s="3"/>
      <c r="C57" s="3"/>
      <c r="D57" s="3"/>
      <c r="E57" s="5"/>
      <c r="F57" s="5"/>
      <c r="G57" s="3"/>
      <c r="H57" s="4" t="str">
        <f t="shared" si="0"/>
        <v/>
      </c>
      <c r="I57" s="4"/>
      <c r="J57" s="2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I57" s="44">
        <f t="shared" si="6"/>
        <v>0</v>
      </c>
      <c r="BJ57" s="44">
        <f t="shared" si="7"/>
        <v>0</v>
      </c>
      <c r="BK57" s="44">
        <f t="shared" si="8"/>
        <v>0</v>
      </c>
      <c r="BL57" s="44">
        <f t="shared" si="9"/>
        <v>0</v>
      </c>
      <c r="BM57" s="44">
        <f t="shared" si="10"/>
        <v>0</v>
      </c>
      <c r="BN57" s="44">
        <f t="shared" si="11"/>
        <v>0</v>
      </c>
      <c r="BO57" s="44">
        <f t="shared" si="12"/>
        <v>0</v>
      </c>
      <c r="BP57" s="44">
        <f t="shared" si="13"/>
        <v>0</v>
      </c>
      <c r="BQ57" s="44">
        <f t="shared" si="14"/>
        <v>0</v>
      </c>
      <c r="BR57" s="44">
        <f t="shared" si="15"/>
        <v>0</v>
      </c>
      <c r="BS57" s="44">
        <f t="shared" si="16"/>
        <v>0</v>
      </c>
      <c r="BT57" s="44">
        <f t="shared" si="17"/>
        <v>0</v>
      </c>
      <c r="BU57" s="44">
        <f t="shared" si="18"/>
        <v>0</v>
      </c>
      <c r="BV57" s="44">
        <f t="shared" si="19"/>
        <v>0</v>
      </c>
      <c r="BW57" s="44">
        <f t="shared" si="20"/>
        <v>0</v>
      </c>
      <c r="BX57" s="44">
        <f t="shared" si="4"/>
        <v>0</v>
      </c>
      <c r="BY57" s="44">
        <f t="shared" si="21"/>
        <v>0</v>
      </c>
      <c r="BZ57" s="44">
        <f t="shared" si="22"/>
        <v>0</v>
      </c>
      <c r="CA57" s="44">
        <f t="shared" si="23"/>
        <v>0</v>
      </c>
      <c r="CB57" s="44">
        <f t="shared" si="24"/>
        <v>0</v>
      </c>
      <c r="CC57" s="44">
        <f t="shared" si="25"/>
        <v>0</v>
      </c>
      <c r="CD57" s="44">
        <f t="shared" si="26"/>
        <v>0</v>
      </c>
      <c r="CE57" s="44">
        <f t="shared" si="27"/>
        <v>0</v>
      </c>
      <c r="CF57" s="44">
        <f t="shared" si="28"/>
        <v>0</v>
      </c>
      <c r="CG57" s="44">
        <f t="shared" si="29"/>
        <v>0</v>
      </c>
      <c r="CH57" s="44">
        <f t="shared" si="30"/>
        <v>0</v>
      </c>
      <c r="CI57" s="44">
        <f t="shared" si="31"/>
        <v>0</v>
      </c>
      <c r="CJ57" s="44">
        <f t="shared" si="32"/>
        <v>0</v>
      </c>
      <c r="CK57" s="44">
        <f t="shared" si="33"/>
        <v>0</v>
      </c>
      <c r="CL57" s="44">
        <f t="shared" si="34"/>
        <v>0</v>
      </c>
      <c r="CM57" s="44">
        <f t="shared" si="35"/>
        <v>0</v>
      </c>
      <c r="CN57" s="44">
        <f t="shared" si="5"/>
        <v>0</v>
      </c>
      <c r="CO57" s="44">
        <f t="shared" si="66"/>
        <v>0</v>
      </c>
      <c r="CP57" s="44">
        <f t="shared" si="67"/>
        <v>0</v>
      </c>
      <c r="CQ57" s="44">
        <f t="shared" si="68"/>
        <v>0</v>
      </c>
      <c r="CR57" s="44">
        <f t="shared" si="69"/>
        <v>0</v>
      </c>
      <c r="CS57" s="44">
        <f t="shared" si="70"/>
        <v>0</v>
      </c>
      <c r="CT57" s="44">
        <f t="shared" si="71"/>
        <v>0</v>
      </c>
      <c r="CU57" s="44">
        <f t="shared" si="72"/>
        <v>0</v>
      </c>
      <c r="CV57" s="44">
        <f t="shared" si="73"/>
        <v>0</v>
      </c>
      <c r="CW57" s="44">
        <f t="shared" si="74"/>
        <v>0</v>
      </c>
      <c r="CX57" s="44">
        <f t="shared" si="75"/>
        <v>0</v>
      </c>
      <c r="CY57" s="44">
        <f t="shared" si="76"/>
        <v>0</v>
      </c>
      <c r="CZ57" s="44">
        <f t="shared" si="76"/>
        <v>0</v>
      </c>
      <c r="DA57" s="44">
        <f t="shared" si="76"/>
        <v>0</v>
      </c>
      <c r="DB57" s="44">
        <f t="shared" si="65"/>
        <v>0</v>
      </c>
      <c r="DC57" s="44">
        <f t="shared" si="65"/>
        <v>0</v>
      </c>
      <c r="DD57" s="44">
        <f t="shared" si="51"/>
        <v>0</v>
      </c>
    </row>
    <row r="58" spans="1:108" x14ac:dyDescent="0.35">
      <c r="A58" s="18"/>
      <c r="B58" s="3"/>
      <c r="C58" s="3"/>
      <c r="D58" s="3"/>
      <c r="E58" s="5"/>
      <c r="F58" s="5"/>
      <c r="G58" s="3"/>
      <c r="H58" s="4" t="str">
        <f t="shared" si="0"/>
        <v/>
      </c>
      <c r="I58" s="4"/>
      <c r="J58" s="2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I58" s="44">
        <f t="shared" si="6"/>
        <v>0</v>
      </c>
      <c r="BJ58" s="44">
        <f t="shared" si="7"/>
        <v>0</v>
      </c>
      <c r="BK58" s="44">
        <f t="shared" si="8"/>
        <v>0</v>
      </c>
      <c r="BL58" s="44">
        <f t="shared" si="9"/>
        <v>0</v>
      </c>
      <c r="BM58" s="44">
        <f t="shared" si="10"/>
        <v>0</v>
      </c>
      <c r="BN58" s="44">
        <f t="shared" si="11"/>
        <v>0</v>
      </c>
      <c r="BO58" s="44">
        <f t="shared" si="12"/>
        <v>0</v>
      </c>
      <c r="BP58" s="44">
        <f t="shared" si="13"/>
        <v>0</v>
      </c>
      <c r="BQ58" s="44">
        <f t="shared" si="14"/>
        <v>0</v>
      </c>
      <c r="BR58" s="44">
        <f t="shared" si="15"/>
        <v>0</v>
      </c>
      <c r="BS58" s="44">
        <f t="shared" si="16"/>
        <v>0</v>
      </c>
      <c r="BT58" s="44">
        <f t="shared" si="17"/>
        <v>0</v>
      </c>
      <c r="BU58" s="44">
        <f t="shared" si="18"/>
        <v>0</v>
      </c>
      <c r="BV58" s="44">
        <f t="shared" si="19"/>
        <v>0</v>
      </c>
      <c r="BW58" s="44">
        <f t="shared" si="20"/>
        <v>0</v>
      </c>
      <c r="BX58" s="44">
        <f t="shared" si="4"/>
        <v>0</v>
      </c>
      <c r="BY58" s="44">
        <f t="shared" si="21"/>
        <v>0</v>
      </c>
      <c r="BZ58" s="44">
        <f t="shared" si="22"/>
        <v>0</v>
      </c>
      <c r="CA58" s="44">
        <f t="shared" si="23"/>
        <v>0</v>
      </c>
      <c r="CB58" s="44">
        <f t="shared" si="24"/>
        <v>0</v>
      </c>
      <c r="CC58" s="44">
        <f t="shared" si="25"/>
        <v>0</v>
      </c>
      <c r="CD58" s="44">
        <f t="shared" si="26"/>
        <v>0</v>
      </c>
      <c r="CE58" s="44">
        <f t="shared" si="27"/>
        <v>0</v>
      </c>
      <c r="CF58" s="44">
        <f t="shared" si="28"/>
        <v>0</v>
      </c>
      <c r="CG58" s="44">
        <f t="shared" si="29"/>
        <v>0</v>
      </c>
      <c r="CH58" s="44">
        <f t="shared" si="30"/>
        <v>0</v>
      </c>
      <c r="CI58" s="44">
        <f t="shared" si="31"/>
        <v>0</v>
      </c>
      <c r="CJ58" s="44">
        <f t="shared" si="32"/>
        <v>0</v>
      </c>
      <c r="CK58" s="44">
        <f t="shared" si="33"/>
        <v>0</v>
      </c>
      <c r="CL58" s="44">
        <f t="shared" si="34"/>
        <v>0</v>
      </c>
      <c r="CM58" s="44">
        <f t="shared" si="35"/>
        <v>0</v>
      </c>
      <c r="CN58" s="44">
        <f t="shared" si="5"/>
        <v>0</v>
      </c>
      <c r="CO58" s="44">
        <f t="shared" si="66"/>
        <v>0</v>
      </c>
      <c r="CP58" s="44">
        <f t="shared" si="67"/>
        <v>0</v>
      </c>
      <c r="CQ58" s="44">
        <f t="shared" si="68"/>
        <v>0</v>
      </c>
      <c r="CR58" s="44">
        <f t="shared" si="69"/>
        <v>0</v>
      </c>
      <c r="CS58" s="44">
        <f t="shared" si="70"/>
        <v>0</v>
      </c>
      <c r="CT58" s="44">
        <f t="shared" si="71"/>
        <v>0</v>
      </c>
      <c r="CU58" s="44">
        <f t="shared" si="72"/>
        <v>0</v>
      </c>
      <c r="CV58" s="44">
        <f t="shared" si="73"/>
        <v>0</v>
      </c>
      <c r="CW58" s="44">
        <f t="shared" si="74"/>
        <v>0</v>
      </c>
      <c r="CX58" s="44">
        <f t="shared" si="75"/>
        <v>0</v>
      </c>
      <c r="CY58" s="44">
        <f t="shared" si="76"/>
        <v>0</v>
      </c>
      <c r="CZ58" s="44">
        <f t="shared" si="76"/>
        <v>0</v>
      </c>
      <c r="DA58" s="44">
        <f t="shared" si="76"/>
        <v>0</v>
      </c>
      <c r="DB58" s="44">
        <f t="shared" si="65"/>
        <v>0</v>
      </c>
      <c r="DC58" s="44">
        <f t="shared" si="65"/>
        <v>0</v>
      </c>
      <c r="DD58" s="44">
        <f t="shared" si="51"/>
        <v>0</v>
      </c>
    </row>
    <row r="59" spans="1:108" x14ac:dyDescent="0.35">
      <c r="A59" s="18"/>
      <c r="B59" s="3"/>
      <c r="C59" s="3"/>
      <c r="D59" s="3"/>
      <c r="E59" s="5"/>
      <c r="F59" s="5"/>
      <c r="G59" s="3"/>
      <c r="H59" s="4" t="str">
        <f t="shared" si="0"/>
        <v/>
      </c>
      <c r="I59" s="4"/>
      <c r="J59" s="2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I59" s="44">
        <f t="shared" si="6"/>
        <v>0</v>
      </c>
      <c r="BJ59" s="44">
        <f t="shared" si="7"/>
        <v>0</v>
      </c>
      <c r="BK59" s="44">
        <f t="shared" si="8"/>
        <v>0</v>
      </c>
      <c r="BL59" s="44">
        <f t="shared" si="9"/>
        <v>0</v>
      </c>
      <c r="BM59" s="44">
        <f t="shared" si="10"/>
        <v>0</v>
      </c>
      <c r="BN59" s="44">
        <f t="shared" si="11"/>
        <v>0</v>
      </c>
      <c r="BO59" s="44">
        <f t="shared" si="12"/>
        <v>0</v>
      </c>
      <c r="BP59" s="44">
        <f t="shared" si="13"/>
        <v>0</v>
      </c>
      <c r="BQ59" s="44">
        <f t="shared" si="14"/>
        <v>0</v>
      </c>
      <c r="BR59" s="44">
        <f t="shared" si="15"/>
        <v>0</v>
      </c>
      <c r="BS59" s="44">
        <f t="shared" si="16"/>
        <v>0</v>
      </c>
      <c r="BT59" s="44">
        <f t="shared" si="17"/>
        <v>0</v>
      </c>
      <c r="BU59" s="44">
        <f t="shared" si="18"/>
        <v>0</v>
      </c>
      <c r="BV59" s="44">
        <f t="shared" si="19"/>
        <v>0</v>
      </c>
      <c r="BW59" s="44">
        <f t="shared" si="20"/>
        <v>0</v>
      </c>
      <c r="BX59" s="44">
        <f t="shared" si="4"/>
        <v>0</v>
      </c>
      <c r="BY59" s="44">
        <f t="shared" si="21"/>
        <v>0</v>
      </c>
      <c r="BZ59" s="44">
        <f t="shared" si="22"/>
        <v>0</v>
      </c>
      <c r="CA59" s="44">
        <f t="shared" si="23"/>
        <v>0</v>
      </c>
      <c r="CB59" s="44">
        <f t="shared" si="24"/>
        <v>0</v>
      </c>
      <c r="CC59" s="44">
        <f t="shared" si="25"/>
        <v>0</v>
      </c>
      <c r="CD59" s="44">
        <f t="shared" si="26"/>
        <v>0</v>
      </c>
      <c r="CE59" s="44">
        <f t="shared" si="27"/>
        <v>0</v>
      </c>
      <c r="CF59" s="44">
        <f t="shared" si="28"/>
        <v>0</v>
      </c>
      <c r="CG59" s="44">
        <f t="shared" si="29"/>
        <v>0</v>
      </c>
      <c r="CH59" s="44">
        <f t="shared" si="30"/>
        <v>0</v>
      </c>
      <c r="CI59" s="44">
        <f t="shared" si="31"/>
        <v>0</v>
      </c>
      <c r="CJ59" s="44">
        <f t="shared" si="32"/>
        <v>0</v>
      </c>
      <c r="CK59" s="44">
        <f t="shared" si="33"/>
        <v>0</v>
      </c>
      <c r="CL59" s="44">
        <f t="shared" si="34"/>
        <v>0</v>
      </c>
      <c r="CM59" s="44">
        <f t="shared" si="35"/>
        <v>0</v>
      </c>
      <c r="CN59" s="44">
        <f t="shared" si="5"/>
        <v>0</v>
      </c>
      <c r="CO59" s="44">
        <f t="shared" si="66"/>
        <v>0</v>
      </c>
      <c r="CP59" s="44">
        <f t="shared" si="67"/>
        <v>0</v>
      </c>
      <c r="CQ59" s="44">
        <f t="shared" si="68"/>
        <v>0</v>
      </c>
      <c r="CR59" s="44">
        <f t="shared" si="69"/>
        <v>0</v>
      </c>
      <c r="CS59" s="44">
        <f t="shared" si="70"/>
        <v>0</v>
      </c>
      <c r="CT59" s="44">
        <f t="shared" si="71"/>
        <v>0</v>
      </c>
      <c r="CU59" s="44">
        <f t="shared" si="72"/>
        <v>0</v>
      </c>
      <c r="CV59" s="44">
        <f t="shared" si="73"/>
        <v>0</v>
      </c>
      <c r="CW59" s="44">
        <f t="shared" si="74"/>
        <v>0</v>
      </c>
      <c r="CX59" s="44">
        <f t="shared" si="75"/>
        <v>0</v>
      </c>
      <c r="CY59" s="44">
        <f t="shared" si="76"/>
        <v>0</v>
      </c>
      <c r="CZ59" s="44">
        <f t="shared" si="76"/>
        <v>0</v>
      </c>
      <c r="DA59" s="44">
        <f t="shared" si="76"/>
        <v>0</v>
      </c>
      <c r="DB59" s="44">
        <f t="shared" si="65"/>
        <v>0</v>
      </c>
      <c r="DC59" s="44">
        <f t="shared" si="65"/>
        <v>0</v>
      </c>
      <c r="DD59" s="44">
        <f t="shared" si="51"/>
        <v>0</v>
      </c>
    </row>
    <row r="60" spans="1:108" x14ac:dyDescent="0.35">
      <c r="A60" s="18"/>
      <c r="B60" s="3"/>
      <c r="C60" s="3"/>
      <c r="D60" s="3"/>
      <c r="E60" s="5"/>
      <c r="F60" s="5"/>
      <c r="G60" s="3"/>
      <c r="H60" s="4" t="str">
        <f t="shared" si="0"/>
        <v/>
      </c>
      <c r="I60" s="4"/>
      <c r="J60" s="2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I60" s="44">
        <f t="shared" si="6"/>
        <v>0</v>
      </c>
      <c r="BJ60" s="44">
        <f t="shared" si="7"/>
        <v>0</v>
      </c>
      <c r="BK60" s="44">
        <f t="shared" si="8"/>
        <v>0</v>
      </c>
      <c r="BL60" s="44">
        <f t="shared" si="9"/>
        <v>0</v>
      </c>
      <c r="BM60" s="44">
        <f t="shared" si="10"/>
        <v>0</v>
      </c>
      <c r="BN60" s="44">
        <f t="shared" si="11"/>
        <v>0</v>
      </c>
      <c r="BO60" s="44">
        <f t="shared" si="12"/>
        <v>0</v>
      </c>
      <c r="BP60" s="44">
        <f t="shared" si="13"/>
        <v>0</v>
      </c>
      <c r="BQ60" s="44">
        <f t="shared" si="14"/>
        <v>0</v>
      </c>
      <c r="BR60" s="44">
        <f t="shared" si="15"/>
        <v>0</v>
      </c>
      <c r="BS60" s="44">
        <f t="shared" si="16"/>
        <v>0</v>
      </c>
      <c r="BT60" s="44">
        <f t="shared" si="17"/>
        <v>0</v>
      </c>
      <c r="BU60" s="44">
        <f t="shared" si="18"/>
        <v>0</v>
      </c>
      <c r="BV60" s="44">
        <f t="shared" si="19"/>
        <v>0</v>
      </c>
      <c r="BW60" s="44">
        <f t="shared" si="20"/>
        <v>0</v>
      </c>
      <c r="BX60" s="44">
        <f t="shared" si="4"/>
        <v>0</v>
      </c>
      <c r="BY60" s="44">
        <f t="shared" si="21"/>
        <v>0</v>
      </c>
      <c r="BZ60" s="44">
        <f t="shared" si="22"/>
        <v>0</v>
      </c>
      <c r="CA60" s="44">
        <f t="shared" si="23"/>
        <v>0</v>
      </c>
      <c r="CB60" s="44">
        <f t="shared" si="24"/>
        <v>0</v>
      </c>
      <c r="CC60" s="44">
        <f t="shared" si="25"/>
        <v>0</v>
      </c>
      <c r="CD60" s="44">
        <f t="shared" si="26"/>
        <v>0</v>
      </c>
      <c r="CE60" s="44">
        <f t="shared" si="27"/>
        <v>0</v>
      </c>
      <c r="CF60" s="44">
        <f t="shared" si="28"/>
        <v>0</v>
      </c>
      <c r="CG60" s="44">
        <f t="shared" si="29"/>
        <v>0</v>
      </c>
      <c r="CH60" s="44">
        <f t="shared" si="30"/>
        <v>0</v>
      </c>
      <c r="CI60" s="44">
        <f t="shared" si="31"/>
        <v>0</v>
      </c>
      <c r="CJ60" s="44">
        <f t="shared" si="32"/>
        <v>0</v>
      </c>
      <c r="CK60" s="44">
        <f t="shared" si="33"/>
        <v>0</v>
      </c>
      <c r="CL60" s="44">
        <f t="shared" si="34"/>
        <v>0</v>
      </c>
      <c r="CM60" s="44">
        <f t="shared" si="35"/>
        <v>0</v>
      </c>
      <c r="CN60" s="44">
        <f t="shared" si="5"/>
        <v>0</v>
      </c>
      <c r="CO60" s="44">
        <f t="shared" si="66"/>
        <v>0</v>
      </c>
      <c r="CP60" s="44">
        <f t="shared" si="67"/>
        <v>0</v>
      </c>
      <c r="CQ60" s="44">
        <f t="shared" si="68"/>
        <v>0</v>
      </c>
      <c r="CR60" s="44">
        <f t="shared" si="69"/>
        <v>0</v>
      </c>
      <c r="CS60" s="44">
        <f t="shared" si="70"/>
        <v>0</v>
      </c>
      <c r="CT60" s="44">
        <f t="shared" si="71"/>
        <v>0</v>
      </c>
      <c r="CU60" s="44">
        <f t="shared" si="72"/>
        <v>0</v>
      </c>
      <c r="CV60" s="44">
        <f t="shared" si="73"/>
        <v>0</v>
      </c>
      <c r="CW60" s="44">
        <f t="shared" si="74"/>
        <v>0</v>
      </c>
      <c r="CX60" s="44">
        <f t="shared" si="75"/>
        <v>0</v>
      </c>
      <c r="CY60" s="44">
        <f t="shared" si="76"/>
        <v>0</v>
      </c>
      <c r="CZ60" s="44">
        <f t="shared" si="76"/>
        <v>0</v>
      </c>
      <c r="DA60" s="44">
        <f t="shared" si="76"/>
        <v>0</v>
      </c>
      <c r="DB60" s="44">
        <f t="shared" si="65"/>
        <v>0</v>
      </c>
      <c r="DC60" s="44">
        <f t="shared" si="65"/>
        <v>0</v>
      </c>
      <c r="DD60" s="44">
        <f t="shared" si="51"/>
        <v>0</v>
      </c>
    </row>
    <row r="61" spans="1:108" x14ac:dyDescent="0.35">
      <c r="A61" s="18"/>
      <c r="B61" s="3"/>
      <c r="C61" s="3"/>
      <c r="D61" s="3"/>
      <c r="E61" s="5"/>
      <c r="F61" s="5"/>
      <c r="G61" s="3"/>
      <c r="H61" s="4" t="str">
        <f t="shared" si="0"/>
        <v/>
      </c>
      <c r="I61" s="4"/>
      <c r="J61" s="2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I61" s="44">
        <f t="shared" si="6"/>
        <v>0</v>
      </c>
      <c r="BJ61" s="44">
        <f t="shared" si="7"/>
        <v>0</v>
      </c>
      <c r="BK61" s="44">
        <f t="shared" si="8"/>
        <v>0</v>
      </c>
      <c r="BL61" s="44">
        <f t="shared" si="9"/>
        <v>0</v>
      </c>
      <c r="BM61" s="44">
        <f t="shared" si="10"/>
        <v>0</v>
      </c>
      <c r="BN61" s="44">
        <f t="shared" si="11"/>
        <v>0</v>
      </c>
      <c r="BO61" s="44">
        <f t="shared" si="12"/>
        <v>0</v>
      </c>
      <c r="BP61" s="44">
        <f t="shared" si="13"/>
        <v>0</v>
      </c>
      <c r="BQ61" s="44">
        <f t="shared" si="14"/>
        <v>0</v>
      </c>
      <c r="BR61" s="44">
        <f t="shared" si="15"/>
        <v>0</v>
      </c>
      <c r="BS61" s="44">
        <f t="shared" si="16"/>
        <v>0</v>
      </c>
      <c r="BT61" s="44">
        <f t="shared" si="17"/>
        <v>0</v>
      </c>
      <c r="BU61" s="44">
        <f t="shared" si="18"/>
        <v>0</v>
      </c>
      <c r="BV61" s="44">
        <f t="shared" si="19"/>
        <v>0</v>
      </c>
      <c r="BW61" s="44">
        <f t="shared" si="20"/>
        <v>0</v>
      </c>
      <c r="BX61" s="44">
        <f t="shared" si="4"/>
        <v>0</v>
      </c>
      <c r="BY61" s="44">
        <f t="shared" si="21"/>
        <v>0</v>
      </c>
      <c r="BZ61" s="44">
        <f t="shared" si="22"/>
        <v>0</v>
      </c>
      <c r="CA61" s="44">
        <f t="shared" si="23"/>
        <v>0</v>
      </c>
      <c r="CB61" s="44">
        <f t="shared" si="24"/>
        <v>0</v>
      </c>
      <c r="CC61" s="44">
        <f t="shared" si="25"/>
        <v>0</v>
      </c>
      <c r="CD61" s="44">
        <f t="shared" si="26"/>
        <v>0</v>
      </c>
      <c r="CE61" s="44">
        <f t="shared" si="27"/>
        <v>0</v>
      </c>
      <c r="CF61" s="44">
        <f t="shared" si="28"/>
        <v>0</v>
      </c>
      <c r="CG61" s="44">
        <f t="shared" si="29"/>
        <v>0</v>
      </c>
      <c r="CH61" s="44">
        <f t="shared" si="30"/>
        <v>0</v>
      </c>
      <c r="CI61" s="44">
        <f t="shared" si="31"/>
        <v>0</v>
      </c>
      <c r="CJ61" s="44">
        <f t="shared" si="32"/>
        <v>0</v>
      </c>
      <c r="CK61" s="44">
        <f t="shared" si="33"/>
        <v>0</v>
      </c>
      <c r="CL61" s="44">
        <f t="shared" si="34"/>
        <v>0</v>
      </c>
      <c r="CM61" s="44">
        <f t="shared" si="35"/>
        <v>0</v>
      </c>
      <c r="CN61" s="44">
        <f t="shared" si="5"/>
        <v>0</v>
      </c>
      <c r="CO61" s="44">
        <f t="shared" si="66"/>
        <v>0</v>
      </c>
      <c r="CP61" s="44">
        <f t="shared" si="67"/>
        <v>0</v>
      </c>
      <c r="CQ61" s="44">
        <f t="shared" si="68"/>
        <v>0</v>
      </c>
      <c r="CR61" s="44">
        <f t="shared" si="69"/>
        <v>0</v>
      </c>
      <c r="CS61" s="44">
        <f t="shared" si="70"/>
        <v>0</v>
      </c>
      <c r="CT61" s="44">
        <f t="shared" si="71"/>
        <v>0</v>
      </c>
      <c r="CU61" s="44">
        <f t="shared" si="72"/>
        <v>0</v>
      </c>
      <c r="CV61" s="44">
        <f t="shared" si="73"/>
        <v>0</v>
      </c>
      <c r="CW61" s="44">
        <f t="shared" si="74"/>
        <v>0</v>
      </c>
      <c r="CX61" s="44">
        <f t="shared" si="75"/>
        <v>0</v>
      </c>
      <c r="CY61" s="44">
        <f t="shared" si="76"/>
        <v>0</v>
      </c>
      <c r="CZ61" s="44">
        <f t="shared" si="76"/>
        <v>0</v>
      </c>
      <c r="DA61" s="44">
        <f t="shared" si="76"/>
        <v>0</v>
      </c>
      <c r="DB61" s="44">
        <f t="shared" si="65"/>
        <v>0</v>
      </c>
      <c r="DC61" s="44">
        <f t="shared" si="65"/>
        <v>0</v>
      </c>
      <c r="DD61" s="44">
        <f t="shared" si="51"/>
        <v>0</v>
      </c>
    </row>
    <row r="62" spans="1:108" x14ac:dyDescent="0.35">
      <c r="A62" s="18"/>
      <c r="B62" s="3"/>
      <c r="C62" s="3"/>
      <c r="D62" s="3"/>
      <c r="E62" s="5"/>
      <c r="F62" s="5"/>
      <c r="G62" s="3"/>
      <c r="H62" s="4" t="str">
        <f t="shared" si="0"/>
        <v/>
      </c>
      <c r="I62" s="4"/>
      <c r="J62" s="2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I62" s="44">
        <f t="shared" si="6"/>
        <v>0</v>
      </c>
      <c r="BJ62" s="44">
        <f t="shared" si="7"/>
        <v>0</v>
      </c>
      <c r="BK62" s="44">
        <f t="shared" si="8"/>
        <v>0</v>
      </c>
      <c r="BL62" s="44">
        <f t="shared" si="9"/>
        <v>0</v>
      </c>
      <c r="BM62" s="44">
        <f t="shared" si="10"/>
        <v>0</v>
      </c>
      <c r="BN62" s="44">
        <f t="shared" si="11"/>
        <v>0</v>
      </c>
      <c r="BO62" s="44">
        <f t="shared" si="12"/>
        <v>0</v>
      </c>
      <c r="BP62" s="44">
        <f t="shared" si="13"/>
        <v>0</v>
      </c>
      <c r="BQ62" s="44">
        <f t="shared" si="14"/>
        <v>0</v>
      </c>
      <c r="BR62" s="44">
        <f t="shared" si="15"/>
        <v>0</v>
      </c>
      <c r="BS62" s="44">
        <f t="shared" si="16"/>
        <v>0</v>
      </c>
      <c r="BT62" s="44">
        <f t="shared" si="17"/>
        <v>0</v>
      </c>
      <c r="BU62" s="44">
        <f t="shared" si="18"/>
        <v>0</v>
      </c>
      <c r="BV62" s="44">
        <f t="shared" si="19"/>
        <v>0</v>
      </c>
      <c r="BW62" s="44">
        <f t="shared" si="20"/>
        <v>0</v>
      </c>
      <c r="BX62" s="44">
        <f t="shared" si="4"/>
        <v>0</v>
      </c>
      <c r="BY62" s="44">
        <f t="shared" si="21"/>
        <v>0</v>
      </c>
      <c r="BZ62" s="44">
        <f t="shared" si="22"/>
        <v>0</v>
      </c>
      <c r="CA62" s="44">
        <f t="shared" si="23"/>
        <v>0</v>
      </c>
      <c r="CB62" s="44">
        <f t="shared" si="24"/>
        <v>0</v>
      </c>
      <c r="CC62" s="44">
        <f t="shared" si="25"/>
        <v>0</v>
      </c>
      <c r="CD62" s="44">
        <f t="shared" si="26"/>
        <v>0</v>
      </c>
      <c r="CE62" s="44">
        <f t="shared" si="27"/>
        <v>0</v>
      </c>
      <c r="CF62" s="44">
        <f t="shared" si="28"/>
        <v>0</v>
      </c>
      <c r="CG62" s="44">
        <f t="shared" si="29"/>
        <v>0</v>
      </c>
      <c r="CH62" s="44">
        <f t="shared" si="30"/>
        <v>0</v>
      </c>
      <c r="CI62" s="44">
        <f t="shared" si="31"/>
        <v>0</v>
      </c>
      <c r="CJ62" s="44">
        <f t="shared" si="32"/>
        <v>0</v>
      </c>
      <c r="CK62" s="44">
        <f t="shared" si="33"/>
        <v>0</v>
      </c>
      <c r="CL62" s="44">
        <f t="shared" si="34"/>
        <v>0</v>
      </c>
      <c r="CM62" s="44">
        <f t="shared" si="35"/>
        <v>0</v>
      </c>
      <c r="CN62" s="44">
        <f t="shared" si="5"/>
        <v>0</v>
      </c>
      <c r="CO62" s="44">
        <f t="shared" si="66"/>
        <v>0</v>
      </c>
      <c r="CP62" s="44">
        <f t="shared" si="67"/>
        <v>0</v>
      </c>
      <c r="CQ62" s="44">
        <f t="shared" si="68"/>
        <v>0</v>
      </c>
      <c r="CR62" s="44">
        <f t="shared" si="69"/>
        <v>0</v>
      </c>
      <c r="CS62" s="44">
        <f t="shared" si="70"/>
        <v>0</v>
      </c>
      <c r="CT62" s="44">
        <f t="shared" si="71"/>
        <v>0</v>
      </c>
      <c r="CU62" s="44">
        <f t="shared" si="72"/>
        <v>0</v>
      </c>
      <c r="CV62" s="44">
        <f t="shared" si="73"/>
        <v>0</v>
      </c>
      <c r="CW62" s="44">
        <f t="shared" si="74"/>
        <v>0</v>
      </c>
      <c r="CX62" s="44">
        <f t="shared" si="75"/>
        <v>0</v>
      </c>
      <c r="CY62" s="44">
        <f t="shared" si="76"/>
        <v>0</v>
      </c>
      <c r="CZ62" s="44">
        <f t="shared" si="76"/>
        <v>0</v>
      </c>
      <c r="DA62" s="44">
        <f t="shared" si="76"/>
        <v>0</v>
      </c>
      <c r="DB62" s="44">
        <f t="shared" si="65"/>
        <v>0</v>
      </c>
      <c r="DC62" s="44">
        <f t="shared" si="65"/>
        <v>0</v>
      </c>
      <c r="DD62" s="44">
        <f t="shared" si="51"/>
        <v>0</v>
      </c>
    </row>
    <row r="63" spans="1:108" x14ac:dyDescent="0.35">
      <c r="A63" s="18"/>
      <c r="B63" s="3"/>
      <c r="C63" s="3"/>
      <c r="D63" s="3"/>
      <c r="E63" s="5"/>
      <c r="F63" s="5"/>
      <c r="G63" s="3"/>
      <c r="H63" s="4" t="str">
        <f t="shared" si="0"/>
        <v/>
      </c>
      <c r="I63" s="4"/>
      <c r="J63" s="2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I63" s="44">
        <f t="shared" si="6"/>
        <v>0</v>
      </c>
      <c r="BJ63" s="44">
        <f t="shared" si="7"/>
        <v>0</v>
      </c>
      <c r="BK63" s="44">
        <f t="shared" si="8"/>
        <v>0</v>
      </c>
      <c r="BL63" s="44">
        <f t="shared" si="9"/>
        <v>0</v>
      </c>
      <c r="BM63" s="44">
        <f t="shared" si="10"/>
        <v>0</v>
      </c>
      <c r="BN63" s="44">
        <f t="shared" si="11"/>
        <v>0</v>
      </c>
      <c r="BO63" s="44">
        <f t="shared" si="12"/>
        <v>0</v>
      </c>
      <c r="BP63" s="44">
        <f t="shared" si="13"/>
        <v>0</v>
      </c>
      <c r="BQ63" s="44">
        <f t="shared" si="14"/>
        <v>0</v>
      </c>
      <c r="BR63" s="44">
        <f t="shared" si="15"/>
        <v>0</v>
      </c>
      <c r="BS63" s="44">
        <f t="shared" si="16"/>
        <v>0</v>
      </c>
      <c r="BT63" s="44">
        <f t="shared" si="17"/>
        <v>0</v>
      </c>
      <c r="BU63" s="44">
        <f t="shared" si="18"/>
        <v>0</v>
      </c>
      <c r="BV63" s="44">
        <f t="shared" si="19"/>
        <v>0</v>
      </c>
      <c r="BW63" s="44">
        <f t="shared" si="20"/>
        <v>0</v>
      </c>
      <c r="BX63" s="44">
        <f t="shared" si="4"/>
        <v>0</v>
      </c>
      <c r="BY63" s="44">
        <f t="shared" si="21"/>
        <v>0</v>
      </c>
      <c r="BZ63" s="44">
        <f t="shared" si="22"/>
        <v>0</v>
      </c>
      <c r="CA63" s="44">
        <f t="shared" si="23"/>
        <v>0</v>
      </c>
      <c r="CB63" s="44">
        <f t="shared" si="24"/>
        <v>0</v>
      </c>
      <c r="CC63" s="44">
        <f t="shared" si="25"/>
        <v>0</v>
      </c>
      <c r="CD63" s="44">
        <f t="shared" si="26"/>
        <v>0</v>
      </c>
      <c r="CE63" s="44">
        <f t="shared" si="27"/>
        <v>0</v>
      </c>
      <c r="CF63" s="44">
        <f t="shared" si="28"/>
        <v>0</v>
      </c>
      <c r="CG63" s="44">
        <f t="shared" si="29"/>
        <v>0</v>
      </c>
      <c r="CH63" s="44">
        <f t="shared" si="30"/>
        <v>0</v>
      </c>
      <c r="CI63" s="44">
        <f t="shared" si="31"/>
        <v>0</v>
      </c>
      <c r="CJ63" s="44">
        <f t="shared" si="32"/>
        <v>0</v>
      </c>
      <c r="CK63" s="44">
        <f t="shared" si="33"/>
        <v>0</v>
      </c>
      <c r="CL63" s="44">
        <f t="shared" si="34"/>
        <v>0</v>
      </c>
      <c r="CM63" s="44">
        <f t="shared" si="35"/>
        <v>0</v>
      </c>
      <c r="CN63" s="44">
        <f t="shared" si="5"/>
        <v>0</v>
      </c>
      <c r="CO63" s="44">
        <f t="shared" si="66"/>
        <v>0</v>
      </c>
      <c r="CP63" s="44">
        <f t="shared" si="67"/>
        <v>0</v>
      </c>
      <c r="CQ63" s="44">
        <f t="shared" si="68"/>
        <v>0</v>
      </c>
      <c r="CR63" s="44">
        <f t="shared" si="69"/>
        <v>0</v>
      </c>
      <c r="CS63" s="44">
        <f t="shared" si="70"/>
        <v>0</v>
      </c>
      <c r="CT63" s="44">
        <f t="shared" si="71"/>
        <v>0</v>
      </c>
      <c r="CU63" s="44">
        <f t="shared" si="72"/>
        <v>0</v>
      </c>
      <c r="CV63" s="44">
        <f t="shared" si="73"/>
        <v>0</v>
      </c>
      <c r="CW63" s="44">
        <f t="shared" si="74"/>
        <v>0</v>
      </c>
      <c r="CX63" s="44">
        <f t="shared" si="75"/>
        <v>0</v>
      </c>
      <c r="CY63" s="44">
        <f t="shared" si="76"/>
        <v>0</v>
      </c>
      <c r="CZ63" s="44">
        <f t="shared" si="76"/>
        <v>0</v>
      </c>
      <c r="DA63" s="44">
        <f t="shared" si="76"/>
        <v>0</v>
      </c>
      <c r="DB63" s="44">
        <f t="shared" si="65"/>
        <v>0</v>
      </c>
      <c r="DC63" s="44">
        <f t="shared" si="65"/>
        <v>0</v>
      </c>
      <c r="DD63" s="44">
        <f t="shared" si="51"/>
        <v>0</v>
      </c>
    </row>
    <row r="64" spans="1:108" x14ac:dyDescent="0.35">
      <c r="A64" s="18"/>
      <c r="B64" s="3"/>
      <c r="C64" s="3"/>
      <c r="D64" s="3"/>
      <c r="E64" s="5"/>
      <c r="F64" s="5"/>
      <c r="G64" s="3"/>
      <c r="H64" s="4" t="str">
        <f t="shared" si="0"/>
        <v/>
      </c>
      <c r="I64" s="4"/>
      <c r="J64" s="2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I64" s="44">
        <f t="shared" si="6"/>
        <v>0</v>
      </c>
      <c r="BJ64" s="44">
        <f t="shared" si="7"/>
        <v>0</v>
      </c>
      <c r="BK64" s="44">
        <f t="shared" si="8"/>
        <v>0</v>
      </c>
      <c r="BL64" s="44">
        <f t="shared" si="9"/>
        <v>0</v>
      </c>
      <c r="BM64" s="44">
        <f t="shared" si="10"/>
        <v>0</v>
      </c>
      <c r="BN64" s="44">
        <f t="shared" si="11"/>
        <v>0</v>
      </c>
      <c r="BO64" s="44">
        <f t="shared" si="12"/>
        <v>0</v>
      </c>
      <c r="BP64" s="44">
        <f t="shared" si="13"/>
        <v>0</v>
      </c>
      <c r="BQ64" s="44">
        <f t="shared" si="14"/>
        <v>0</v>
      </c>
      <c r="BR64" s="44">
        <f t="shared" si="15"/>
        <v>0</v>
      </c>
      <c r="BS64" s="44">
        <f t="shared" si="16"/>
        <v>0</v>
      </c>
      <c r="BT64" s="44">
        <f t="shared" si="17"/>
        <v>0</v>
      </c>
      <c r="BU64" s="44">
        <f t="shared" si="18"/>
        <v>0</v>
      </c>
      <c r="BV64" s="44">
        <f t="shared" si="19"/>
        <v>0</v>
      </c>
      <c r="BW64" s="44">
        <f t="shared" si="20"/>
        <v>0</v>
      </c>
      <c r="BX64" s="44">
        <f t="shared" si="4"/>
        <v>0</v>
      </c>
      <c r="BY64" s="44">
        <f t="shared" si="21"/>
        <v>0</v>
      </c>
      <c r="BZ64" s="44">
        <f t="shared" si="22"/>
        <v>0</v>
      </c>
      <c r="CA64" s="44">
        <f t="shared" si="23"/>
        <v>0</v>
      </c>
      <c r="CB64" s="44">
        <f t="shared" si="24"/>
        <v>0</v>
      </c>
      <c r="CC64" s="44">
        <f t="shared" si="25"/>
        <v>0</v>
      </c>
      <c r="CD64" s="44">
        <f t="shared" si="26"/>
        <v>0</v>
      </c>
      <c r="CE64" s="44">
        <f t="shared" si="27"/>
        <v>0</v>
      </c>
      <c r="CF64" s="44">
        <f t="shared" si="28"/>
        <v>0</v>
      </c>
      <c r="CG64" s="44">
        <f t="shared" si="29"/>
        <v>0</v>
      </c>
      <c r="CH64" s="44">
        <f t="shared" si="30"/>
        <v>0</v>
      </c>
      <c r="CI64" s="44">
        <f t="shared" si="31"/>
        <v>0</v>
      </c>
      <c r="CJ64" s="44">
        <f t="shared" si="32"/>
        <v>0</v>
      </c>
      <c r="CK64" s="44">
        <f t="shared" si="33"/>
        <v>0</v>
      </c>
      <c r="CL64" s="44">
        <f t="shared" si="34"/>
        <v>0</v>
      </c>
      <c r="CM64" s="44">
        <f t="shared" si="35"/>
        <v>0</v>
      </c>
      <c r="CN64" s="44">
        <f t="shared" si="5"/>
        <v>0</v>
      </c>
      <c r="CO64" s="44">
        <f t="shared" si="66"/>
        <v>0</v>
      </c>
      <c r="CP64" s="44">
        <f t="shared" si="67"/>
        <v>0</v>
      </c>
      <c r="CQ64" s="44">
        <f t="shared" si="68"/>
        <v>0</v>
      </c>
      <c r="CR64" s="44">
        <f t="shared" si="69"/>
        <v>0</v>
      </c>
      <c r="CS64" s="44">
        <f t="shared" si="70"/>
        <v>0</v>
      </c>
      <c r="CT64" s="44">
        <f t="shared" si="71"/>
        <v>0</v>
      </c>
      <c r="CU64" s="44">
        <f t="shared" si="72"/>
        <v>0</v>
      </c>
      <c r="CV64" s="44">
        <f t="shared" si="73"/>
        <v>0</v>
      </c>
      <c r="CW64" s="44">
        <f t="shared" si="74"/>
        <v>0</v>
      </c>
      <c r="CX64" s="44">
        <f t="shared" si="75"/>
        <v>0</v>
      </c>
      <c r="CY64" s="44">
        <f t="shared" si="76"/>
        <v>0</v>
      </c>
      <c r="CZ64" s="44">
        <f t="shared" si="76"/>
        <v>0</v>
      </c>
      <c r="DA64" s="44">
        <f t="shared" si="76"/>
        <v>0</v>
      </c>
      <c r="DB64" s="44">
        <f t="shared" si="65"/>
        <v>0</v>
      </c>
      <c r="DC64" s="44">
        <f t="shared" si="65"/>
        <v>0</v>
      </c>
      <c r="DD64" s="44">
        <f t="shared" si="51"/>
        <v>0</v>
      </c>
    </row>
    <row r="65" spans="1:108" x14ac:dyDescent="0.35">
      <c r="A65" s="18"/>
      <c r="B65" s="3"/>
      <c r="C65" s="3"/>
      <c r="D65" s="3"/>
      <c r="E65" s="5"/>
      <c r="F65" s="5"/>
      <c r="G65" s="3"/>
      <c r="H65" s="4" t="str">
        <f t="shared" si="0"/>
        <v/>
      </c>
      <c r="I65" s="4"/>
      <c r="J65" s="2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I65" s="44">
        <f t="shared" si="6"/>
        <v>0</v>
      </c>
      <c r="BJ65" s="44">
        <f t="shared" si="7"/>
        <v>0</v>
      </c>
      <c r="BK65" s="44">
        <f t="shared" si="8"/>
        <v>0</v>
      </c>
      <c r="BL65" s="44">
        <f t="shared" si="9"/>
        <v>0</v>
      </c>
      <c r="BM65" s="44">
        <f t="shared" si="10"/>
        <v>0</v>
      </c>
      <c r="BN65" s="44">
        <f t="shared" si="11"/>
        <v>0</v>
      </c>
      <c r="BO65" s="44">
        <f t="shared" si="12"/>
        <v>0</v>
      </c>
      <c r="BP65" s="44">
        <f t="shared" si="13"/>
        <v>0</v>
      </c>
      <c r="BQ65" s="44">
        <f t="shared" si="14"/>
        <v>0</v>
      </c>
      <c r="BR65" s="44">
        <f t="shared" si="15"/>
        <v>0</v>
      </c>
      <c r="BS65" s="44">
        <f t="shared" si="16"/>
        <v>0</v>
      </c>
      <c r="BT65" s="44">
        <f t="shared" si="17"/>
        <v>0</v>
      </c>
      <c r="BU65" s="44">
        <f t="shared" si="18"/>
        <v>0</v>
      </c>
      <c r="BV65" s="44">
        <f t="shared" si="19"/>
        <v>0</v>
      </c>
      <c r="BW65" s="44">
        <f t="shared" si="20"/>
        <v>0</v>
      </c>
      <c r="BX65" s="44">
        <f t="shared" si="4"/>
        <v>0</v>
      </c>
      <c r="BY65" s="44">
        <f t="shared" si="21"/>
        <v>0</v>
      </c>
      <c r="BZ65" s="44">
        <f t="shared" si="22"/>
        <v>0</v>
      </c>
      <c r="CA65" s="44">
        <f t="shared" si="23"/>
        <v>0</v>
      </c>
      <c r="CB65" s="44">
        <f t="shared" si="24"/>
        <v>0</v>
      </c>
      <c r="CC65" s="44">
        <f t="shared" si="25"/>
        <v>0</v>
      </c>
      <c r="CD65" s="44">
        <f t="shared" si="26"/>
        <v>0</v>
      </c>
      <c r="CE65" s="44">
        <f t="shared" si="27"/>
        <v>0</v>
      </c>
      <c r="CF65" s="44">
        <f t="shared" si="28"/>
        <v>0</v>
      </c>
      <c r="CG65" s="44">
        <f t="shared" si="29"/>
        <v>0</v>
      </c>
      <c r="CH65" s="44">
        <f t="shared" si="30"/>
        <v>0</v>
      </c>
      <c r="CI65" s="44">
        <f t="shared" si="31"/>
        <v>0</v>
      </c>
      <c r="CJ65" s="44">
        <f t="shared" si="32"/>
        <v>0</v>
      </c>
      <c r="CK65" s="44">
        <f t="shared" si="33"/>
        <v>0</v>
      </c>
      <c r="CL65" s="44">
        <f t="shared" si="34"/>
        <v>0</v>
      </c>
      <c r="CM65" s="44">
        <f t="shared" si="35"/>
        <v>0</v>
      </c>
      <c r="CN65" s="44">
        <f t="shared" si="5"/>
        <v>0</v>
      </c>
      <c r="CO65" s="44">
        <f t="shared" si="66"/>
        <v>0</v>
      </c>
      <c r="CP65" s="44">
        <f t="shared" si="67"/>
        <v>0</v>
      </c>
      <c r="CQ65" s="44">
        <f t="shared" si="68"/>
        <v>0</v>
      </c>
      <c r="CR65" s="44">
        <f t="shared" si="69"/>
        <v>0</v>
      </c>
      <c r="CS65" s="44">
        <f t="shared" si="70"/>
        <v>0</v>
      </c>
      <c r="CT65" s="44">
        <f t="shared" si="71"/>
        <v>0</v>
      </c>
      <c r="CU65" s="44">
        <f t="shared" si="72"/>
        <v>0</v>
      </c>
      <c r="CV65" s="44">
        <f t="shared" si="73"/>
        <v>0</v>
      </c>
      <c r="CW65" s="44">
        <f t="shared" si="74"/>
        <v>0</v>
      </c>
      <c r="CX65" s="44">
        <f t="shared" si="75"/>
        <v>0</v>
      </c>
      <c r="CY65" s="44">
        <f t="shared" si="76"/>
        <v>0</v>
      </c>
      <c r="CZ65" s="44">
        <f t="shared" si="76"/>
        <v>0</v>
      </c>
      <c r="DA65" s="44">
        <f t="shared" si="76"/>
        <v>0</v>
      </c>
      <c r="DB65" s="44">
        <f t="shared" si="65"/>
        <v>0</v>
      </c>
      <c r="DC65" s="44">
        <f t="shared" si="65"/>
        <v>0</v>
      </c>
      <c r="DD65" s="44">
        <f t="shared" si="51"/>
        <v>0</v>
      </c>
    </row>
    <row r="66" spans="1:108" x14ac:dyDescent="0.35">
      <c r="A66" s="18"/>
      <c r="B66" s="3"/>
      <c r="C66" s="3"/>
      <c r="D66" s="3"/>
      <c r="E66" s="5"/>
      <c r="F66" s="5"/>
      <c r="G66" s="3"/>
      <c r="H66" s="4" t="str">
        <f t="shared" si="0"/>
        <v/>
      </c>
      <c r="I66" s="4"/>
      <c r="J66" s="2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I66" s="44">
        <f t="shared" si="6"/>
        <v>0</v>
      </c>
      <c r="BJ66" s="44">
        <f t="shared" si="7"/>
        <v>0</v>
      </c>
      <c r="BK66" s="44">
        <f t="shared" si="8"/>
        <v>0</v>
      </c>
      <c r="BL66" s="44">
        <f t="shared" si="9"/>
        <v>0</v>
      </c>
      <c r="BM66" s="44">
        <f t="shared" si="10"/>
        <v>0</v>
      </c>
      <c r="BN66" s="44">
        <f t="shared" si="11"/>
        <v>0</v>
      </c>
      <c r="BO66" s="44">
        <f t="shared" si="12"/>
        <v>0</v>
      </c>
      <c r="BP66" s="44">
        <f t="shared" si="13"/>
        <v>0</v>
      </c>
      <c r="BQ66" s="44">
        <f t="shared" si="14"/>
        <v>0</v>
      </c>
      <c r="BR66" s="44">
        <f t="shared" si="15"/>
        <v>0</v>
      </c>
      <c r="BS66" s="44">
        <f t="shared" si="16"/>
        <v>0</v>
      </c>
      <c r="BT66" s="44">
        <f t="shared" si="17"/>
        <v>0</v>
      </c>
      <c r="BU66" s="44">
        <f t="shared" si="18"/>
        <v>0</v>
      </c>
      <c r="BV66" s="44">
        <f t="shared" si="19"/>
        <v>0</v>
      </c>
      <c r="BW66" s="44">
        <f t="shared" si="20"/>
        <v>0</v>
      </c>
      <c r="BX66" s="44">
        <f t="shared" si="4"/>
        <v>0</v>
      </c>
      <c r="BY66" s="44">
        <f t="shared" si="21"/>
        <v>0</v>
      </c>
      <c r="BZ66" s="44">
        <f t="shared" si="22"/>
        <v>0</v>
      </c>
      <c r="CA66" s="44">
        <f t="shared" si="23"/>
        <v>0</v>
      </c>
      <c r="CB66" s="44">
        <f t="shared" si="24"/>
        <v>0</v>
      </c>
      <c r="CC66" s="44">
        <f t="shared" si="25"/>
        <v>0</v>
      </c>
      <c r="CD66" s="44">
        <f t="shared" si="26"/>
        <v>0</v>
      </c>
      <c r="CE66" s="44">
        <f t="shared" si="27"/>
        <v>0</v>
      </c>
      <c r="CF66" s="44">
        <f t="shared" si="28"/>
        <v>0</v>
      </c>
      <c r="CG66" s="44">
        <f t="shared" si="29"/>
        <v>0</v>
      </c>
      <c r="CH66" s="44">
        <f t="shared" si="30"/>
        <v>0</v>
      </c>
      <c r="CI66" s="44">
        <f t="shared" si="31"/>
        <v>0</v>
      </c>
      <c r="CJ66" s="44">
        <f t="shared" si="32"/>
        <v>0</v>
      </c>
      <c r="CK66" s="44">
        <f t="shared" si="33"/>
        <v>0</v>
      </c>
      <c r="CL66" s="44">
        <f t="shared" si="34"/>
        <v>0</v>
      </c>
      <c r="CM66" s="44">
        <f t="shared" si="35"/>
        <v>0</v>
      </c>
      <c r="CN66" s="44">
        <f t="shared" si="5"/>
        <v>0</v>
      </c>
      <c r="CO66" s="44">
        <f t="shared" si="66"/>
        <v>0</v>
      </c>
      <c r="CP66" s="44">
        <f t="shared" si="67"/>
        <v>0</v>
      </c>
      <c r="CQ66" s="44">
        <f t="shared" si="68"/>
        <v>0</v>
      </c>
      <c r="CR66" s="44">
        <f t="shared" si="69"/>
        <v>0</v>
      </c>
      <c r="CS66" s="44">
        <f t="shared" si="70"/>
        <v>0</v>
      </c>
      <c r="CT66" s="44">
        <f t="shared" si="71"/>
        <v>0</v>
      </c>
      <c r="CU66" s="44">
        <f t="shared" si="72"/>
        <v>0</v>
      </c>
      <c r="CV66" s="44">
        <f t="shared" si="73"/>
        <v>0</v>
      </c>
      <c r="CW66" s="44">
        <f t="shared" si="74"/>
        <v>0</v>
      </c>
      <c r="CX66" s="44">
        <f t="shared" si="75"/>
        <v>0</v>
      </c>
      <c r="CY66" s="44">
        <f t="shared" si="76"/>
        <v>0</v>
      </c>
      <c r="CZ66" s="44">
        <f t="shared" si="76"/>
        <v>0</v>
      </c>
      <c r="DA66" s="44">
        <f t="shared" si="76"/>
        <v>0</v>
      </c>
      <c r="DB66" s="44">
        <f t="shared" si="65"/>
        <v>0</v>
      </c>
      <c r="DC66" s="44">
        <f t="shared" si="65"/>
        <v>0</v>
      </c>
      <c r="DD66" s="44">
        <f t="shared" si="51"/>
        <v>0</v>
      </c>
    </row>
    <row r="67" spans="1:108" x14ac:dyDescent="0.35">
      <c r="A67" s="18"/>
      <c r="B67" s="3"/>
      <c r="C67" s="3"/>
      <c r="D67" s="3"/>
      <c r="E67" s="5"/>
      <c r="F67" s="5"/>
      <c r="G67" s="3"/>
      <c r="H67" s="4" t="str">
        <f t="shared" si="0"/>
        <v/>
      </c>
      <c r="I67" s="4"/>
      <c r="J67" s="2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I67" s="44">
        <f t="shared" si="6"/>
        <v>0</v>
      </c>
      <c r="BJ67" s="44">
        <f t="shared" si="7"/>
        <v>0</v>
      </c>
      <c r="BK67" s="44">
        <f t="shared" si="8"/>
        <v>0</v>
      </c>
      <c r="BL67" s="44">
        <f t="shared" si="9"/>
        <v>0</v>
      </c>
      <c r="BM67" s="44">
        <f t="shared" si="10"/>
        <v>0</v>
      </c>
      <c r="BN67" s="44">
        <f t="shared" si="11"/>
        <v>0</v>
      </c>
      <c r="BO67" s="44">
        <f t="shared" si="12"/>
        <v>0</v>
      </c>
      <c r="BP67" s="44">
        <f t="shared" si="13"/>
        <v>0</v>
      </c>
      <c r="BQ67" s="44">
        <f t="shared" si="14"/>
        <v>0</v>
      </c>
      <c r="BR67" s="44">
        <f t="shared" si="15"/>
        <v>0</v>
      </c>
      <c r="BS67" s="44">
        <f t="shared" si="16"/>
        <v>0</v>
      </c>
      <c r="BT67" s="44">
        <f t="shared" si="17"/>
        <v>0</v>
      </c>
      <c r="BU67" s="44">
        <f t="shared" si="18"/>
        <v>0</v>
      </c>
      <c r="BV67" s="44">
        <f t="shared" si="19"/>
        <v>0</v>
      </c>
      <c r="BW67" s="44">
        <f t="shared" si="20"/>
        <v>0</v>
      </c>
      <c r="BX67" s="44">
        <f t="shared" si="4"/>
        <v>0</v>
      </c>
      <c r="BY67" s="44">
        <f t="shared" si="21"/>
        <v>0</v>
      </c>
      <c r="BZ67" s="44">
        <f t="shared" si="22"/>
        <v>0</v>
      </c>
      <c r="CA67" s="44">
        <f t="shared" si="23"/>
        <v>0</v>
      </c>
      <c r="CB67" s="44">
        <f t="shared" si="24"/>
        <v>0</v>
      </c>
      <c r="CC67" s="44">
        <f t="shared" si="25"/>
        <v>0</v>
      </c>
      <c r="CD67" s="44">
        <f t="shared" si="26"/>
        <v>0</v>
      </c>
      <c r="CE67" s="44">
        <f t="shared" si="27"/>
        <v>0</v>
      </c>
      <c r="CF67" s="44">
        <f t="shared" si="28"/>
        <v>0</v>
      </c>
      <c r="CG67" s="44">
        <f t="shared" si="29"/>
        <v>0</v>
      </c>
      <c r="CH67" s="44">
        <f t="shared" si="30"/>
        <v>0</v>
      </c>
      <c r="CI67" s="44">
        <f t="shared" si="31"/>
        <v>0</v>
      </c>
      <c r="CJ67" s="44">
        <f t="shared" si="32"/>
        <v>0</v>
      </c>
      <c r="CK67" s="44">
        <f t="shared" si="33"/>
        <v>0</v>
      </c>
      <c r="CL67" s="44">
        <f t="shared" si="34"/>
        <v>0</v>
      </c>
      <c r="CM67" s="44">
        <f t="shared" si="35"/>
        <v>0</v>
      </c>
      <c r="CN67" s="44">
        <f t="shared" si="5"/>
        <v>0</v>
      </c>
      <c r="CO67" s="44">
        <f t="shared" si="66"/>
        <v>0</v>
      </c>
      <c r="CP67" s="44">
        <f t="shared" si="67"/>
        <v>0</v>
      </c>
      <c r="CQ67" s="44">
        <f t="shared" si="68"/>
        <v>0</v>
      </c>
      <c r="CR67" s="44">
        <f t="shared" si="69"/>
        <v>0</v>
      </c>
      <c r="CS67" s="44">
        <f t="shared" si="70"/>
        <v>0</v>
      </c>
      <c r="CT67" s="44">
        <f t="shared" si="71"/>
        <v>0</v>
      </c>
      <c r="CU67" s="44">
        <f t="shared" si="72"/>
        <v>0</v>
      </c>
      <c r="CV67" s="44">
        <f t="shared" si="73"/>
        <v>0</v>
      </c>
      <c r="CW67" s="44">
        <f t="shared" si="74"/>
        <v>0</v>
      </c>
      <c r="CX67" s="44">
        <f t="shared" si="75"/>
        <v>0</v>
      </c>
      <c r="CY67" s="44">
        <f t="shared" si="76"/>
        <v>0</v>
      </c>
      <c r="CZ67" s="44">
        <f t="shared" si="76"/>
        <v>0</v>
      </c>
      <c r="DA67" s="44">
        <f t="shared" si="76"/>
        <v>0</v>
      </c>
      <c r="DB67" s="44">
        <f t="shared" si="65"/>
        <v>0</v>
      </c>
      <c r="DC67" s="44">
        <f t="shared" si="65"/>
        <v>0</v>
      </c>
      <c r="DD67" s="44">
        <f t="shared" si="51"/>
        <v>0</v>
      </c>
    </row>
    <row r="68" spans="1:108" x14ac:dyDescent="0.35">
      <c r="A68" s="18"/>
      <c r="B68" s="3"/>
      <c r="C68" s="3"/>
      <c r="D68" s="3"/>
      <c r="E68" s="5"/>
      <c r="F68" s="5"/>
      <c r="G68" s="3"/>
      <c r="H68" s="4" t="str">
        <f t="shared" si="0"/>
        <v/>
      </c>
      <c r="I68" s="4"/>
      <c r="J68" s="2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I68" s="44">
        <f t="shared" si="6"/>
        <v>0</v>
      </c>
      <c r="BJ68" s="44">
        <f t="shared" si="7"/>
        <v>0</v>
      </c>
      <c r="BK68" s="44">
        <f t="shared" si="8"/>
        <v>0</v>
      </c>
      <c r="BL68" s="44">
        <f t="shared" si="9"/>
        <v>0</v>
      </c>
      <c r="BM68" s="44">
        <f t="shared" si="10"/>
        <v>0</v>
      </c>
      <c r="BN68" s="44">
        <f t="shared" si="11"/>
        <v>0</v>
      </c>
      <c r="BO68" s="44">
        <f t="shared" si="12"/>
        <v>0</v>
      </c>
      <c r="BP68" s="44">
        <f t="shared" si="13"/>
        <v>0</v>
      </c>
      <c r="BQ68" s="44">
        <f t="shared" si="14"/>
        <v>0</v>
      </c>
      <c r="BR68" s="44">
        <f t="shared" si="15"/>
        <v>0</v>
      </c>
      <c r="BS68" s="44">
        <f t="shared" si="16"/>
        <v>0</v>
      </c>
      <c r="BT68" s="44">
        <f t="shared" si="17"/>
        <v>0</v>
      </c>
      <c r="BU68" s="44">
        <f t="shared" si="18"/>
        <v>0</v>
      </c>
      <c r="BV68" s="44">
        <f t="shared" si="19"/>
        <v>0</v>
      </c>
      <c r="BW68" s="44">
        <f t="shared" si="20"/>
        <v>0</v>
      </c>
      <c r="BX68" s="44">
        <f t="shared" si="4"/>
        <v>0</v>
      </c>
      <c r="BY68" s="44">
        <f t="shared" si="21"/>
        <v>0</v>
      </c>
      <c r="BZ68" s="44">
        <f t="shared" si="22"/>
        <v>0</v>
      </c>
      <c r="CA68" s="44">
        <f t="shared" si="23"/>
        <v>0</v>
      </c>
      <c r="CB68" s="44">
        <f t="shared" si="24"/>
        <v>0</v>
      </c>
      <c r="CC68" s="44">
        <f t="shared" si="25"/>
        <v>0</v>
      </c>
      <c r="CD68" s="44">
        <f t="shared" si="26"/>
        <v>0</v>
      </c>
      <c r="CE68" s="44">
        <f t="shared" si="27"/>
        <v>0</v>
      </c>
      <c r="CF68" s="44">
        <f t="shared" si="28"/>
        <v>0</v>
      </c>
      <c r="CG68" s="44">
        <f t="shared" si="29"/>
        <v>0</v>
      </c>
      <c r="CH68" s="44">
        <f t="shared" si="30"/>
        <v>0</v>
      </c>
      <c r="CI68" s="44">
        <f t="shared" si="31"/>
        <v>0</v>
      </c>
      <c r="CJ68" s="44">
        <f t="shared" si="32"/>
        <v>0</v>
      </c>
      <c r="CK68" s="44">
        <f t="shared" si="33"/>
        <v>0</v>
      </c>
      <c r="CL68" s="44">
        <f t="shared" si="34"/>
        <v>0</v>
      </c>
      <c r="CM68" s="44">
        <f t="shared" si="35"/>
        <v>0</v>
      </c>
      <c r="CN68" s="44">
        <f t="shared" si="5"/>
        <v>0</v>
      </c>
      <c r="CO68" s="44">
        <f t="shared" si="66"/>
        <v>0</v>
      </c>
      <c r="CP68" s="44">
        <f t="shared" si="67"/>
        <v>0</v>
      </c>
      <c r="CQ68" s="44">
        <f t="shared" si="68"/>
        <v>0</v>
      </c>
      <c r="CR68" s="44">
        <f t="shared" si="69"/>
        <v>0</v>
      </c>
      <c r="CS68" s="44">
        <f t="shared" si="70"/>
        <v>0</v>
      </c>
      <c r="CT68" s="44">
        <f t="shared" si="71"/>
        <v>0</v>
      </c>
      <c r="CU68" s="44">
        <f t="shared" si="72"/>
        <v>0</v>
      </c>
      <c r="CV68" s="44">
        <f t="shared" si="73"/>
        <v>0</v>
      </c>
      <c r="CW68" s="44">
        <f t="shared" si="74"/>
        <v>0</v>
      </c>
      <c r="CX68" s="44">
        <f t="shared" si="75"/>
        <v>0</v>
      </c>
      <c r="CY68" s="44">
        <f t="shared" si="76"/>
        <v>0</v>
      </c>
      <c r="CZ68" s="44">
        <f t="shared" si="76"/>
        <v>0</v>
      </c>
      <c r="DA68" s="44">
        <f t="shared" si="76"/>
        <v>0</v>
      </c>
      <c r="DB68" s="44">
        <f t="shared" si="65"/>
        <v>0</v>
      </c>
      <c r="DC68" s="44">
        <f t="shared" si="65"/>
        <v>0</v>
      </c>
      <c r="DD68" s="44">
        <f t="shared" si="51"/>
        <v>0</v>
      </c>
    </row>
    <row r="69" spans="1:108" x14ac:dyDescent="0.35">
      <c r="A69" s="18"/>
      <c r="B69" s="3"/>
      <c r="C69" s="3"/>
      <c r="D69" s="3"/>
      <c r="E69" s="5"/>
      <c r="F69" s="5"/>
      <c r="G69" s="3"/>
      <c r="H69" s="4" t="str">
        <f t="shared" si="0"/>
        <v/>
      </c>
      <c r="I69" s="4"/>
      <c r="J69" s="2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I69" s="44">
        <f t="shared" si="6"/>
        <v>0</v>
      </c>
      <c r="BJ69" s="44">
        <f t="shared" si="7"/>
        <v>0</v>
      </c>
      <c r="BK69" s="44">
        <f t="shared" si="8"/>
        <v>0</v>
      </c>
      <c r="BL69" s="44">
        <f t="shared" si="9"/>
        <v>0</v>
      </c>
      <c r="BM69" s="44">
        <f t="shared" si="10"/>
        <v>0</v>
      </c>
      <c r="BN69" s="44">
        <f t="shared" si="11"/>
        <v>0</v>
      </c>
      <c r="BO69" s="44">
        <f t="shared" si="12"/>
        <v>0</v>
      </c>
      <c r="BP69" s="44">
        <f t="shared" si="13"/>
        <v>0</v>
      </c>
      <c r="BQ69" s="44">
        <f t="shared" si="14"/>
        <v>0</v>
      </c>
      <c r="BR69" s="44">
        <f t="shared" si="15"/>
        <v>0</v>
      </c>
      <c r="BS69" s="44">
        <f t="shared" si="16"/>
        <v>0</v>
      </c>
      <c r="BT69" s="44">
        <f t="shared" si="17"/>
        <v>0</v>
      </c>
      <c r="BU69" s="44">
        <f t="shared" si="18"/>
        <v>0</v>
      </c>
      <c r="BV69" s="44">
        <f t="shared" si="19"/>
        <v>0</v>
      </c>
      <c r="BW69" s="44">
        <f t="shared" si="20"/>
        <v>0</v>
      </c>
      <c r="BX69" s="44">
        <f t="shared" si="4"/>
        <v>0</v>
      </c>
      <c r="BY69" s="44">
        <f t="shared" si="21"/>
        <v>0</v>
      </c>
      <c r="BZ69" s="44">
        <f t="shared" si="22"/>
        <v>0</v>
      </c>
      <c r="CA69" s="44">
        <f t="shared" si="23"/>
        <v>0</v>
      </c>
      <c r="CB69" s="44">
        <f t="shared" si="24"/>
        <v>0</v>
      </c>
      <c r="CC69" s="44">
        <f t="shared" si="25"/>
        <v>0</v>
      </c>
      <c r="CD69" s="44">
        <f t="shared" si="26"/>
        <v>0</v>
      </c>
      <c r="CE69" s="44">
        <f t="shared" si="27"/>
        <v>0</v>
      </c>
      <c r="CF69" s="44">
        <f t="shared" si="28"/>
        <v>0</v>
      </c>
      <c r="CG69" s="44">
        <f t="shared" si="29"/>
        <v>0</v>
      </c>
      <c r="CH69" s="44">
        <f t="shared" si="30"/>
        <v>0</v>
      </c>
      <c r="CI69" s="44">
        <f t="shared" si="31"/>
        <v>0</v>
      </c>
      <c r="CJ69" s="44">
        <f t="shared" si="32"/>
        <v>0</v>
      </c>
      <c r="CK69" s="44">
        <f t="shared" si="33"/>
        <v>0</v>
      </c>
      <c r="CL69" s="44">
        <f t="shared" si="34"/>
        <v>0</v>
      </c>
      <c r="CM69" s="44">
        <f t="shared" si="35"/>
        <v>0</v>
      </c>
      <c r="CN69" s="44">
        <f t="shared" si="5"/>
        <v>0</v>
      </c>
      <c r="CO69" s="44">
        <f t="shared" si="66"/>
        <v>0</v>
      </c>
      <c r="CP69" s="44">
        <f t="shared" si="67"/>
        <v>0</v>
      </c>
      <c r="CQ69" s="44">
        <f t="shared" si="68"/>
        <v>0</v>
      </c>
      <c r="CR69" s="44">
        <f t="shared" si="69"/>
        <v>0</v>
      </c>
      <c r="CS69" s="44">
        <f t="shared" si="70"/>
        <v>0</v>
      </c>
      <c r="CT69" s="44">
        <f t="shared" si="71"/>
        <v>0</v>
      </c>
      <c r="CU69" s="44">
        <f t="shared" si="72"/>
        <v>0</v>
      </c>
      <c r="CV69" s="44">
        <f t="shared" si="73"/>
        <v>0</v>
      </c>
      <c r="CW69" s="44">
        <f t="shared" si="74"/>
        <v>0</v>
      </c>
      <c r="CX69" s="44">
        <f t="shared" si="75"/>
        <v>0</v>
      </c>
      <c r="CY69" s="44">
        <f t="shared" si="76"/>
        <v>0</v>
      </c>
      <c r="CZ69" s="44">
        <f t="shared" si="76"/>
        <v>0</v>
      </c>
      <c r="DA69" s="44">
        <f t="shared" si="76"/>
        <v>0</v>
      </c>
      <c r="DB69" s="44">
        <f t="shared" si="65"/>
        <v>0</v>
      </c>
      <c r="DC69" s="44">
        <f t="shared" si="65"/>
        <v>0</v>
      </c>
      <c r="DD69" s="44">
        <f t="shared" si="51"/>
        <v>0</v>
      </c>
    </row>
    <row r="70" spans="1:108" x14ac:dyDescent="0.35">
      <c r="A70" s="18"/>
      <c r="B70" s="3"/>
      <c r="C70" s="3"/>
      <c r="D70" s="3"/>
      <c r="E70" s="5"/>
      <c r="F70" s="5"/>
      <c r="G70" s="3"/>
      <c r="H70" s="4" t="str">
        <f t="shared" ref="H70:H133" si="77">IFERROR(G70/NETWORKDAYS(E70,F70),"")</f>
        <v/>
      </c>
      <c r="I70" s="4"/>
      <c r="J70" s="2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I70" s="44">
        <f t="shared" si="6"/>
        <v>0</v>
      </c>
      <c r="BJ70" s="44">
        <f t="shared" si="7"/>
        <v>0</v>
      </c>
      <c r="BK70" s="44">
        <f t="shared" si="8"/>
        <v>0</v>
      </c>
      <c r="BL70" s="44">
        <f t="shared" si="9"/>
        <v>0</v>
      </c>
      <c r="BM70" s="44">
        <f t="shared" si="10"/>
        <v>0</v>
      </c>
      <c r="BN70" s="44">
        <f t="shared" si="11"/>
        <v>0</v>
      </c>
      <c r="BO70" s="44">
        <f t="shared" si="12"/>
        <v>0</v>
      </c>
      <c r="BP70" s="44">
        <f t="shared" si="13"/>
        <v>0</v>
      </c>
      <c r="BQ70" s="44">
        <f t="shared" si="14"/>
        <v>0</v>
      </c>
      <c r="BR70" s="44">
        <f t="shared" si="15"/>
        <v>0</v>
      </c>
      <c r="BS70" s="44">
        <f t="shared" si="16"/>
        <v>0</v>
      </c>
      <c r="BT70" s="44">
        <f t="shared" si="17"/>
        <v>0</v>
      </c>
      <c r="BU70" s="44">
        <f t="shared" si="18"/>
        <v>0</v>
      </c>
      <c r="BV70" s="44">
        <f t="shared" si="19"/>
        <v>0</v>
      </c>
      <c r="BW70" s="44">
        <f t="shared" si="20"/>
        <v>0</v>
      </c>
      <c r="BX70" s="44">
        <f t="shared" si="4"/>
        <v>0</v>
      </c>
      <c r="BY70" s="44">
        <f t="shared" si="21"/>
        <v>0</v>
      </c>
      <c r="BZ70" s="44">
        <f t="shared" si="22"/>
        <v>0</v>
      </c>
      <c r="CA70" s="44">
        <f t="shared" si="23"/>
        <v>0</v>
      </c>
      <c r="CB70" s="44">
        <f t="shared" si="24"/>
        <v>0</v>
      </c>
      <c r="CC70" s="44">
        <f t="shared" si="25"/>
        <v>0</v>
      </c>
      <c r="CD70" s="44">
        <f t="shared" si="26"/>
        <v>0</v>
      </c>
      <c r="CE70" s="44">
        <f t="shared" si="27"/>
        <v>0</v>
      </c>
      <c r="CF70" s="44">
        <f t="shared" si="28"/>
        <v>0</v>
      </c>
      <c r="CG70" s="44">
        <f t="shared" si="29"/>
        <v>0</v>
      </c>
      <c r="CH70" s="44">
        <f t="shared" si="30"/>
        <v>0</v>
      </c>
      <c r="CI70" s="44">
        <f t="shared" si="31"/>
        <v>0</v>
      </c>
      <c r="CJ70" s="44">
        <f t="shared" si="32"/>
        <v>0</v>
      </c>
      <c r="CK70" s="44">
        <f t="shared" si="33"/>
        <v>0</v>
      </c>
      <c r="CL70" s="44">
        <f t="shared" si="34"/>
        <v>0</v>
      </c>
      <c r="CM70" s="44">
        <f t="shared" si="35"/>
        <v>0</v>
      </c>
      <c r="CN70" s="44">
        <f t="shared" si="5"/>
        <v>0</v>
      </c>
      <c r="CO70" s="44">
        <f t="shared" si="66"/>
        <v>0</v>
      </c>
      <c r="CP70" s="44">
        <f t="shared" si="67"/>
        <v>0</v>
      </c>
      <c r="CQ70" s="44">
        <f t="shared" si="68"/>
        <v>0</v>
      </c>
      <c r="CR70" s="44">
        <f t="shared" si="69"/>
        <v>0</v>
      </c>
      <c r="CS70" s="44">
        <f t="shared" si="70"/>
        <v>0</v>
      </c>
      <c r="CT70" s="44">
        <f t="shared" si="71"/>
        <v>0</v>
      </c>
      <c r="CU70" s="44">
        <f t="shared" si="72"/>
        <v>0</v>
      </c>
      <c r="CV70" s="44">
        <f t="shared" si="73"/>
        <v>0</v>
      </c>
      <c r="CW70" s="44">
        <f t="shared" si="74"/>
        <v>0</v>
      </c>
      <c r="CX70" s="44">
        <f t="shared" si="75"/>
        <v>0</v>
      </c>
      <c r="CY70" s="44">
        <f t="shared" si="76"/>
        <v>0</v>
      </c>
      <c r="CZ70" s="44">
        <f t="shared" si="76"/>
        <v>0</v>
      </c>
      <c r="DA70" s="44">
        <f t="shared" si="76"/>
        <v>0</v>
      </c>
      <c r="DB70" s="44">
        <f t="shared" si="65"/>
        <v>0</v>
      </c>
      <c r="DC70" s="44">
        <f t="shared" si="65"/>
        <v>0</v>
      </c>
      <c r="DD70" s="44">
        <f t="shared" si="51"/>
        <v>0</v>
      </c>
    </row>
    <row r="71" spans="1:108" x14ac:dyDescent="0.35">
      <c r="A71" s="18"/>
      <c r="B71" s="3"/>
      <c r="C71" s="3"/>
      <c r="D71" s="3"/>
      <c r="E71" s="5"/>
      <c r="F71" s="5"/>
      <c r="G71" s="3"/>
      <c r="H71" s="4" t="str">
        <f t="shared" si="77"/>
        <v/>
      </c>
      <c r="I71" s="4"/>
      <c r="J71" s="2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I71" s="44">
        <f t="shared" si="6"/>
        <v>0</v>
      </c>
      <c r="BJ71" s="44">
        <f t="shared" si="7"/>
        <v>0</v>
      </c>
      <c r="BK71" s="44">
        <f t="shared" si="8"/>
        <v>0</v>
      </c>
      <c r="BL71" s="44">
        <f t="shared" si="9"/>
        <v>0</v>
      </c>
      <c r="BM71" s="44">
        <f t="shared" si="10"/>
        <v>0</v>
      </c>
      <c r="BN71" s="44">
        <f t="shared" si="11"/>
        <v>0</v>
      </c>
      <c r="BO71" s="44">
        <f t="shared" si="12"/>
        <v>0</v>
      </c>
      <c r="BP71" s="44">
        <f t="shared" si="13"/>
        <v>0</v>
      </c>
      <c r="BQ71" s="44">
        <f t="shared" si="14"/>
        <v>0</v>
      </c>
      <c r="BR71" s="44">
        <f t="shared" si="15"/>
        <v>0</v>
      </c>
      <c r="BS71" s="44">
        <f t="shared" si="16"/>
        <v>0</v>
      </c>
      <c r="BT71" s="44">
        <f t="shared" si="17"/>
        <v>0</v>
      </c>
      <c r="BU71" s="44">
        <f t="shared" si="18"/>
        <v>0</v>
      </c>
      <c r="BV71" s="44">
        <f t="shared" si="19"/>
        <v>0</v>
      </c>
      <c r="BW71" s="44">
        <f t="shared" si="20"/>
        <v>0</v>
      </c>
      <c r="BX71" s="44">
        <f t="shared" si="4"/>
        <v>0</v>
      </c>
      <c r="BY71" s="44">
        <f t="shared" si="21"/>
        <v>0</v>
      </c>
      <c r="BZ71" s="44">
        <f t="shared" si="22"/>
        <v>0</v>
      </c>
      <c r="CA71" s="44">
        <f t="shared" si="23"/>
        <v>0</v>
      </c>
      <c r="CB71" s="44">
        <f t="shared" si="24"/>
        <v>0</v>
      </c>
      <c r="CC71" s="44">
        <f t="shared" si="25"/>
        <v>0</v>
      </c>
      <c r="CD71" s="44">
        <f t="shared" si="26"/>
        <v>0</v>
      </c>
      <c r="CE71" s="44">
        <f t="shared" si="27"/>
        <v>0</v>
      </c>
      <c r="CF71" s="44">
        <f t="shared" si="28"/>
        <v>0</v>
      </c>
      <c r="CG71" s="44">
        <f t="shared" si="29"/>
        <v>0</v>
      </c>
      <c r="CH71" s="44">
        <f t="shared" si="30"/>
        <v>0</v>
      </c>
      <c r="CI71" s="44">
        <f t="shared" si="31"/>
        <v>0</v>
      </c>
      <c r="CJ71" s="44">
        <f t="shared" si="32"/>
        <v>0</v>
      </c>
      <c r="CK71" s="44">
        <f t="shared" si="33"/>
        <v>0</v>
      </c>
      <c r="CL71" s="44">
        <f t="shared" si="34"/>
        <v>0</v>
      </c>
      <c r="CM71" s="44">
        <f t="shared" si="35"/>
        <v>0</v>
      </c>
      <c r="CN71" s="44">
        <f t="shared" si="5"/>
        <v>0</v>
      </c>
      <c r="CO71" s="44">
        <f t="shared" si="66"/>
        <v>0</v>
      </c>
      <c r="CP71" s="44">
        <f t="shared" si="67"/>
        <v>0</v>
      </c>
      <c r="CQ71" s="44">
        <f t="shared" si="68"/>
        <v>0</v>
      </c>
      <c r="CR71" s="44">
        <f t="shared" si="69"/>
        <v>0</v>
      </c>
      <c r="CS71" s="44">
        <f t="shared" si="70"/>
        <v>0</v>
      </c>
      <c r="CT71" s="44">
        <f t="shared" si="71"/>
        <v>0</v>
      </c>
      <c r="CU71" s="44">
        <f t="shared" si="72"/>
        <v>0</v>
      </c>
      <c r="CV71" s="44">
        <f t="shared" si="73"/>
        <v>0</v>
      </c>
      <c r="CW71" s="44">
        <f t="shared" si="74"/>
        <v>0</v>
      </c>
      <c r="CX71" s="44">
        <f t="shared" si="75"/>
        <v>0</v>
      </c>
      <c r="CY71" s="44">
        <f t="shared" si="76"/>
        <v>0</v>
      </c>
      <c r="CZ71" s="44">
        <f t="shared" si="76"/>
        <v>0</v>
      </c>
      <c r="DA71" s="44">
        <f t="shared" si="76"/>
        <v>0</v>
      </c>
      <c r="DB71" s="44">
        <f t="shared" si="65"/>
        <v>0</v>
      </c>
      <c r="DC71" s="44">
        <f t="shared" si="65"/>
        <v>0</v>
      </c>
      <c r="DD71" s="44">
        <f t="shared" si="51"/>
        <v>0</v>
      </c>
    </row>
    <row r="72" spans="1:108" x14ac:dyDescent="0.35">
      <c r="A72" s="18"/>
      <c r="B72" s="3"/>
      <c r="C72" s="3"/>
      <c r="D72" s="3"/>
      <c r="E72" s="5"/>
      <c r="F72" s="5"/>
      <c r="G72" s="3"/>
      <c r="H72" s="4" t="str">
        <f t="shared" si="77"/>
        <v/>
      </c>
      <c r="I72" s="4"/>
      <c r="J72" s="2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I72" s="44">
        <f t="shared" si="6"/>
        <v>0</v>
      </c>
      <c r="BJ72" s="44">
        <f t="shared" si="7"/>
        <v>0</v>
      </c>
      <c r="BK72" s="44">
        <f t="shared" si="8"/>
        <v>0</v>
      </c>
      <c r="BL72" s="44">
        <f t="shared" si="9"/>
        <v>0</v>
      </c>
      <c r="BM72" s="44">
        <f t="shared" si="10"/>
        <v>0</v>
      </c>
      <c r="BN72" s="44">
        <f t="shared" si="11"/>
        <v>0</v>
      </c>
      <c r="BO72" s="44">
        <f t="shared" si="12"/>
        <v>0</v>
      </c>
      <c r="BP72" s="44">
        <f t="shared" si="13"/>
        <v>0</v>
      </c>
      <c r="BQ72" s="44">
        <f t="shared" si="14"/>
        <v>0</v>
      </c>
      <c r="BR72" s="44">
        <f t="shared" si="15"/>
        <v>0</v>
      </c>
      <c r="BS72" s="44">
        <f t="shared" si="16"/>
        <v>0</v>
      </c>
      <c r="BT72" s="44">
        <f t="shared" si="17"/>
        <v>0</v>
      </c>
      <c r="BU72" s="44">
        <f t="shared" si="18"/>
        <v>0</v>
      </c>
      <c r="BV72" s="44">
        <f t="shared" si="19"/>
        <v>0</v>
      </c>
      <c r="BW72" s="44">
        <f t="shared" si="20"/>
        <v>0</v>
      </c>
      <c r="BX72" s="44">
        <f t="shared" si="4"/>
        <v>0</v>
      </c>
      <c r="BY72" s="44">
        <f t="shared" si="21"/>
        <v>0</v>
      </c>
      <c r="BZ72" s="44">
        <f t="shared" si="22"/>
        <v>0</v>
      </c>
      <c r="CA72" s="44">
        <f t="shared" si="23"/>
        <v>0</v>
      </c>
      <c r="CB72" s="44">
        <f t="shared" si="24"/>
        <v>0</v>
      </c>
      <c r="CC72" s="44">
        <f t="shared" si="25"/>
        <v>0</v>
      </c>
      <c r="CD72" s="44">
        <f t="shared" si="26"/>
        <v>0</v>
      </c>
      <c r="CE72" s="44">
        <f t="shared" si="27"/>
        <v>0</v>
      </c>
      <c r="CF72" s="44">
        <f t="shared" si="28"/>
        <v>0</v>
      </c>
      <c r="CG72" s="44">
        <f t="shared" si="29"/>
        <v>0</v>
      </c>
      <c r="CH72" s="44">
        <f t="shared" si="30"/>
        <v>0</v>
      </c>
      <c r="CI72" s="44">
        <f t="shared" si="31"/>
        <v>0</v>
      </c>
      <c r="CJ72" s="44">
        <f t="shared" si="32"/>
        <v>0</v>
      </c>
      <c r="CK72" s="44">
        <f t="shared" si="33"/>
        <v>0</v>
      </c>
      <c r="CL72" s="44">
        <f t="shared" si="34"/>
        <v>0</v>
      </c>
      <c r="CM72" s="44">
        <f t="shared" si="35"/>
        <v>0</v>
      </c>
      <c r="CN72" s="44">
        <f t="shared" si="5"/>
        <v>0</v>
      </c>
      <c r="CO72" s="44">
        <f t="shared" si="66"/>
        <v>0</v>
      </c>
      <c r="CP72" s="44">
        <f t="shared" si="67"/>
        <v>0</v>
      </c>
      <c r="CQ72" s="44">
        <f t="shared" si="68"/>
        <v>0</v>
      </c>
      <c r="CR72" s="44">
        <f t="shared" si="69"/>
        <v>0</v>
      </c>
      <c r="CS72" s="44">
        <f t="shared" si="70"/>
        <v>0</v>
      </c>
      <c r="CT72" s="44">
        <f t="shared" si="71"/>
        <v>0</v>
      </c>
      <c r="CU72" s="44">
        <f t="shared" si="72"/>
        <v>0</v>
      </c>
      <c r="CV72" s="44">
        <f t="shared" si="73"/>
        <v>0</v>
      </c>
      <c r="CW72" s="44">
        <f t="shared" si="74"/>
        <v>0</v>
      </c>
      <c r="CX72" s="44">
        <f t="shared" si="75"/>
        <v>0</v>
      </c>
      <c r="CY72" s="44">
        <f t="shared" si="76"/>
        <v>0</v>
      </c>
      <c r="CZ72" s="44">
        <f t="shared" si="76"/>
        <v>0</v>
      </c>
      <c r="DA72" s="44">
        <f t="shared" si="76"/>
        <v>0</v>
      </c>
      <c r="DB72" s="44">
        <f t="shared" si="65"/>
        <v>0</v>
      </c>
      <c r="DC72" s="44">
        <f t="shared" si="65"/>
        <v>0</v>
      </c>
      <c r="DD72" s="44">
        <f t="shared" si="51"/>
        <v>0</v>
      </c>
    </row>
    <row r="73" spans="1:108" x14ac:dyDescent="0.35">
      <c r="A73" s="18"/>
      <c r="B73" s="3"/>
      <c r="C73" s="3"/>
      <c r="D73" s="3"/>
      <c r="E73" s="5"/>
      <c r="F73" s="5"/>
      <c r="G73" s="3"/>
      <c r="H73" s="4" t="str">
        <f t="shared" si="77"/>
        <v/>
      </c>
      <c r="I73" s="4"/>
      <c r="J73" s="2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I73" s="44">
        <f t="shared" si="6"/>
        <v>0</v>
      </c>
      <c r="BJ73" s="44">
        <f t="shared" si="7"/>
        <v>0</v>
      </c>
      <c r="BK73" s="44">
        <f t="shared" si="8"/>
        <v>0</v>
      </c>
      <c r="BL73" s="44">
        <f t="shared" si="9"/>
        <v>0</v>
      </c>
      <c r="BM73" s="44">
        <f t="shared" si="10"/>
        <v>0</v>
      </c>
      <c r="BN73" s="44">
        <f t="shared" si="11"/>
        <v>0</v>
      </c>
      <c r="BO73" s="44">
        <f t="shared" si="12"/>
        <v>0</v>
      </c>
      <c r="BP73" s="44">
        <f t="shared" si="13"/>
        <v>0</v>
      </c>
      <c r="BQ73" s="44">
        <f t="shared" si="14"/>
        <v>0</v>
      </c>
      <c r="BR73" s="44">
        <f t="shared" si="15"/>
        <v>0</v>
      </c>
      <c r="BS73" s="44">
        <f t="shared" si="16"/>
        <v>0</v>
      </c>
      <c r="BT73" s="44">
        <f t="shared" si="17"/>
        <v>0</v>
      </c>
      <c r="BU73" s="44">
        <f t="shared" si="18"/>
        <v>0</v>
      </c>
      <c r="BV73" s="44">
        <f t="shared" si="19"/>
        <v>0</v>
      </c>
      <c r="BW73" s="44">
        <f t="shared" si="20"/>
        <v>0</v>
      </c>
      <c r="BX73" s="44">
        <f t="shared" si="4"/>
        <v>0</v>
      </c>
      <c r="BY73" s="44">
        <f t="shared" si="21"/>
        <v>0</v>
      </c>
      <c r="BZ73" s="44">
        <f t="shared" si="22"/>
        <v>0</v>
      </c>
      <c r="CA73" s="44">
        <f t="shared" si="23"/>
        <v>0</v>
      </c>
      <c r="CB73" s="44">
        <f t="shared" si="24"/>
        <v>0</v>
      </c>
      <c r="CC73" s="44">
        <f t="shared" si="25"/>
        <v>0</v>
      </c>
      <c r="CD73" s="44">
        <f t="shared" si="26"/>
        <v>0</v>
      </c>
      <c r="CE73" s="44">
        <f t="shared" si="27"/>
        <v>0</v>
      </c>
      <c r="CF73" s="44">
        <f t="shared" si="28"/>
        <v>0</v>
      </c>
      <c r="CG73" s="44">
        <f t="shared" si="29"/>
        <v>0</v>
      </c>
      <c r="CH73" s="44">
        <f t="shared" si="30"/>
        <v>0</v>
      </c>
      <c r="CI73" s="44">
        <f t="shared" si="31"/>
        <v>0</v>
      </c>
      <c r="CJ73" s="44">
        <f t="shared" si="32"/>
        <v>0</v>
      </c>
      <c r="CK73" s="44">
        <f t="shared" si="33"/>
        <v>0</v>
      </c>
      <c r="CL73" s="44">
        <f t="shared" si="34"/>
        <v>0</v>
      </c>
      <c r="CM73" s="44">
        <f t="shared" si="35"/>
        <v>0</v>
      </c>
      <c r="CN73" s="44">
        <f t="shared" si="5"/>
        <v>0</v>
      </c>
      <c r="CO73" s="44">
        <f t="shared" si="66"/>
        <v>0</v>
      </c>
      <c r="CP73" s="44">
        <f t="shared" si="67"/>
        <v>0</v>
      </c>
      <c r="CQ73" s="44">
        <f t="shared" si="68"/>
        <v>0</v>
      </c>
      <c r="CR73" s="44">
        <f t="shared" si="69"/>
        <v>0</v>
      </c>
      <c r="CS73" s="44">
        <f t="shared" si="70"/>
        <v>0</v>
      </c>
      <c r="CT73" s="44">
        <f t="shared" si="71"/>
        <v>0</v>
      </c>
      <c r="CU73" s="44">
        <f t="shared" si="72"/>
        <v>0</v>
      </c>
      <c r="CV73" s="44">
        <f t="shared" si="73"/>
        <v>0</v>
      </c>
      <c r="CW73" s="44">
        <f t="shared" si="74"/>
        <v>0</v>
      </c>
      <c r="CX73" s="44">
        <f t="shared" si="75"/>
        <v>0</v>
      </c>
      <c r="CY73" s="44">
        <f t="shared" si="76"/>
        <v>0</v>
      </c>
      <c r="CZ73" s="44">
        <f t="shared" si="76"/>
        <v>0</v>
      </c>
      <c r="DA73" s="44">
        <f t="shared" si="76"/>
        <v>0</v>
      </c>
      <c r="DB73" s="44">
        <f t="shared" si="65"/>
        <v>0</v>
      </c>
      <c r="DC73" s="44">
        <f t="shared" si="65"/>
        <v>0</v>
      </c>
      <c r="DD73" s="44">
        <f t="shared" si="51"/>
        <v>0</v>
      </c>
    </row>
    <row r="74" spans="1:108" x14ac:dyDescent="0.35">
      <c r="A74" s="18"/>
      <c r="B74" s="3"/>
      <c r="C74" s="3"/>
      <c r="D74" s="3"/>
      <c r="E74" s="5"/>
      <c r="F74" s="5"/>
      <c r="G74" s="3"/>
      <c r="H74" s="4" t="str">
        <f t="shared" si="77"/>
        <v/>
      </c>
      <c r="I74" s="4"/>
      <c r="J74" s="2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I74" s="44">
        <f t="shared" si="6"/>
        <v>0</v>
      </c>
      <c r="BJ74" s="44">
        <f t="shared" si="7"/>
        <v>0</v>
      </c>
      <c r="BK74" s="44">
        <f t="shared" si="8"/>
        <v>0</v>
      </c>
      <c r="BL74" s="44">
        <f t="shared" si="9"/>
        <v>0</v>
      </c>
      <c r="BM74" s="44">
        <f t="shared" si="10"/>
        <v>0</v>
      </c>
      <c r="BN74" s="44">
        <f t="shared" si="11"/>
        <v>0</v>
      </c>
      <c r="BO74" s="44">
        <f t="shared" si="12"/>
        <v>0</v>
      </c>
      <c r="BP74" s="44">
        <f t="shared" si="13"/>
        <v>0</v>
      </c>
      <c r="BQ74" s="44">
        <f t="shared" si="14"/>
        <v>0</v>
      </c>
      <c r="BR74" s="44">
        <f t="shared" si="15"/>
        <v>0</v>
      </c>
      <c r="BS74" s="44">
        <f t="shared" si="16"/>
        <v>0</v>
      </c>
      <c r="BT74" s="44">
        <f t="shared" si="17"/>
        <v>0</v>
      </c>
      <c r="BU74" s="44">
        <f t="shared" si="18"/>
        <v>0</v>
      </c>
      <c r="BV74" s="44">
        <f t="shared" si="19"/>
        <v>0</v>
      </c>
      <c r="BW74" s="44">
        <f t="shared" si="20"/>
        <v>0</v>
      </c>
      <c r="BX74" s="44">
        <f t="shared" si="4"/>
        <v>0</v>
      </c>
      <c r="BY74" s="44">
        <f t="shared" si="21"/>
        <v>0</v>
      </c>
      <c r="BZ74" s="44">
        <f t="shared" si="22"/>
        <v>0</v>
      </c>
      <c r="CA74" s="44">
        <f t="shared" si="23"/>
        <v>0</v>
      </c>
      <c r="CB74" s="44">
        <f t="shared" si="24"/>
        <v>0</v>
      </c>
      <c r="CC74" s="44">
        <f t="shared" si="25"/>
        <v>0</v>
      </c>
      <c r="CD74" s="44">
        <f t="shared" si="26"/>
        <v>0</v>
      </c>
      <c r="CE74" s="44">
        <f t="shared" si="27"/>
        <v>0</v>
      </c>
      <c r="CF74" s="44">
        <f t="shared" si="28"/>
        <v>0</v>
      </c>
      <c r="CG74" s="44">
        <f t="shared" si="29"/>
        <v>0</v>
      </c>
      <c r="CH74" s="44">
        <f t="shared" si="30"/>
        <v>0</v>
      </c>
      <c r="CI74" s="44">
        <f t="shared" si="31"/>
        <v>0</v>
      </c>
      <c r="CJ74" s="44">
        <f t="shared" si="32"/>
        <v>0</v>
      </c>
      <c r="CK74" s="44">
        <f t="shared" si="33"/>
        <v>0</v>
      </c>
      <c r="CL74" s="44">
        <f t="shared" si="34"/>
        <v>0</v>
      </c>
      <c r="CM74" s="44">
        <f t="shared" si="35"/>
        <v>0</v>
      </c>
      <c r="CN74" s="44">
        <f t="shared" si="5"/>
        <v>0</v>
      </c>
      <c r="CO74" s="44">
        <f t="shared" si="66"/>
        <v>0</v>
      </c>
      <c r="CP74" s="44">
        <f t="shared" si="67"/>
        <v>0</v>
      </c>
      <c r="CQ74" s="44">
        <f t="shared" si="68"/>
        <v>0</v>
      </c>
      <c r="CR74" s="44">
        <f t="shared" si="69"/>
        <v>0</v>
      </c>
      <c r="CS74" s="44">
        <f t="shared" si="70"/>
        <v>0</v>
      </c>
      <c r="CT74" s="44">
        <f t="shared" si="71"/>
        <v>0</v>
      </c>
      <c r="CU74" s="44">
        <f t="shared" si="72"/>
        <v>0</v>
      </c>
      <c r="CV74" s="44">
        <f t="shared" si="73"/>
        <v>0</v>
      </c>
      <c r="CW74" s="44">
        <f t="shared" si="74"/>
        <v>0</v>
      </c>
      <c r="CX74" s="44">
        <f t="shared" si="75"/>
        <v>0</v>
      </c>
      <c r="CY74" s="44">
        <f t="shared" si="76"/>
        <v>0</v>
      </c>
      <c r="CZ74" s="44">
        <f t="shared" si="76"/>
        <v>0</v>
      </c>
      <c r="DA74" s="44">
        <f t="shared" si="76"/>
        <v>0</v>
      </c>
      <c r="DB74" s="44">
        <f t="shared" si="65"/>
        <v>0</v>
      </c>
      <c r="DC74" s="44">
        <f t="shared" si="65"/>
        <v>0</v>
      </c>
      <c r="DD74" s="44">
        <f t="shared" si="51"/>
        <v>0</v>
      </c>
    </row>
    <row r="75" spans="1:108" x14ac:dyDescent="0.35">
      <c r="A75" s="18"/>
      <c r="B75" s="3"/>
      <c r="C75" s="3"/>
      <c r="D75" s="3"/>
      <c r="E75" s="5"/>
      <c r="F75" s="5"/>
      <c r="G75" s="3"/>
      <c r="H75" s="4" t="str">
        <f t="shared" si="77"/>
        <v/>
      </c>
      <c r="I75" s="4"/>
      <c r="J75" s="2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I75" s="44">
        <f t="shared" si="6"/>
        <v>0</v>
      </c>
      <c r="BJ75" s="44">
        <f t="shared" si="7"/>
        <v>0</v>
      </c>
      <c r="BK75" s="44">
        <f t="shared" si="8"/>
        <v>0</v>
      </c>
      <c r="BL75" s="44">
        <f t="shared" si="9"/>
        <v>0</v>
      </c>
      <c r="BM75" s="44">
        <f t="shared" si="10"/>
        <v>0</v>
      </c>
      <c r="BN75" s="44">
        <f t="shared" si="11"/>
        <v>0</v>
      </c>
      <c r="BO75" s="44">
        <f t="shared" si="12"/>
        <v>0</v>
      </c>
      <c r="BP75" s="44">
        <f t="shared" si="13"/>
        <v>0</v>
      </c>
      <c r="BQ75" s="44">
        <f t="shared" si="14"/>
        <v>0</v>
      </c>
      <c r="BR75" s="44">
        <f t="shared" si="15"/>
        <v>0</v>
      </c>
      <c r="BS75" s="44">
        <f t="shared" si="16"/>
        <v>0</v>
      </c>
      <c r="BT75" s="44">
        <f t="shared" si="17"/>
        <v>0</v>
      </c>
      <c r="BU75" s="44">
        <f t="shared" si="18"/>
        <v>0</v>
      </c>
      <c r="BV75" s="44">
        <f t="shared" si="19"/>
        <v>0</v>
      </c>
      <c r="BW75" s="44">
        <f t="shared" si="20"/>
        <v>0</v>
      </c>
      <c r="BX75" s="44">
        <f t="shared" si="4"/>
        <v>0</v>
      </c>
      <c r="BY75" s="44">
        <f t="shared" si="21"/>
        <v>0</v>
      </c>
      <c r="BZ75" s="44">
        <f t="shared" si="22"/>
        <v>0</v>
      </c>
      <c r="CA75" s="44">
        <f t="shared" si="23"/>
        <v>0</v>
      </c>
      <c r="CB75" s="44">
        <f t="shared" si="24"/>
        <v>0</v>
      </c>
      <c r="CC75" s="44">
        <f t="shared" si="25"/>
        <v>0</v>
      </c>
      <c r="CD75" s="44">
        <f t="shared" si="26"/>
        <v>0</v>
      </c>
      <c r="CE75" s="44">
        <f t="shared" si="27"/>
        <v>0</v>
      </c>
      <c r="CF75" s="44">
        <f t="shared" si="28"/>
        <v>0</v>
      </c>
      <c r="CG75" s="44">
        <f t="shared" si="29"/>
        <v>0</v>
      </c>
      <c r="CH75" s="44">
        <f t="shared" si="30"/>
        <v>0</v>
      </c>
      <c r="CI75" s="44">
        <f t="shared" si="31"/>
        <v>0</v>
      </c>
      <c r="CJ75" s="44">
        <f t="shared" si="32"/>
        <v>0</v>
      </c>
      <c r="CK75" s="44">
        <f t="shared" si="33"/>
        <v>0</v>
      </c>
      <c r="CL75" s="44">
        <f t="shared" si="34"/>
        <v>0</v>
      </c>
      <c r="CM75" s="44">
        <f t="shared" si="35"/>
        <v>0</v>
      </c>
      <c r="CN75" s="44">
        <f t="shared" si="5"/>
        <v>0</v>
      </c>
      <c r="CO75" s="44">
        <f t="shared" si="66"/>
        <v>0</v>
      </c>
      <c r="CP75" s="44">
        <f t="shared" si="67"/>
        <v>0</v>
      </c>
      <c r="CQ75" s="44">
        <f t="shared" si="68"/>
        <v>0</v>
      </c>
      <c r="CR75" s="44">
        <f t="shared" si="69"/>
        <v>0</v>
      </c>
      <c r="CS75" s="44">
        <f t="shared" si="70"/>
        <v>0</v>
      </c>
      <c r="CT75" s="44">
        <f t="shared" si="71"/>
        <v>0</v>
      </c>
      <c r="CU75" s="44">
        <f t="shared" si="72"/>
        <v>0</v>
      </c>
      <c r="CV75" s="44">
        <f t="shared" si="73"/>
        <v>0</v>
      </c>
      <c r="CW75" s="44">
        <f t="shared" si="74"/>
        <v>0</v>
      </c>
      <c r="CX75" s="44">
        <f t="shared" si="75"/>
        <v>0</v>
      </c>
      <c r="CY75" s="44">
        <f t="shared" si="76"/>
        <v>0</v>
      </c>
      <c r="CZ75" s="44">
        <f t="shared" si="76"/>
        <v>0</v>
      </c>
      <c r="DA75" s="44">
        <f t="shared" si="76"/>
        <v>0</v>
      </c>
      <c r="DB75" s="44">
        <f t="shared" si="65"/>
        <v>0</v>
      </c>
      <c r="DC75" s="44">
        <f t="shared" si="65"/>
        <v>0</v>
      </c>
      <c r="DD75" s="44">
        <f t="shared" si="51"/>
        <v>0</v>
      </c>
    </row>
    <row r="76" spans="1:108" x14ac:dyDescent="0.35">
      <c r="A76" s="18"/>
      <c r="B76" s="3"/>
      <c r="C76" s="3"/>
      <c r="D76" s="3"/>
      <c r="E76" s="5"/>
      <c r="F76" s="5"/>
      <c r="G76" s="3"/>
      <c r="H76" s="4" t="str">
        <f t="shared" si="77"/>
        <v/>
      </c>
      <c r="I76" s="4"/>
      <c r="J76" s="2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I76" s="44">
        <f t="shared" si="6"/>
        <v>0</v>
      </c>
      <c r="BJ76" s="44">
        <f t="shared" si="7"/>
        <v>0</v>
      </c>
      <c r="BK76" s="44">
        <f t="shared" si="8"/>
        <v>0</v>
      </c>
      <c r="BL76" s="44">
        <f t="shared" si="9"/>
        <v>0</v>
      </c>
      <c r="BM76" s="44">
        <f t="shared" si="10"/>
        <v>0</v>
      </c>
      <c r="BN76" s="44">
        <f t="shared" si="11"/>
        <v>0</v>
      </c>
      <c r="BO76" s="44">
        <f t="shared" si="12"/>
        <v>0</v>
      </c>
      <c r="BP76" s="44">
        <f t="shared" si="13"/>
        <v>0</v>
      </c>
      <c r="BQ76" s="44">
        <f t="shared" si="14"/>
        <v>0</v>
      </c>
      <c r="BR76" s="44">
        <f t="shared" si="15"/>
        <v>0</v>
      </c>
      <c r="BS76" s="44">
        <f t="shared" si="16"/>
        <v>0</v>
      </c>
      <c r="BT76" s="44">
        <f t="shared" si="17"/>
        <v>0</v>
      </c>
      <c r="BU76" s="44">
        <f t="shared" si="18"/>
        <v>0</v>
      </c>
      <c r="BV76" s="44">
        <f t="shared" si="19"/>
        <v>0</v>
      </c>
      <c r="BW76" s="44">
        <f t="shared" si="20"/>
        <v>0</v>
      </c>
      <c r="BX76" s="44">
        <f t="shared" si="4"/>
        <v>0</v>
      </c>
      <c r="BY76" s="44">
        <f t="shared" si="21"/>
        <v>0</v>
      </c>
      <c r="BZ76" s="44">
        <f t="shared" si="22"/>
        <v>0</v>
      </c>
      <c r="CA76" s="44">
        <f t="shared" si="23"/>
        <v>0</v>
      </c>
      <c r="CB76" s="44">
        <f t="shared" si="24"/>
        <v>0</v>
      </c>
      <c r="CC76" s="44">
        <f t="shared" si="25"/>
        <v>0</v>
      </c>
      <c r="CD76" s="44">
        <f t="shared" si="26"/>
        <v>0</v>
      </c>
      <c r="CE76" s="44">
        <f t="shared" si="27"/>
        <v>0</v>
      </c>
      <c r="CF76" s="44">
        <f t="shared" si="28"/>
        <v>0</v>
      </c>
      <c r="CG76" s="44">
        <f t="shared" si="29"/>
        <v>0</v>
      </c>
      <c r="CH76" s="44">
        <f t="shared" si="30"/>
        <v>0</v>
      </c>
      <c r="CI76" s="44">
        <f t="shared" si="31"/>
        <v>0</v>
      </c>
      <c r="CJ76" s="44">
        <f t="shared" si="32"/>
        <v>0</v>
      </c>
      <c r="CK76" s="44">
        <f t="shared" si="33"/>
        <v>0</v>
      </c>
      <c r="CL76" s="44">
        <f t="shared" si="34"/>
        <v>0</v>
      </c>
      <c r="CM76" s="44">
        <f t="shared" si="35"/>
        <v>0</v>
      </c>
      <c r="CN76" s="44">
        <f t="shared" si="5"/>
        <v>0</v>
      </c>
      <c r="CO76" s="44">
        <f t="shared" si="66"/>
        <v>0</v>
      </c>
      <c r="CP76" s="44">
        <f t="shared" si="67"/>
        <v>0</v>
      </c>
      <c r="CQ76" s="44">
        <f t="shared" si="68"/>
        <v>0</v>
      </c>
      <c r="CR76" s="44">
        <f t="shared" si="69"/>
        <v>0</v>
      </c>
      <c r="CS76" s="44">
        <f t="shared" si="70"/>
        <v>0</v>
      </c>
      <c r="CT76" s="44">
        <f t="shared" si="71"/>
        <v>0</v>
      </c>
      <c r="CU76" s="44">
        <f t="shared" si="72"/>
        <v>0</v>
      </c>
      <c r="CV76" s="44">
        <f t="shared" si="73"/>
        <v>0</v>
      </c>
      <c r="CW76" s="44">
        <f t="shared" si="74"/>
        <v>0</v>
      </c>
      <c r="CX76" s="44">
        <f t="shared" si="75"/>
        <v>0</v>
      </c>
      <c r="CY76" s="44">
        <f t="shared" si="76"/>
        <v>0</v>
      </c>
      <c r="CZ76" s="44">
        <f t="shared" si="76"/>
        <v>0</v>
      </c>
      <c r="DA76" s="44">
        <f t="shared" si="76"/>
        <v>0</v>
      </c>
      <c r="DB76" s="44">
        <f t="shared" si="65"/>
        <v>0</v>
      </c>
      <c r="DC76" s="44">
        <f t="shared" si="65"/>
        <v>0</v>
      </c>
      <c r="DD76" s="44">
        <f t="shared" si="51"/>
        <v>0</v>
      </c>
    </row>
    <row r="77" spans="1:108" x14ac:dyDescent="0.35">
      <c r="A77" s="18"/>
      <c r="B77" s="3"/>
      <c r="C77" s="3"/>
      <c r="D77" s="3"/>
      <c r="E77" s="5"/>
      <c r="F77" s="5"/>
      <c r="G77" s="3"/>
      <c r="H77" s="4" t="str">
        <f t="shared" si="77"/>
        <v/>
      </c>
      <c r="I77" s="4"/>
      <c r="J77" s="2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I77" s="44">
        <f t="shared" si="6"/>
        <v>0</v>
      </c>
      <c r="BJ77" s="44">
        <f t="shared" si="7"/>
        <v>0</v>
      </c>
      <c r="BK77" s="44">
        <f t="shared" si="8"/>
        <v>0</v>
      </c>
      <c r="BL77" s="44">
        <f t="shared" si="9"/>
        <v>0</v>
      </c>
      <c r="BM77" s="44">
        <f t="shared" si="10"/>
        <v>0</v>
      </c>
      <c r="BN77" s="44">
        <f t="shared" si="11"/>
        <v>0</v>
      </c>
      <c r="BO77" s="44">
        <f t="shared" si="12"/>
        <v>0</v>
      </c>
      <c r="BP77" s="44">
        <f t="shared" si="13"/>
        <v>0</v>
      </c>
      <c r="BQ77" s="44">
        <f t="shared" si="14"/>
        <v>0</v>
      </c>
      <c r="BR77" s="44">
        <f t="shared" si="15"/>
        <v>0</v>
      </c>
      <c r="BS77" s="44">
        <f t="shared" si="16"/>
        <v>0</v>
      </c>
      <c r="BT77" s="44">
        <f t="shared" si="17"/>
        <v>0</v>
      </c>
      <c r="BU77" s="44">
        <f t="shared" si="18"/>
        <v>0</v>
      </c>
      <c r="BV77" s="44">
        <f t="shared" si="19"/>
        <v>0</v>
      </c>
      <c r="BW77" s="44">
        <f t="shared" si="20"/>
        <v>0</v>
      </c>
      <c r="BX77" s="44">
        <f t="shared" si="4"/>
        <v>0</v>
      </c>
      <c r="BY77" s="44">
        <f t="shared" si="21"/>
        <v>0</v>
      </c>
      <c r="BZ77" s="44">
        <f t="shared" si="22"/>
        <v>0</v>
      </c>
      <c r="CA77" s="44">
        <f t="shared" si="23"/>
        <v>0</v>
      </c>
      <c r="CB77" s="44">
        <f t="shared" si="24"/>
        <v>0</v>
      </c>
      <c r="CC77" s="44">
        <f t="shared" si="25"/>
        <v>0</v>
      </c>
      <c r="CD77" s="44">
        <f t="shared" si="26"/>
        <v>0</v>
      </c>
      <c r="CE77" s="44">
        <f t="shared" si="27"/>
        <v>0</v>
      </c>
      <c r="CF77" s="44">
        <f t="shared" si="28"/>
        <v>0</v>
      </c>
      <c r="CG77" s="44">
        <f t="shared" si="29"/>
        <v>0</v>
      </c>
      <c r="CH77" s="44">
        <f t="shared" si="30"/>
        <v>0</v>
      </c>
      <c r="CI77" s="44">
        <f t="shared" si="31"/>
        <v>0</v>
      </c>
      <c r="CJ77" s="44">
        <f t="shared" si="32"/>
        <v>0</v>
      </c>
      <c r="CK77" s="44">
        <f t="shared" si="33"/>
        <v>0</v>
      </c>
      <c r="CL77" s="44">
        <f t="shared" si="34"/>
        <v>0</v>
      </c>
      <c r="CM77" s="44">
        <f t="shared" si="35"/>
        <v>0</v>
      </c>
      <c r="CN77" s="44">
        <f t="shared" si="5"/>
        <v>0</v>
      </c>
      <c r="CO77" s="44">
        <f t="shared" si="66"/>
        <v>0</v>
      </c>
      <c r="CP77" s="44">
        <f t="shared" si="67"/>
        <v>0</v>
      </c>
      <c r="CQ77" s="44">
        <f t="shared" si="68"/>
        <v>0</v>
      </c>
      <c r="CR77" s="44">
        <f t="shared" si="69"/>
        <v>0</v>
      </c>
      <c r="CS77" s="44">
        <f t="shared" si="70"/>
        <v>0</v>
      </c>
      <c r="CT77" s="44">
        <f t="shared" si="71"/>
        <v>0</v>
      </c>
      <c r="CU77" s="44">
        <f t="shared" si="72"/>
        <v>0</v>
      </c>
      <c r="CV77" s="44">
        <f t="shared" si="73"/>
        <v>0</v>
      </c>
      <c r="CW77" s="44">
        <f t="shared" si="74"/>
        <v>0</v>
      </c>
      <c r="CX77" s="44">
        <f t="shared" si="75"/>
        <v>0</v>
      </c>
      <c r="CY77" s="44">
        <f t="shared" si="76"/>
        <v>0</v>
      </c>
      <c r="CZ77" s="44">
        <f t="shared" si="76"/>
        <v>0</v>
      </c>
      <c r="DA77" s="44">
        <f t="shared" si="76"/>
        <v>0</v>
      </c>
      <c r="DB77" s="44">
        <f t="shared" si="65"/>
        <v>0</v>
      </c>
      <c r="DC77" s="44">
        <f t="shared" si="65"/>
        <v>0</v>
      </c>
      <c r="DD77" s="44">
        <f t="shared" si="51"/>
        <v>0</v>
      </c>
    </row>
    <row r="78" spans="1:108" x14ac:dyDescent="0.35">
      <c r="A78" s="18"/>
      <c r="B78" s="3"/>
      <c r="C78" s="3"/>
      <c r="D78" s="3"/>
      <c r="E78" s="5"/>
      <c r="F78" s="5"/>
      <c r="G78" s="3"/>
      <c r="H78" s="4" t="str">
        <f t="shared" si="77"/>
        <v/>
      </c>
      <c r="I78" s="4"/>
      <c r="J78" s="2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I78" s="44">
        <f t="shared" si="6"/>
        <v>0</v>
      </c>
      <c r="BJ78" s="44">
        <f t="shared" si="7"/>
        <v>0</v>
      </c>
      <c r="BK78" s="44">
        <f t="shared" si="8"/>
        <v>0</v>
      </c>
      <c r="BL78" s="44">
        <f t="shared" si="9"/>
        <v>0</v>
      </c>
      <c r="BM78" s="44">
        <f t="shared" si="10"/>
        <v>0</v>
      </c>
      <c r="BN78" s="44">
        <f t="shared" si="11"/>
        <v>0</v>
      </c>
      <c r="BO78" s="44">
        <f t="shared" si="12"/>
        <v>0</v>
      </c>
      <c r="BP78" s="44">
        <f t="shared" si="13"/>
        <v>0</v>
      </c>
      <c r="BQ78" s="44">
        <f t="shared" si="14"/>
        <v>0</v>
      </c>
      <c r="BR78" s="44">
        <f t="shared" si="15"/>
        <v>0</v>
      </c>
      <c r="BS78" s="44">
        <f t="shared" si="16"/>
        <v>0</v>
      </c>
      <c r="BT78" s="44">
        <f t="shared" si="17"/>
        <v>0</v>
      </c>
      <c r="BU78" s="44">
        <f t="shared" si="18"/>
        <v>0</v>
      </c>
      <c r="BV78" s="44">
        <f t="shared" si="19"/>
        <v>0</v>
      </c>
      <c r="BW78" s="44">
        <f t="shared" si="20"/>
        <v>0</v>
      </c>
      <c r="BX78" s="44">
        <f t="shared" si="4"/>
        <v>0</v>
      </c>
      <c r="BY78" s="44">
        <f t="shared" si="21"/>
        <v>0</v>
      </c>
      <c r="BZ78" s="44">
        <f t="shared" si="22"/>
        <v>0</v>
      </c>
      <c r="CA78" s="44">
        <f t="shared" si="23"/>
        <v>0</v>
      </c>
      <c r="CB78" s="44">
        <f t="shared" si="24"/>
        <v>0</v>
      </c>
      <c r="CC78" s="44">
        <f t="shared" si="25"/>
        <v>0</v>
      </c>
      <c r="CD78" s="44">
        <f t="shared" si="26"/>
        <v>0</v>
      </c>
      <c r="CE78" s="44">
        <f t="shared" si="27"/>
        <v>0</v>
      </c>
      <c r="CF78" s="44">
        <f t="shared" si="28"/>
        <v>0</v>
      </c>
      <c r="CG78" s="44">
        <f t="shared" si="29"/>
        <v>0</v>
      </c>
      <c r="CH78" s="44">
        <f t="shared" si="30"/>
        <v>0</v>
      </c>
      <c r="CI78" s="44">
        <f t="shared" si="31"/>
        <v>0</v>
      </c>
      <c r="CJ78" s="44">
        <f t="shared" si="32"/>
        <v>0</v>
      </c>
      <c r="CK78" s="44">
        <f t="shared" si="33"/>
        <v>0</v>
      </c>
      <c r="CL78" s="44">
        <f t="shared" si="34"/>
        <v>0</v>
      </c>
      <c r="CM78" s="44">
        <f t="shared" si="35"/>
        <v>0</v>
      </c>
      <c r="CN78" s="44">
        <f t="shared" si="5"/>
        <v>0</v>
      </c>
      <c r="CO78" s="44">
        <f t="shared" si="66"/>
        <v>0</v>
      </c>
      <c r="CP78" s="44">
        <f t="shared" si="67"/>
        <v>0</v>
      </c>
      <c r="CQ78" s="44">
        <f t="shared" si="68"/>
        <v>0</v>
      </c>
      <c r="CR78" s="44">
        <f t="shared" si="69"/>
        <v>0</v>
      </c>
      <c r="CS78" s="44">
        <f t="shared" si="70"/>
        <v>0</v>
      </c>
      <c r="CT78" s="44">
        <f t="shared" si="71"/>
        <v>0</v>
      </c>
      <c r="CU78" s="44">
        <f t="shared" si="72"/>
        <v>0</v>
      </c>
      <c r="CV78" s="44">
        <f t="shared" si="73"/>
        <v>0</v>
      </c>
      <c r="CW78" s="44">
        <f t="shared" si="74"/>
        <v>0</v>
      </c>
      <c r="CX78" s="44">
        <f t="shared" si="75"/>
        <v>0</v>
      </c>
      <c r="CY78" s="44">
        <f t="shared" si="76"/>
        <v>0</v>
      </c>
      <c r="CZ78" s="44">
        <f t="shared" si="76"/>
        <v>0</v>
      </c>
      <c r="DA78" s="44">
        <f t="shared" si="76"/>
        <v>0</v>
      </c>
      <c r="DB78" s="44">
        <f t="shared" si="65"/>
        <v>0</v>
      </c>
      <c r="DC78" s="44">
        <f t="shared" si="65"/>
        <v>0</v>
      </c>
      <c r="DD78" s="44">
        <f t="shared" si="51"/>
        <v>0</v>
      </c>
    </row>
    <row r="79" spans="1:108" x14ac:dyDescent="0.35">
      <c r="A79" s="18"/>
      <c r="B79" s="3"/>
      <c r="C79" s="3"/>
      <c r="D79" s="3"/>
      <c r="E79" s="5"/>
      <c r="F79" s="5"/>
      <c r="G79" s="3"/>
      <c r="H79" s="4" t="str">
        <f t="shared" si="77"/>
        <v/>
      </c>
      <c r="I79" s="4"/>
      <c r="J79" s="2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I79" s="44">
        <f t="shared" si="6"/>
        <v>0</v>
      </c>
      <c r="BJ79" s="44">
        <f t="shared" si="7"/>
        <v>0</v>
      </c>
      <c r="BK79" s="44">
        <f t="shared" si="8"/>
        <v>0</v>
      </c>
      <c r="BL79" s="44">
        <f t="shared" si="9"/>
        <v>0</v>
      </c>
      <c r="BM79" s="44">
        <f t="shared" si="10"/>
        <v>0</v>
      </c>
      <c r="BN79" s="44">
        <f t="shared" si="11"/>
        <v>0</v>
      </c>
      <c r="BO79" s="44">
        <f t="shared" si="12"/>
        <v>0</v>
      </c>
      <c r="BP79" s="44">
        <f t="shared" si="13"/>
        <v>0</v>
      </c>
      <c r="BQ79" s="44">
        <f t="shared" si="14"/>
        <v>0</v>
      </c>
      <c r="BR79" s="44">
        <f t="shared" si="15"/>
        <v>0</v>
      </c>
      <c r="BS79" s="44">
        <f t="shared" si="16"/>
        <v>0</v>
      </c>
      <c r="BT79" s="44">
        <f t="shared" si="17"/>
        <v>0</v>
      </c>
      <c r="BU79" s="44">
        <f t="shared" si="18"/>
        <v>0</v>
      </c>
      <c r="BV79" s="44">
        <f t="shared" si="19"/>
        <v>0</v>
      </c>
      <c r="BW79" s="44">
        <f t="shared" si="20"/>
        <v>0</v>
      </c>
      <c r="BX79" s="44">
        <f t="shared" si="4"/>
        <v>0</v>
      </c>
      <c r="BY79" s="44">
        <f t="shared" si="21"/>
        <v>0</v>
      </c>
      <c r="BZ79" s="44">
        <f t="shared" si="22"/>
        <v>0</v>
      </c>
      <c r="CA79" s="44">
        <f t="shared" si="23"/>
        <v>0</v>
      </c>
      <c r="CB79" s="44">
        <f t="shared" si="24"/>
        <v>0</v>
      </c>
      <c r="CC79" s="44">
        <f t="shared" si="25"/>
        <v>0</v>
      </c>
      <c r="CD79" s="44">
        <f t="shared" si="26"/>
        <v>0</v>
      </c>
      <c r="CE79" s="44">
        <f t="shared" si="27"/>
        <v>0</v>
      </c>
      <c r="CF79" s="44">
        <f t="shared" si="28"/>
        <v>0</v>
      </c>
      <c r="CG79" s="44">
        <f t="shared" si="29"/>
        <v>0</v>
      </c>
      <c r="CH79" s="44">
        <f t="shared" si="30"/>
        <v>0</v>
      </c>
      <c r="CI79" s="44">
        <f t="shared" si="31"/>
        <v>0</v>
      </c>
      <c r="CJ79" s="44">
        <f t="shared" si="32"/>
        <v>0</v>
      </c>
      <c r="CK79" s="44">
        <f t="shared" si="33"/>
        <v>0</v>
      </c>
      <c r="CL79" s="44">
        <f t="shared" si="34"/>
        <v>0</v>
      </c>
      <c r="CM79" s="44">
        <f t="shared" si="35"/>
        <v>0</v>
      </c>
      <c r="CN79" s="44">
        <f t="shared" si="5"/>
        <v>0</v>
      </c>
      <c r="CO79" s="44">
        <f t="shared" si="66"/>
        <v>0</v>
      </c>
      <c r="CP79" s="44">
        <f t="shared" si="67"/>
        <v>0</v>
      </c>
      <c r="CQ79" s="44">
        <f t="shared" si="68"/>
        <v>0</v>
      </c>
      <c r="CR79" s="44">
        <f t="shared" si="69"/>
        <v>0</v>
      </c>
      <c r="CS79" s="44">
        <f t="shared" si="70"/>
        <v>0</v>
      </c>
      <c r="CT79" s="44">
        <f t="shared" si="71"/>
        <v>0</v>
      </c>
      <c r="CU79" s="44">
        <f t="shared" si="72"/>
        <v>0</v>
      </c>
      <c r="CV79" s="44">
        <f t="shared" si="73"/>
        <v>0</v>
      </c>
      <c r="CW79" s="44">
        <f t="shared" si="74"/>
        <v>0</v>
      </c>
      <c r="CX79" s="44">
        <f t="shared" si="75"/>
        <v>0</v>
      </c>
      <c r="CY79" s="44">
        <f t="shared" si="76"/>
        <v>0</v>
      </c>
      <c r="CZ79" s="44">
        <f t="shared" si="76"/>
        <v>0</v>
      </c>
      <c r="DA79" s="44">
        <f t="shared" si="76"/>
        <v>0</v>
      </c>
      <c r="DB79" s="44">
        <f t="shared" si="65"/>
        <v>0</v>
      </c>
      <c r="DC79" s="44">
        <f t="shared" si="65"/>
        <v>0</v>
      </c>
      <c r="DD79" s="44">
        <f t="shared" si="51"/>
        <v>0</v>
      </c>
    </row>
    <row r="80" spans="1:108" x14ac:dyDescent="0.35">
      <c r="A80" s="18"/>
      <c r="B80" s="3"/>
      <c r="C80" s="3"/>
      <c r="D80" s="3"/>
      <c r="E80" s="5"/>
      <c r="F80" s="5"/>
      <c r="G80" s="3"/>
      <c r="H80" s="4" t="str">
        <f t="shared" si="77"/>
        <v/>
      </c>
      <c r="I80" s="4"/>
      <c r="J80" s="2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I80" s="44">
        <f t="shared" si="6"/>
        <v>0</v>
      </c>
      <c r="BJ80" s="44">
        <f t="shared" si="7"/>
        <v>0</v>
      </c>
      <c r="BK80" s="44">
        <f t="shared" si="8"/>
        <v>0</v>
      </c>
      <c r="BL80" s="44">
        <f t="shared" si="9"/>
        <v>0</v>
      </c>
      <c r="BM80" s="44">
        <f t="shared" si="10"/>
        <v>0</v>
      </c>
      <c r="BN80" s="44">
        <f t="shared" si="11"/>
        <v>0</v>
      </c>
      <c r="BO80" s="44">
        <f t="shared" si="12"/>
        <v>0</v>
      </c>
      <c r="BP80" s="44">
        <f t="shared" si="13"/>
        <v>0</v>
      </c>
      <c r="BQ80" s="44">
        <f t="shared" si="14"/>
        <v>0</v>
      </c>
      <c r="BR80" s="44">
        <f t="shared" si="15"/>
        <v>0</v>
      </c>
      <c r="BS80" s="44">
        <f t="shared" si="16"/>
        <v>0</v>
      </c>
      <c r="BT80" s="44">
        <f t="shared" si="17"/>
        <v>0</v>
      </c>
      <c r="BU80" s="44">
        <f t="shared" si="18"/>
        <v>0</v>
      </c>
      <c r="BV80" s="44">
        <f t="shared" si="19"/>
        <v>0</v>
      </c>
      <c r="BW80" s="44">
        <f t="shared" si="20"/>
        <v>0</v>
      </c>
      <c r="BX80" s="44">
        <f t="shared" si="4"/>
        <v>0</v>
      </c>
      <c r="BY80" s="44">
        <f t="shared" si="21"/>
        <v>0</v>
      </c>
      <c r="BZ80" s="44">
        <f t="shared" si="22"/>
        <v>0</v>
      </c>
      <c r="CA80" s="44">
        <f t="shared" si="23"/>
        <v>0</v>
      </c>
      <c r="CB80" s="44">
        <f t="shared" si="24"/>
        <v>0</v>
      </c>
      <c r="CC80" s="44">
        <f t="shared" si="25"/>
        <v>0</v>
      </c>
      <c r="CD80" s="44">
        <f t="shared" si="26"/>
        <v>0</v>
      </c>
      <c r="CE80" s="44">
        <f t="shared" si="27"/>
        <v>0</v>
      </c>
      <c r="CF80" s="44">
        <f t="shared" si="28"/>
        <v>0</v>
      </c>
      <c r="CG80" s="44">
        <f t="shared" si="29"/>
        <v>0</v>
      </c>
      <c r="CH80" s="44">
        <f t="shared" si="30"/>
        <v>0</v>
      </c>
      <c r="CI80" s="44">
        <f t="shared" si="31"/>
        <v>0</v>
      </c>
      <c r="CJ80" s="44">
        <f t="shared" si="32"/>
        <v>0</v>
      </c>
      <c r="CK80" s="44">
        <f t="shared" si="33"/>
        <v>0</v>
      </c>
      <c r="CL80" s="44">
        <f t="shared" si="34"/>
        <v>0</v>
      </c>
      <c r="CM80" s="44">
        <f t="shared" si="35"/>
        <v>0</v>
      </c>
      <c r="CN80" s="44">
        <f t="shared" si="5"/>
        <v>0</v>
      </c>
      <c r="CO80" s="44">
        <f t="shared" si="66"/>
        <v>0</v>
      </c>
      <c r="CP80" s="44">
        <f t="shared" si="67"/>
        <v>0</v>
      </c>
      <c r="CQ80" s="44">
        <f t="shared" si="68"/>
        <v>0</v>
      </c>
      <c r="CR80" s="44">
        <f t="shared" si="69"/>
        <v>0</v>
      </c>
      <c r="CS80" s="44">
        <f t="shared" si="70"/>
        <v>0</v>
      </c>
      <c r="CT80" s="44">
        <f t="shared" si="71"/>
        <v>0</v>
      </c>
      <c r="CU80" s="44">
        <f t="shared" si="72"/>
        <v>0</v>
      </c>
      <c r="CV80" s="44">
        <f t="shared" si="73"/>
        <v>0</v>
      </c>
      <c r="CW80" s="44">
        <f t="shared" si="74"/>
        <v>0</v>
      </c>
      <c r="CX80" s="44">
        <f t="shared" si="75"/>
        <v>0</v>
      </c>
      <c r="CY80" s="44">
        <f t="shared" si="76"/>
        <v>0</v>
      </c>
      <c r="CZ80" s="44">
        <f t="shared" si="76"/>
        <v>0</v>
      </c>
      <c r="DA80" s="44">
        <f t="shared" si="76"/>
        <v>0</v>
      </c>
      <c r="DB80" s="44">
        <f t="shared" si="65"/>
        <v>0</v>
      </c>
      <c r="DC80" s="44">
        <f t="shared" si="65"/>
        <v>0</v>
      </c>
      <c r="DD80" s="44">
        <f t="shared" si="51"/>
        <v>0</v>
      </c>
    </row>
    <row r="81" spans="1:108" x14ac:dyDescent="0.35">
      <c r="A81" s="18"/>
      <c r="B81" s="3"/>
      <c r="C81" s="3"/>
      <c r="D81" s="3"/>
      <c r="E81" s="5"/>
      <c r="F81" s="5"/>
      <c r="G81" s="3"/>
      <c r="H81" s="4" t="str">
        <f t="shared" si="77"/>
        <v/>
      </c>
      <c r="I81" s="4"/>
      <c r="J81" s="2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I81" s="44">
        <f t="shared" si="6"/>
        <v>0</v>
      </c>
      <c r="BJ81" s="44">
        <f t="shared" si="7"/>
        <v>0</v>
      </c>
      <c r="BK81" s="44">
        <f t="shared" si="8"/>
        <v>0</v>
      </c>
      <c r="BL81" s="44">
        <f t="shared" si="9"/>
        <v>0</v>
      </c>
      <c r="BM81" s="44">
        <f t="shared" si="10"/>
        <v>0</v>
      </c>
      <c r="BN81" s="44">
        <f t="shared" si="11"/>
        <v>0</v>
      </c>
      <c r="BO81" s="44">
        <f t="shared" si="12"/>
        <v>0</v>
      </c>
      <c r="BP81" s="44">
        <f t="shared" si="13"/>
        <v>0</v>
      </c>
      <c r="BQ81" s="44">
        <f t="shared" si="14"/>
        <v>0</v>
      </c>
      <c r="BR81" s="44">
        <f t="shared" si="15"/>
        <v>0</v>
      </c>
      <c r="BS81" s="44">
        <f t="shared" si="16"/>
        <v>0</v>
      </c>
      <c r="BT81" s="44">
        <f t="shared" si="17"/>
        <v>0</v>
      </c>
      <c r="BU81" s="44">
        <f t="shared" si="18"/>
        <v>0</v>
      </c>
      <c r="BV81" s="44">
        <f t="shared" si="19"/>
        <v>0</v>
      </c>
      <c r="BW81" s="44">
        <f t="shared" si="20"/>
        <v>0</v>
      </c>
      <c r="BX81" s="44">
        <f t="shared" si="4"/>
        <v>0</v>
      </c>
      <c r="BY81" s="44">
        <f t="shared" si="21"/>
        <v>0</v>
      </c>
      <c r="BZ81" s="44">
        <f t="shared" si="22"/>
        <v>0</v>
      </c>
      <c r="CA81" s="44">
        <f t="shared" si="23"/>
        <v>0</v>
      </c>
      <c r="CB81" s="44">
        <f t="shared" si="24"/>
        <v>0</v>
      </c>
      <c r="CC81" s="44">
        <f t="shared" si="25"/>
        <v>0</v>
      </c>
      <c r="CD81" s="44">
        <f t="shared" si="26"/>
        <v>0</v>
      </c>
      <c r="CE81" s="44">
        <f t="shared" si="27"/>
        <v>0</v>
      </c>
      <c r="CF81" s="44">
        <f t="shared" si="28"/>
        <v>0</v>
      </c>
      <c r="CG81" s="44">
        <f t="shared" si="29"/>
        <v>0</v>
      </c>
      <c r="CH81" s="44">
        <f t="shared" si="30"/>
        <v>0</v>
      </c>
      <c r="CI81" s="44">
        <f t="shared" si="31"/>
        <v>0</v>
      </c>
      <c r="CJ81" s="44">
        <f t="shared" si="32"/>
        <v>0</v>
      </c>
      <c r="CK81" s="44">
        <f t="shared" si="33"/>
        <v>0</v>
      </c>
      <c r="CL81" s="44">
        <f t="shared" si="34"/>
        <v>0</v>
      </c>
      <c r="CM81" s="44">
        <f t="shared" si="35"/>
        <v>0</v>
      </c>
      <c r="CN81" s="44">
        <f t="shared" si="5"/>
        <v>0</v>
      </c>
      <c r="CO81" s="44">
        <f t="shared" si="66"/>
        <v>0</v>
      </c>
      <c r="CP81" s="44">
        <f t="shared" si="67"/>
        <v>0</v>
      </c>
      <c r="CQ81" s="44">
        <f t="shared" si="68"/>
        <v>0</v>
      </c>
      <c r="CR81" s="44">
        <f t="shared" si="69"/>
        <v>0</v>
      </c>
      <c r="CS81" s="44">
        <f t="shared" si="70"/>
        <v>0</v>
      </c>
      <c r="CT81" s="44">
        <f t="shared" si="71"/>
        <v>0</v>
      </c>
      <c r="CU81" s="44">
        <f t="shared" si="72"/>
        <v>0</v>
      </c>
      <c r="CV81" s="44">
        <f t="shared" si="73"/>
        <v>0</v>
      </c>
      <c r="CW81" s="44">
        <f t="shared" si="74"/>
        <v>0</v>
      </c>
      <c r="CX81" s="44">
        <f t="shared" si="75"/>
        <v>0</v>
      </c>
      <c r="CY81" s="44">
        <f t="shared" si="76"/>
        <v>0</v>
      </c>
      <c r="CZ81" s="44">
        <f t="shared" si="76"/>
        <v>0</v>
      </c>
      <c r="DA81" s="44">
        <f t="shared" si="76"/>
        <v>0</v>
      </c>
      <c r="DB81" s="44">
        <f t="shared" si="65"/>
        <v>0</v>
      </c>
      <c r="DC81" s="44">
        <f t="shared" si="65"/>
        <v>0</v>
      </c>
      <c r="DD81" s="44">
        <f t="shared" si="51"/>
        <v>0</v>
      </c>
    </row>
    <row r="82" spans="1:108" x14ac:dyDescent="0.35">
      <c r="A82" s="18"/>
      <c r="B82" s="3"/>
      <c r="C82" s="3"/>
      <c r="D82" s="3"/>
      <c r="E82" s="5"/>
      <c r="F82" s="5"/>
      <c r="G82" s="3"/>
      <c r="H82" s="4" t="str">
        <f t="shared" si="77"/>
        <v/>
      </c>
      <c r="I82" s="4"/>
      <c r="J82" s="2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I82" s="44">
        <f t="shared" si="6"/>
        <v>0</v>
      </c>
      <c r="BJ82" s="44">
        <f t="shared" si="7"/>
        <v>0</v>
      </c>
      <c r="BK82" s="44">
        <f t="shared" si="8"/>
        <v>0</v>
      </c>
      <c r="BL82" s="44">
        <f t="shared" si="9"/>
        <v>0</v>
      </c>
      <c r="BM82" s="44">
        <f t="shared" si="10"/>
        <v>0</v>
      </c>
      <c r="BN82" s="44">
        <f t="shared" si="11"/>
        <v>0</v>
      </c>
      <c r="BO82" s="44">
        <f t="shared" si="12"/>
        <v>0</v>
      </c>
      <c r="BP82" s="44">
        <f t="shared" si="13"/>
        <v>0</v>
      </c>
      <c r="BQ82" s="44">
        <f t="shared" si="14"/>
        <v>0</v>
      </c>
      <c r="BR82" s="44">
        <f t="shared" si="15"/>
        <v>0</v>
      </c>
      <c r="BS82" s="44">
        <f t="shared" si="16"/>
        <v>0</v>
      </c>
      <c r="BT82" s="44">
        <f t="shared" si="17"/>
        <v>0</v>
      </c>
      <c r="BU82" s="44">
        <f t="shared" si="18"/>
        <v>0</v>
      </c>
      <c r="BV82" s="44">
        <f t="shared" si="19"/>
        <v>0</v>
      </c>
      <c r="BW82" s="44">
        <f t="shared" si="20"/>
        <v>0</v>
      </c>
      <c r="BX82" s="44">
        <f t="shared" si="4"/>
        <v>0</v>
      </c>
      <c r="BY82" s="44">
        <f t="shared" si="21"/>
        <v>0</v>
      </c>
      <c r="BZ82" s="44">
        <f t="shared" si="22"/>
        <v>0</v>
      </c>
      <c r="CA82" s="44">
        <f t="shared" si="23"/>
        <v>0</v>
      </c>
      <c r="CB82" s="44">
        <f t="shared" si="24"/>
        <v>0</v>
      </c>
      <c r="CC82" s="44">
        <f t="shared" si="25"/>
        <v>0</v>
      </c>
      <c r="CD82" s="44">
        <f t="shared" si="26"/>
        <v>0</v>
      </c>
      <c r="CE82" s="44">
        <f t="shared" si="27"/>
        <v>0</v>
      </c>
      <c r="CF82" s="44">
        <f t="shared" si="28"/>
        <v>0</v>
      </c>
      <c r="CG82" s="44">
        <f t="shared" si="29"/>
        <v>0</v>
      </c>
      <c r="CH82" s="44">
        <f t="shared" si="30"/>
        <v>0</v>
      </c>
      <c r="CI82" s="44">
        <f t="shared" si="31"/>
        <v>0</v>
      </c>
      <c r="CJ82" s="44">
        <f t="shared" si="32"/>
        <v>0</v>
      </c>
      <c r="CK82" s="44">
        <f t="shared" si="33"/>
        <v>0</v>
      </c>
      <c r="CL82" s="44">
        <f t="shared" si="34"/>
        <v>0</v>
      </c>
      <c r="CM82" s="44">
        <f t="shared" si="35"/>
        <v>0</v>
      </c>
      <c r="CN82" s="44">
        <f t="shared" si="5"/>
        <v>0</v>
      </c>
      <c r="CO82" s="44">
        <f t="shared" si="66"/>
        <v>0</v>
      </c>
      <c r="CP82" s="44">
        <f t="shared" si="67"/>
        <v>0</v>
      </c>
      <c r="CQ82" s="44">
        <f t="shared" si="68"/>
        <v>0</v>
      </c>
      <c r="CR82" s="44">
        <f t="shared" si="69"/>
        <v>0</v>
      </c>
      <c r="CS82" s="44">
        <f t="shared" si="70"/>
        <v>0</v>
      </c>
      <c r="CT82" s="44">
        <f t="shared" si="71"/>
        <v>0</v>
      </c>
      <c r="CU82" s="44">
        <f t="shared" si="72"/>
        <v>0</v>
      </c>
      <c r="CV82" s="44">
        <f t="shared" si="73"/>
        <v>0</v>
      </c>
      <c r="CW82" s="44">
        <f t="shared" si="74"/>
        <v>0</v>
      </c>
      <c r="CX82" s="44">
        <f t="shared" si="75"/>
        <v>0</v>
      </c>
      <c r="CY82" s="44">
        <f t="shared" si="76"/>
        <v>0</v>
      </c>
      <c r="CZ82" s="44">
        <f t="shared" si="76"/>
        <v>0</v>
      </c>
      <c r="DA82" s="44">
        <f t="shared" si="76"/>
        <v>0</v>
      </c>
      <c r="DB82" s="44">
        <f t="shared" si="65"/>
        <v>0</v>
      </c>
      <c r="DC82" s="44">
        <f t="shared" si="65"/>
        <v>0</v>
      </c>
      <c r="DD82" s="44">
        <f t="shared" si="51"/>
        <v>0</v>
      </c>
    </row>
    <row r="83" spans="1:108" x14ac:dyDescent="0.35">
      <c r="A83" s="18"/>
      <c r="B83" s="3"/>
      <c r="C83" s="3"/>
      <c r="D83" s="3"/>
      <c r="E83" s="5"/>
      <c r="F83" s="5"/>
      <c r="G83" s="3"/>
      <c r="H83" s="4" t="str">
        <f t="shared" si="77"/>
        <v/>
      </c>
      <c r="I83" s="4"/>
      <c r="J83" s="2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I83" s="44">
        <f t="shared" si="6"/>
        <v>0</v>
      </c>
      <c r="BJ83" s="44">
        <f t="shared" si="7"/>
        <v>0</v>
      </c>
      <c r="BK83" s="44">
        <f t="shared" si="8"/>
        <v>0</v>
      </c>
      <c r="BL83" s="44">
        <f t="shared" si="9"/>
        <v>0</v>
      </c>
      <c r="BM83" s="44">
        <f t="shared" si="10"/>
        <v>0</v>
      </c>
      <c r="BN83" s="44">
        <f t="shared" si="11"/>
        <v>0</v>
      </c>
      <c r="BO83" s="44">
        <f t="shared" si="12"/>
        <v>0</v>
      </c>
      <c r="BP83" s="44">
        <f t="shared" si="13"/>
        <v>0</v>
      </c>
      <c r="BQ83" s="44">
        <f t="shared" si="14"/>
        <v>0</v>
      </c>
      <c r="BR83" s="44">
        <f t="shared" si="15"/>
        <v>0</v>
      </c>
      <c r="BS83" s="44">
        <f t="shared" si="16"/>
        <v>0</v>
      </c>
      <c r="BT83" s="44">
        <f t="shared" si="17"/>
        <v>0</v>
      </c>
      <c r="BU83" s="44">
        <f t="shared" si="18"/>
        <v>0</v>
      </c>
      <c r="BV83" s="44">
        <f t="shared" si="19"/>
        <v>0</v>
      </c>
      <c r="BW83" s="44">
        <f t="shared" si="20"/>
        <v>0</v>
      </c>
      <c r="BX83" s="44">
        <f t="shared" si="4"/>
        <v>0</v>
      </c>
      <c r="BY83" s="44">
        <f t="shared" si="21"/>
        <v>0</v>
      </c>
      <c r="BZ83" s="44">
        <f t="shared" si="22"/>
        <v>0</v>
      </c>
      <c r="CA83" s="44">
        <f t="shared" si="23"/>
        <v>0</v>
      </c>
      <c r="CB83" s="44">
        <f t="shared" si="24"/>
        <v>0</v>
      </c>
      <c r="CC83" s="44">
        <f t="shared" si="25"/>
        <v>0</v>
      </c>
      <c r="CD83" s="44">
        <f t="shared" si="26"/>
        <v>0</v>
      </c>
      <c r="CE83" s="44">
        <f t="shared" si="27"/>
        <v>0</v>
      </c>
      <c r="CF83" s="44">
        <f t="shared" si="28"/>
        <v>0</v>
      </c>
      <c r="CG83" s="44">
        <f t="shared" si="29"/>
        <v>0</v>
      </c>
      <c r="CH83" s="44">
        <f t="shared" si="30"/>
        <v>0</v>
      </c>
      <c r="CI83" s="44">
        <f t="shared" si="31"/>
        <v>0</v>
      </c>
      <c r="CJ83" s="44">
        <f t="shared" si="32"/>
        <v>0</v>
      </c>
      <c r="CK83" s="44">
        <f t="shared" si="33"/>
        <v>0</v>
      </c>
      <c r="CL83" s="44">
        <f t="shared" si="34"/>
        <v>0</v>
      </c>
      <c r="CM83" s="44">
        <f t="shared" si="35"/>
        <v>0</v>
      </c>
      <c r="CN83" s="44">
        <f t="shared" si="5"/>
        <v>0</v>
      </c>
      <c r="CO83" s="44">
        <f t="shared" si="66"/>
        <v>0</v>
      </c>
      <c r="CP83" s="44">
        <f t="shared" si="67"/>
        <v>0</v>
      </c>
      <c r="CQ83" s="44">
        <f t="shared" si="68"/>
        <v>0</v>
      </c>
      <c r="CR83" s="44">
        <f t="shared" si="69"/>
        <v>0</v>
      </c>
      <c r="CS83" s="44">
        <f t="shared" si="70"/>
        <v>0</v>
      </c>
      <c r="CT83" s="44">
        <f t="shared" si="71"/>
        <v>0</v>
      </c>
      <c r="CU83" s="44">
        <f t="shared" si="72"/>
        <v>0</v>
      </c>
      <c r="CV83" s="44">
        <f t="shared" si="73"/>
        <v>0</v>
      </c>
      <c r="CW83" s="44">
        <f t="shared" si="74"/>
        <v>0</v>
      </c>
      <c r="CX83" s="44">
        <f t="shared" si="75"/>
        <v>0</v>
      </c>
      <c r="CY83" s="44">
        <f t="shared" si="76"/>
        <v>0</v>
      </c>
      <c r="CZ83" s="44">
        <f t="shared" si="76"/>
        <v>0</v>
      </c>
      <c r="DA83" s="44">
        <f t="shared" si="76"/>
        <v>0</v>
      </c>
      <c r="DB83" s="44">
        <f t="shared" si="65"/>
        <v>0</v>
      </c>
      <c r="DC83" s="44">
        <f t="shared" si="65"/>
        <v>0</v>
      </c>
      <c r="DD83" s="44">
        <f t="shared" si="51"/>
        <v>0</v>
      </c>
    </row>
    <row r="84" spans="1:108" x14ac:dyDescent="0.35">
      <c r="A84" s="18"/>
      <c r="B84" s="3"/>
      <c r="C84" s="3"/>
      <c r="D84" s="3"/>
      <c r="E84" s="5"/>
      <c r="F84" s="5"/>
      <c r="G84" s="3"/>
      <c r="H84" s="4" t="str">
        <f t="shared" si="77"/>
        <v/>
      </c>
      <c r="I84" s="4"/>
      <c r="J84" s="2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I84" s="44">
        <f t="shared" si="6"/>
        <v>0</v>
      </c>
      <c r="BJ84" s="44">
        <f t="shared" si="7"/>
        <v>0</v>
      </c>
      <c r="BK84" s="44">
        <f t="shared" si="8"/>
        <v>0</v>
      </c>
      <c r="BL84" s="44">
        <f t="shared" si="9"/>
        <v>0</v>
      </c>
      <c r="BM84" s="44">
        <f t="shared" si="10"/>
        <v>0</v>
      </c>
      <c r="BN84" s="44">
        <f t="shared" si="11"/>
        <v>0</v>
      </c>
      <c r="BO84" s="44">
        <f t="shared" si="12"/>
        <v>0</v>
      </c>
      <c r="BP84" s="44">
        <f t="shared" si="13"/>
        <v>0</v>
      </c>
      <c r="BQ84" s="44">
        <f t="shared" si="14"/>
        <v>0</v>
      </c>
      <c r="BR84" s="44">
        <f t="shared" si="15"/>
        <v>0</v>
      </c>
      <c r="BS84" s="44">
        <f t="shared" si="16"/>
        <v>0</v>
      </c>
      <c r="BT84" s="44">
        <f t="shared" si="17"/>
        <v>0</v>
      </c>
      <c r="BU84" s="44">
        <f t="shared" si="18"/>
        <v>0</v>
      </c>
      <c r="BV84" s="44">
        <f t="shared" si="19"/>
        <v>0</v>
      </c>
      <c r="BW84" s="44">
        <f t="shared" si="20"/>
        <v>0</v>
      </c>
      <c r="BX84" s="44">
        <f t="shared" si="4"/>
        <v>0</v>
      </c>
      <c r="BY84" s="44">
        <f t="shared" si="21"/>
        <v>0</v>
      </c>
      <c r="BZ84" s="44">
        <f t="shared" si="22"/>
        <v>0</v>
      </c>
      <c r="CA84" s="44">
        <f t="shared" si="23"/>
        <v>0</v>
      </c>
      <c r="CB84" s="44">
        <f t="shared" si="24"/>
        <v>0</v>
      </c>
      <c r="CC84" s="44">
        <f t="shared" si="25"/>
        <v>0</v>
      </c>
      <c r="CD84" s="44">
        <f t="shared" si="26"/>
        <v>0</v>
      </c>
      <c r="CE84" s="44">
        <f t="shared" si="27"/>
        <v>0</v>
      </c>
      <c r="CF84" s="44">
        <f t="shared" si="28"/>
        <v>0</v>
      </c>
      <c r="CG84" s="44">
        <f t="shared" si="29"/>
        <v>0</v>
      </c>
      <c r="CH84" s="44">
        <f t="shared" si="30"/>
        <v>0</v>
      </c>
      <c r="CI84" s="44">
        <f t="shared" si="31"/>
        <v>0</v>
      </c>
      <c r="CJ84" s="44">
        <f t="shared" si="32"/>
        <v>0</v>
      </c>
      <c r="CK84" s="44">
        <f t="shared" si="33"/>
        <v>0</v>
      </c>
      <c r="CL84" s="44">
        <f t="shared" si="34"/>
        <v>0</v>
      </c>
      <c r="CM84" s="44">
        <f t="shared" si="35"/>
        <v>0</v>
      </c>
      <c r="CN84" s="44">
        <f t="shared" si="5"/>
        <v>0</v>
      </c>
      <c r="CO84" s="44">
        <f t="shared" si="66"/>
        <v>0</v>
      </c>
      <c r="CP84" s="44">
        <f t="shared" si="67"/>
        <v>0</v>
      </c>
      <c r="CQ84" s="44">
        <f t="shared" si="68"/>
        <v>0</v>
      </c>
      <c r="CR84" s="44">
        <f t="shared" si="69"/>
        <v>0</v>
      </c>
      <c r="CS84" s="44">
        <f t="shared" si="70"/>
        <v>0</v>
      </c>
      <c r="CT84" s="44">
        <f t="shared" si="71"/>
        <v>0</v>
      </c>
      <c r="CU84" s="44">
        <f t="shared" si="72"/>
        <v>0</v>
      </c>
      <c r="CV84" s="44">
        <f t="shared" si="73"/>
        <v>0</v>
      </c>
      <c r="CW84" s="44">
        <f t="shared" si="74"/>
        <v>0</v>
      </c>
      <c r="CX84" s="44">
        <f t="shared" si="75"/>
        <v>0</v>
      </c>
      <c r="CY84" s="44">
        <f t="shared" si="76"/>
        <v>0</v>
      </c>
      <c r="CZ84" s="44">
        <f t="shared" si="76"/>
        <v>0</v>
      </c>
      <c r="DA84" s="44">
        <f t="shared" si="76"/>
        <v>0</v>
      </c>
      <c r="DB84" s="44">
        <f t="shared" si="65"/>
        <v>0</v>
      </c>
      <c r="DC84" s="44">
        <f t="shared" si="65"/>
        <v>0</v>
      </c>
      <c r="DD84" s="44">
        <f t="shared" si="51"/>
        <v>0</v>
      </c>
    </row>
    <row r="85" spans="1:108" x14ac:dyDescent="0.35">
      <c r="A85" s="18"/>
      <c r="B85" s="3"/>
      <c r="C85" s="3"/>
      <c r="D85" s="3"/>
      <c r="E85" s="5"/>
      <c r="F85" s="5"/>
      <c r="G85" s="3"/>
      <c r="H85" s="4" t="str">
        <f t="shared" si="77"/>
        <v/>
      </c>
      <c r="I85" s="4"/>
      <c r="J85" s="2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I85" s="44">
        <f t="shared" si="6"/>
        <v>0</v>
      </c>
      <c r="BJ85" s="44">
        <f t="shared" si="7"/>
        <v>0</v>
      </c>
      <c r="BK85" s="44">
        <f t="shared" si="8"/>
        <v>0</v>
      </c>
      <c r="BL85" s="44">
        <f t="shared" si="9"/>
        <v>0</v>
      </c>
      <c r="BM85" s="44">
        <f t="shared" si="10"/>
        <v>0</v>
      </c>
      <c r="BN85" s="44">
        <f t="shared" si="11"/>
        <v>0</v>
      </c>
      <c r="BO85" s="44">
        <f t="shared" si="12"/>
        <v>0</v>
      </c>
      <c r="BP85" s="44">
        <f t="shared" si="13"/>
        <v>0</v>
      </c>
      <c r="BQ85" s="44">
        <f t="shared" si="14"/>
        <v>0</v>
      </c>
      <c r="BR85" s="44">
        <f t="shared" si="15"/>
        <v>0</v>
      </c>
      <c r="BS85" s="44">
        <f t="shared" si="16"/>
        <v>0</v>
      </c>
      <c r="BT85" s="44">
        <f t="shared" si="17"/>
        <v>0</v>
      </c>
      <c r="BU85" s="44">
        <f t="shared" si="18"/>
        <v>0</v>
      </c>
      <c r="BV85" s="44">
        <f t="shared" si="19"/>
        <v>0</v>
      </c>
      <c r="BW85" s="44">
        <f t="shared" si="20"/>
        <v>0</v>
      </c>
      <c r="BX85" s="44">
        <f t="shared" ref="BX85:BX148" si="78">AA85*$G85</f>
        <v>0</v>
      </c>
      <c r="BY85" s="44">
        <f t="shared" si="21"/>
        <v>0</v>
      </c>
      <c r="BZ85" s="44">
        <f t="shared" si="22"/>
        <v>0</v>
      </c>
      <c r="CA85" s="44">
        <f t="shared" si="23"/>
        <v>0</v>
      </c>
      <c r="CB85" s="44">
        <f t="shared" si="24"/>
        <v>0</v>
      </c>
      <c r="CC85" s="44">
        <f t="shared" si="25"/>
        <v>0</v>
      </c>
      <c r="CD85" s="44">
        <f t="shared" si="26"/>
        <v>0</v>
      </c>
      <c r="CE85" s="44">
        <f t="shared" si="27"/>
        <v>0</v>
      </c>
      <c r="CF85" s="44">
        <f t="shared" si="28"/>
        <v>0</v>
      </c>
      <c r="CG85" s="44">
        <f t="shared" si="29"/>
        <v>0</v>
      </c>
      <c r="CH85" s="44">
        <f t="shared" si="30"/>
        <v>0</v>
      </c>
      <c r="CI85" s="44">
        <f t="shared" si="31"/>
        <v>0</v>
      </c>
      <c r="CJ85" s="44">
        <f t="shared" si="32"/>
        <v>0</v>
      </c>
      <c r="CK85" s="44">
        <f t="shared" si="33"/>
        <v>0</v>
      </c>
      <c r="CL85" s="44">
        <f t="shared" si="34"/>
        <v>0</v>
      </c>
      <c r="CM85" s="44">
        <f t="shared" si="35"/>
        <v>0</v>
      </c>
      <c r="CN85" s="44">
        <f t="shared" ref="CN85:CN148" si="79">AQ85*$G85</f>
        <v>0</v>
      </c>
      <c r="CO85" s="44">
        <f t="shared" ref="CO85:CO116" si="80">AR85*$G85</f>
        <v>0</v>
      </c>
      <c r="CP85" s="44">
        <f t="shared" ref="CP85:CP116" si="81">AS85*$G85</f>
        <v>0</v>
      </c>
      <c r="CQ85" s="44">
        <f t="shared" ref="CQ85:CQ116" si="82">AT85*$G85</f>
        <v>0</v>
      </c>
      <c r="CR85" s="44">
        <f t="shared" ref="CR85:CR116" si="83">AU85*$G85</f>
        <v>0</v>
      </c>
      <c r="CS85" s="44">
        <f t="shared" ref="CS85:CS116" si="84">AV85*$G85</f>
        <v>0</v>
      </c>
      <c r="CT85" s="44">
        <f t="shared" ref="CT85:CT116" si="85">AW85*$G85</f>
        <v>0</v>
      </c>
      <c r="CU85" s="44">
        <f t="shared" ref="CU85:CU116" si="86">AX85*$G85</f>
        <v>0</v>
      </c>
      <c r="CV85" s="44">
        <f t="shared" ref="CV85:CV116" si="87">AY85*$G85</f>
        <v>0</v>
      </c>
      <c r="CW85" s="44">
        <f t="shared" ref="CW85:CW116" si="88">AZ85*$G85</f>
        <v>0</v>
      </c>
      <c r="CX85" s="44">
        <f t="shared" ref="CX85:CX116" si="89">BA85*$G85</f>
        <v>0</v>
      </c>
      <c r="CY85" s="44">
        <f t="shared" si="76"/>
        <v>0</v>
      </c>
      <c r="CZ85" s="44">
        <f t="shared" si="76"/>
        <v>0</v>
      </c>
      <c r="DA85" s="44">
        <f t="shared" si="76"/>
        <v>0</v>
      </c>
      <c r="DB85" s="44">
        <f t="shared" si="65"/>
        <v>0</v>
      </c>
      <c r="DC85" s="44">
        <f t="shared" si="65"/>
        <v>0</v>
      </c>
      <c r="DD85" s="44">
        <f t="shared" si="51"/>
        <v>0</v>
      </c>
    </row>
    <row r="86" spans="1:108" x14ac:dyDescent="0.35">
      <c r="A86" s="18"/>
      <c r="B86" s="3"/>
      <c r="C86" s="3"/>
      <c r="D86" s="3"/>
      <c r="E86" s="5"/>
      <c r="F86" s="5"/>
      <c r="G86" s="3"/>
      <c r="H86" s="4" t="str">
        <f t="shared" si="77"/>
        <v/>
      </c>
      <c r="I86" s="4"/>
      <c r="J86" s="2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I86" s="44">
        <f t="shared" ref="BI86:BI149" si="90">L86*$G86</f>
        <v>0</v>
      </c>
      <c r="BJ86" s="44">
        <f t="shared" ref="BJ86:BJ149" si="91">M86*$G86</f>
        <v>0</v>
      </c>
      <c r="BK86" s="44">
        <f t="shared" ref="BK86:BK149" si="92">N86*$G86</f>
        <v>0</v>
      </c>
      <c r="BL86" s="44">
        <f t="shared" ref="BL86:BL149" si="93">O86*$G86</f>
        <v>0</v>
      </c>
      <c r="BM86" s="44">
        <f t="shared" ref="BM86:BM149" si="94">P86*$G86</f>
        <v>0</v>
      </c>
      <c r="BN86" s="44">
        <f t="shared" ref="BN86:BN149" si="95">Q86*$G86</f>
        <v>0</v>
      </c>
      <c r="BO86" s="44">
        <f t="shared" ref="BO86:BO149" si="96">R86*$G86</f>
        <v>0</v>
      </c>
      <c r="BP86" s="44">
        <f t="shared" ref="BP86:BP149" si="97">S86*$G86</f>
        <v>0</v>
      </c>
      <c r="BQ86" s="44">
        <f t="shared" ref="BQ86:BQ149" si="98">T86*$G86</f>
        <v>0</v>
      </c>
      <c r="BR86" s="44">
        <f t="shared" ref="BR86:BR149" si="99">U86*$G86</f>
        <v>0</v>
      </c>
      <c r="BS86" s="44">
        <f t="shared" ref="BS86:BS149" si="100">V86*$G86</f>
        <v>0</v>
      </c>
      <c r="BT86" s="44">
        <f t="shared" ref="BT86:BT149" si="101">W86*$G86</f>
        <v>0</v>
      </c>
      <c r="BU86" s="44">
        <f t="shared" ref="BU86:BU149" si="102">X86*$G86</f>
        <v>0</v>
      </c>
      <c r="BV86" s="44">
        <f t="shared" ref="BV86:BV149" si="103">Y86*$G86</f>
        <v>0</v>
      </c>
      <c r="BW86" s="44">
        <f t="shared" ref="BW86:BW149" si="104">Z86*$G86</f>
        <v>0</v>
      </c>
      <c r="BX86" s="44">
        <f t="shared" si="78"/>
        <v>0</v>
      </c>
      <c r="BY86" s="44">
        <f t="shared" ref="BY86:BY149" si="105">AB86*$G86</f>
        <v>0</v>
      </c>
      <c r="BZ86" s="44">
        <f t="shared" ref="BZ86:BZ149" si="106">AC86*$G86</f>
        <v>0</v>
      </c>
      <c r="CA86" s="44">
        <f t="shared" ref="CA86:CA149" si="107">AD86*$G86</f>
        <v>0</v>
      </c>
      <c r="CB86" s="44">
        <f t="shared" ref="CB86:CB149" si="108">AE86*$G86</f>
        <v>0</v>
      </c>
      <c r="CC86" s="44">
        <f t="shared" ref="CC86:CC149" si="109">AF86*$G86</f>
        <v>0</v>
      </c>
      <c r="CD86" s="44">
        <f t="shared" ref="CD86:CD149" si="110">AG86*$G86</f>
        <v>0</v>
      </c>
      <c r="CE86" s="44">
        <f t="shared" ref="CE86:CE149" si="111">AH86*$G86</f>
        <v>0</v>
      </c>
      <c r="CF86" s="44">
        <f t="shared" ref="CF86:CF149" si="112">AI86*$G86</f>
        <v>0</v>
      </c>
      <c r="CG86" s="44">
        <f t="shared" ref="CG86:CG149" si="113">AJ86*$G86</f>
        <v>0</v>
      </c>
      <c r="CH86" s="44">
        <f t="shared" ref="CH86:CH149" si="114">AK86*$G86</f>
        <v>0</v>
      </c>
      <c r="CI86" s="44">
        <f t="shared" ref="CI86:CI149" si="115">AL86*$G86</f>
        <v>0</v>
      </c>
      <c r="CJ86" s="44">
        <f t="shared" ref="CJ86:CJ149" si="116">AM86*$G86</f>
        <v>0</v>
      </c>
      <c r="CK86" s="44">
        <f t="shared" ref="CK86:CK149" si="117">AN86*$G86</f>
        <v>0</v>
      </c>
      <c r="CL86" s="44">
        <f t="shared" ref="CL86:CL149" si="118">AO86*$G86</f>
        <v>0</v>
      </c>
      <c r="CM86" s="44">
        <f t="shared" ref="CM86:CM149" si="119">AP86*$G86</f>
        <v>0</v>
      </c>
      <c r="CN86" s="44">
        <f t="shared" si="79"/>
        <v>0</v>
      </c>
      <c r="CO86" s="44">
        <f t="shared" si="80"/>
        <v>0</v>
      </c>
      <c r="CP86" s="44">
        <f t="shared" si="81"/>
        <v>0</v>
      </c>
      <c r="CQ86" s="44">
        <f t="shared" si="82"/>
        <v>0</v>
      </c>
      <c r="CR86" s="44">
        <f t="shared" si="83"/>
        <v>0</v>
      </c>
      <c r="CS86" s="44">
        <f t="shared" si="84"/>
        <v>0</v>
      </c>
      <c r="CT86" s="44">
        <f t="shared" si="85"/>
        <v>0</v>
      </c>
      <c r="CU86" s="44">
        <f t="shared" si="86"/>
        <v>0</v>
      </c>
      <c r="CV86" s="44">
        <f t="shared" si="87"/>
        <v>0</v>
      </c>
      <c r="CW86" s="44">
        <f t="shared" si="88"/>
        <v>0</v>
      </c>
      <c r="CX86" s="44">
        <f t="shared" si="89"/>
        <v>0</v>
      </c>
      <c r="CY86" s="44">
        <f t="shared" si="76"/>
        <v>0</v>
      </c>
      <c r="CZ86" s="44">
        <f t="shared" si="76"/>
        <v>0</v>
      </c>
      <c r="DA86" s="44">
        <f t="shared" si="76"/>
        <v>0</v>
      </c>
      <c r="DB86" s="44">
        <f t="shared" si="65"/>
        <v>0</v>
      </c>
      <c r="DC86" s="44">
        <f t="shared" si="65"/>
        <v>0</v>
      </c>
      <c r="DD86" s="44">
        <f t="shared" si="65"/>
        <v>0</v>
      </c>
    </row>
    <row r="87" spans="1:108" x14ac:dyDescent="0.35">
      <c r="A87" s="18"/>
      <c r="B87" s="3"/>
      <c r="C87" s="3"/>
      <c r="D87" s="3"/>
      <c r="E87" s="5"/>
      <c r="F87" s="5"/>
      <c r="G87" s="3"/>
      <c r="H87" s="4" t="str">
        <f t="shared" si="77"/>
        <v/>
      </c>
      <c r="I87" s="4"/>
      <c r="J87" s="2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I87" s="44">
        <f t="shared" si="90"/>
        <v>0</v>
      </c>
      <c r="BJ87" s="44">
        <f t="shared" si="91"/>
        <v>0</v>
      </c>
      <c r="BK87" s="44">
        <f t="shared" si="92"/>
        <v>0</v>
      </c>
      <c r="BL87" s="44">
        <f t="shared" si="93"/>
        <v>0</v>
      </c>
      <c r="BM87" s="44">
        <f t="shared" si="94"/>
        <v>0</v>
      </c>
      <c r="BN87" s="44">
        <f t="shared" si="95"/>
        <v>0</v>
      </c>
      <c r="BO87" s="44">
        <f t="shared" si="96"/>
        <v>0</v>
      </c>
      <c r="BP87" s="44">
        <f t="shared" si="97"/>
        <v>0</v>
      </c>
      <c r="BQ87" s="44">
        <f t="shared" si="98"/>
        <v>0</v>
      </c>
      <c r="BR87" s="44">
        <f t="shared" si="99"/>
        <v>0</v>
      </c>
      <c r="BS87" s="44">
        <f t="shared" si="100"/>
        <v>0</v>
      </c>
      <c r="BT87" s="44">
        <f t="shared" si="101"/>
        <v>0</v>
      </c>
      <c r="BU87" s="44">
        <f t="shared" si="102"/>
        <v>0</v>
      </c>
      <c r="BV87" s="44">
        <f t="shared" si="103"/>
        <v>0</v>
      </c>
      <c r="BW87" s="44">
        <f t="shared" si="104"/>
        <v>0</v>
      </c>
      <c r="BX87" s="44">
        <f t="shared" si="78"/>
        <v>0</v>
      </c>
      <c r="BY87" s="44">
        <f t="shared" si="105"/>
        <v>0</v>
      </c>
      <c r="BZ87" s="44">
        <f t="shared" si="106"/>
        <v>0</v>
      </c>
      <c r="CA87" s="44">
        <f t="shared" si="107"/>
        <v>0</v>
      </c>
      <c r="CB87" s="44">
        <f t="shared" si="108"/>
        <v>0</v>
      </c>
      <c r="CC87" s="44">
        <f t="shared" si="109"/>
        <v>0</v>
      </c>
      <c r="CD87" s="44">
        <f t="shared" si="110"/>
        <v>0</v>
      </c>
      <c r="CE87" s="44">
        <f t="shared" si="111"/>
        <v>0</v>
      </c>
      <c r="CF87" s="44">
        <f t="shared" si="112"/>
        <v>0</v>
      </c>
      <c r="CG87" s="44">
        <f t="shared" si="113"/>
        <v>0</v>
      </c>
      <c r="CH87" s="44">
        <f t="shared" si="114"/>
        <v>0</v>
      </c>
      <c r="CI87" s="44">
        <f t="shared" si="115"/>
        <v>0</v>
      </c>
      <c r="CJ87" s="44">
        <f t="shared" si="116"/>
        <v>0</v>
      </c>
      <c r="CK87" s="44">
        <f t="shared" si="117"/>
        <v>0</v>
      </c>
      <c r="CL87" s="44">
        <f t="shared" si="118"/>
        <v>0</v>
      </c>
      <c r="CM87" s="44">
        <f t="shared" si="119"/>
        <v>0</v>
      </c>
      <c r="CN87" s="44">
        <f t="shared" si="79"/>
        <v>0</v>
      </c>
      <c r="CO87" s="44">
        <f t="shared" si="80"/>
        <v>0</v>
      </c>
      <c r="CP87" s="44">
        <f t="shared" si="81"/>
        <v>0</v>
      </c>
      <c r="CQ87" s="44">
        <f t="shared" si="82"/>
        <v>0</v>
      </c>
      <c r="CR87" s="44">
        <f t="shared" si="83"/>
        <v>0</v>
      </c>
      <c r="CS87" s="44">
        <f t="shared" si="84"/>
        <v>0</v>
      </c>
      <c r="CT87" s="44">
        <f t="shared" si="85"/>
        <v>0</v>
      </c>
      <c r="CU87" s="44">
        <f t="shared" si="86"/>
        <v>0</v>
      </c>
      <c r="CV87" s="44">
        <f t="shared" si="87"/>
        <v>0</v>
      </c>
      <c r="CW87" s="44">
        <f t="shared" si="88"/>
        <v>0</v>
      </c>
      <c r="CX87" s="44">
        <f t="shared" si="89"/>
        <v>0</v>
      </c>
      <c r="CY87" s="44">
        <f t="shared" si="76"/>
        <v>0</v>
      </c>
      <c r="CZ87" s="44">
        <f t="shared" si="76"/>
        <v>0</v>
      </c>
      <c r="DA87" s="44">
        <f t="shared" si="76"/>
        <v>0</v>
      </c>
      <c r="DB87" s="44">
        <f t="shared" si="65"/>
        <v>0</v>
      </c>
      <c r="DC87" s="44">
        <f t="shared" si="65"/>
        <v>0</v>
      </c>
      <c r="DD87" s="44">
        <f t="shared" si="65"/>
        <v>0</v>
      </c>
    </row>
    <row r="88" spans="1:108" x14ac:dyDescent="0.35">
      <c r="A88" s="18"/>
      <c r="B88" s="3"/>
      <c r="C88" s="3"/>
      <c r="D88" s="3"/>
      <c r="E88" s="5"/>
      <c r="F88" s="5"/>
      <c r="G88" s="3"/>
      <c r="H88" s="4" t="str">
        <f t="shared" si="77"/>
        <v/>
      </c>
      <c r="I88" s="4"/>
      <c r="J88" s="2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I88" s="44">
        <f t="shared" si="90"/>
        <v>0</v>
      </c>
      <c r="BJ88" s="44">
        <f t="shared" si="91"/>
        <v>0</v>
      </c>
      <c r="BK88" s="44">
        <f t="shared" si="92"/>
        <v>0</v>
      </c>
      <c r="BL88" s="44">
        <f t="shared" si="93"/>
        <v>0</v>
      </c>
      <c r="BM88" s="44">
        <f t="shared" si="94"/>
        <v>0</v>
      </c>
      <c r="BN88" s="44">
        <f t="shared" si="95"/>
        <v>0</v>
      </c>
      <c r="BO88" s="44">
        <f t="shared" si="96"/>
        <v>0</v>
      </c>
      <c r="BP88" s="44">
        <f t="shared" si="97"/>
        <v>0</v>
      </c>
      <c r="BQ88" s="44">
        <f t="shared" si="98"/>
        <v>0</v>
      </c>
      <c r="BR88" s="44">
        <f t="shared" si="99"/>
        <v>0</v>
      </c>
      <c r="BS88" s="44">
        <f t="shared" si="100"/>
        <v>0</v>
      </c>
      <c r="BT88" s="44">
        <f t="shared" si="101"/>
        <v>0</v>
      </c>
      <c r="BU88" s="44">
        <f t="shared" si="102"/>
        <v>0</v>
      </c>
      <c r="BV88" s="44">
        <f t="shared" si="103"/>
        <v>0</v>
      </c>
      <c r="BW88" s="44">
        <f t="shared" si="104"/>
        <v>0</v>
      </c>
      <c r="BX88" s="44">
        <f t="shared" si="78"/>
        <v>0</v>
      </c>
      <c r="BY88" s="44">
        <f t="shared" si="105"/>
        <v>0</v>
      </c>
      <c r="BZ88" s="44">
        <f t="shared" si="106"/>
        <v>0</v>
      </c>
      <c r="CA88" s="44">
        <f t="shared" si="107"/>
        <v>0</v>
      </c>
      <c r="CB88" s="44">
        <f t="shared" si="108"/>
        <v>0</v>
      </c>
      <c r="CC88" s="44">
        <f t="shared" si="109"/>
        <v>0</v>
      </c>
      <c r="CD88" s="44">
        <f t="shared" si="110"/>
        <v>0</v>
      </c>
      <c r="CE88" s="44">
        <f t="shared" si="111"/>
        <v>0</v>
      </c>
      <c r="CF88" s="44">
        <f t="shared" si="112"/>
        <v>0</v>
      </c>
      <c r="CG88" s="44">
        <f t="shared" si="113"/>
        <v>0</v>
      </c>
      <c r="CH88" s="44">
        <f t="shared" si="114"/>
        <v>0</v>
      </c>
      <c r="CI88" s="44">
        <f t="shared" si="115"/>
        <v>0</v>
      </c>
      <c r="CJ88" s="44">
        <f t="shared" si="116"/>
        <v>0</v>
      </c>
      <c r="CK88" s="44">
        <f t="shared" si="117"/>
        <v>0</v>
      </c>
      <c r="CL88" s="44">
        <f t="shared" si="118"/>
        <v>0</v>
      </c>
      <c r="CM88" s="44">
        <f t="shared" si="119"/>
        <v>0</v>
      </c>
      <c r="CN88" s="44">
        <f t="shared" si="79"/>
        <v>0</v>
      </c>
      <c r="CO88" s="44">
        <f t="shared" si="80"/>
        <v>0</v>
      </c>
      <c r="CP88" s="44">
        <f t="shared" si="81"/>
        <v>0</v>
      </c>
      <c r="CQ88" s="44">
        <f t="shared" si="82"/>
        <v>0</v>
      </c>
      <c r="CR88" s="44">
        <f t="shared" si="83"/>
        <v>0</v>
      </c>
      <c r="CS88" s="44">
        <f t="shared" si="84"/>
        <v>0</v>
      </c>
      <c r="CT88" s="44">
        <f t="shared" si="85"/>
        <v>0</v>
      </c>
      <c r="CU88" s="44">
        <f t="shared" si="86"/>
        <v>0</v>
      </c>
      <c r="CV88" s="44">
        <f t="shared" si="87"/>
        <v>0</v>
      </c>
      <c r="CW88" s="44">
        <f t="shared" si="88"/>
        <v>0</v>
      </c>
      <c r="CX88" s="44">
        <f t="shared" si="89"/>
        <v>0</v>
      </c>
      <c r="CY88" s="44">
        <f t="shared" si="76"/>
        <v>0</v>
      </c>
      <c r="CZ88" s="44">
        <f t="shared" si="76"/>
        <v>0</v>
      </c>
      <c r="DA88" s="44">
        <f t="shared" si="76"/>
        <v>0</v>
      </c>
      <c r="DB88" s="44">
        <f t="shared" si="65"/>
        <v>0</v>
      </c>
      <c r="DC88" s="44">
        <f t="shared" si="65"/>
        <v>0</v>
      </c>
      <c r="DD88" s="44">
        <f t="shared" si="65"/>
        <v>0</v>
      </c>
    </row>
    <row r="89" spans="1:108" x14ac:dyDescent="0.35">
      <c r="A89" s="18"/>
      <c r="B89" s="3"/>
      <c r="C89" s="3"/>
      <c r="D89" s="3"/>
      <c r="E89" s="5"/>
      <c r="F89" s="5"/>
      <c r="G89" s="3"/>
      <c r="H89" s="4" t="str">
        <f t="shared" si="77"/>
        <v/>
      </c>
      <c r="I89" s="4"/>
      <c r="J89" s="2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I89" s="44">
        <f t="shared" si="90"/>
        <v>0</v>
      </c>
      <c r="BJ89" s="44">
        <f t="shared" si="91"/>
        <v>0</v>
      </c>
      <c r="BK89" s="44">
        <f t="shared" si="92"/>
        <v>0</v>
      </c>
      <c r="BL89" s="44">
        <f t="shared" si="93"/>
        <v>0</v>
      </c>
      <c r="BM89" s="44">
        <f t="shared" si="94"/>
        <v>0</v>
      </c>
      <c r="BN89" s="44">
        <f t="shared" si="95"/>
        <v>0</v>
      </c>
      <c r="BO89" s="44">
        <f t="shared" si="96"/>
        <v>0</v>
      </c>
      <c r="BP89" s="44">
        <f t="shared" si="97"/>
        <v>0</v>
      </c>
      <c r="BQ89" s="44">
        <f t="shared" si="98"/>
        <v>0</v>
      </c>
      <c r="BR89" s="44">
        <f t="shared" si="99"/>
        <v>0</v>
      </c>
      <c r="BS89" s="44">
        <f t="shared" si="100"/>
        <v>0</v>
      </c>
      <c r="BT89" s="44">
        <f t="shared" si="101"/>
        <v>0</v>
      </c>
      <c r="BU89" s="44">
        <f t="shared" si="102"/>
        <v>0</v>
      </c>
      <c r="BV89" s="44">
        <f t="shared" si="103"/>
        <v>0</v>
      </c>
      <c r="BW89" s="44">
        <f t="shared" si="104"/>
        <v>0</v>
      </c>
      <c r="BX89" s="44">
        <f t="shared" si="78"/>
        <v>0</v>
      </c>
      <c r="BY89" s="44">
        <f t="shared" si="105"/>
        <v>0</v>
      </c>
      <c r="BZ89" s="44">
        <f t="shared" si="106"/>
        <v>0</v>
      </c>
      <c r="CA89" s="44">
        <f t="shared" si="107"/>
        <v>0</v>
      </c>
      <c r="CB89" s="44">
        <f t="shared" si="108"/>
        <v>0</v>
      </c>
      <c r="CC89" s="44">
        <f t="shared" si="109"/>
        <v>0</v>
      </c>
      <c r="CD89" s="44">
        <f t="shared" si="110"/>
        <v>0</v>
      </c>
      <c r="CE89" s="44">
        <f t="shared" si="111"/>
        <v>0</v>
      </c>
      <c r="CF89" s="44">
        <f t="shared" si="112"/>
        <v>0</v>
      </c>
      <c r="CG89" s="44">
        <f t="shared" si="113"/>
        <v>0</v>
      </c>
      <c r="CH89" s="44">
        <f t="shared" si="114"/>
        <v>0</v>
      </c>
      <c r="CI89" s="44">
        <f t="shared" si="115"/>
        <v>0</v>
      </c>
      <c r="CJ89" s="44">
        <f t="shared" si="116"/>
        <v>0</v>
      </c>
      <c r="CK89" s="44">
        <f t="shared" si="117"/>
        <v>0</v>
      </c>
      <c r="CL89" s="44">
        <f t="shared" si="118"/>
        <v>0</v>
      </c>
      <c r="CM89" s="44">
        <f t="shared" si="119"/>
        <v>0</v>
      </c>
      <c r="CN89" s="44">
        <f t="shared" si="79"/>
        <v>0</v>
      </c>
      <c r="CO89" s="44">
        <f t="shared" si="80"/>
        <v>0</v>
      </c>
      <c r="CP89" s="44">
        <f t="shared" si="81"/>
        <v>0</v>
      </c>
      <c r="CQ89" s="44">
        <f t="shared" si="82"/>
        <v>0</v>
      </c>
      <c r="CR89" s="44">
        <f t="shared" si="83"/>
        <v>0</v>
      </c>
      <c r="CS89" s="44">
        <f t="shared" si="84"/>
        <v>0</v>
      </c>
      <c r="CT89" s="44">
        <f t="shared" si="85"/>
        <v>0</v>
      </c>
      <c r="CU89" s="44">
        <f t="shared" si="86"/>
        <v>0</v>
      </c>
      <c r="CV89" s="44">
        <f t="shared" si="87"/>
        <v>0</v>
      </c>
      <c r="CW89" s="44">
        <f t="shared" si="88"/>
        <v>0</v>
      </c>
      <c r="CX89" s="44">
        <f t="shared" si="89"/>
        <v>0</v>
      </c>
      <c r="CY89" s="44">
        <f t="shared" si="76"/>
        <v>0</v>
      </c>
      <c r="CZ89" s="44">
        <f t="shared" si="76"/>
        <v>0</v>
      </c>
      <c r="DA89" s="44">
        <f t="shared" si="76"/>
        <v>0</v>
      </c>
      <c r="DB89" s="44">
        <f t="shared" si="65"/>
        <v>0</v>
      </c>
      <c r="DC89" s="44">
        <f t="shared" si="65"/>
        <v>0</v>
      </c>
      <c r="DD89" s="44">
        <f t="shared" si="65"/>
        <v>0</v>
      </c>
    </row>
    <row r="90" spans="1:108" x14ac:dyDescent="0.35">
      <c r="A90" s="18"/>
      <c r="B90" s="3"/>
      <c r="C90" s="3"/>
      <c r="D90" s="3"/>
      <c r="E90" s="5"/>
      <c r="F90" s="5"/>
      <c r="G90" s="3"/>
      <c r="H90" s="4" t="str">
        <f t="shared" si="77"/>
        <v/>
      </c>
      <c r="I90" s="4"/>
      <c r="J90" s="2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I90" s="44">
        <f t="shared" si="90"/>
        <v>0</v>
      </c>
      <c r="BJ90" s="44">
        <f t="shared" si="91"/>
        <v>0</v>
      </c>
      <c r="BK90" s="44">
        <f t="shared" si="92"/>
        <v>0</v>
      </c>
      <c r="BL90" s="44">
        <f t="shared" si="93"/>
        <v>0</v>
      </c>
      <c r="BM90" s="44">
        <f t="shared" si="94"/>
        <v>0</v>
      </c>
      <c r="BN90" s="44">
        <f t="shared" si="95"/>
        <v>0</v>
      </c>
      <c r="BO90" s="44">
        <f t="shared" si="96"/>
        <v>0</v>
      </c>
      <c r="BP90" s="44">
        <f t="shared" si="97"/>
        <v>0</v>
      </c>
      <c r="BQ90" s="44">
        <f t="shared" si="98"/>
        <v>0</v>
      </c>
      <c r="BR90" s="44">
        <f t="shared" si="99"/>
        <v>0</v>
      </c>
      <c r="BS90" s="44">
        <f t="shared" si="100"/>
        <v>0</v>
      </c>
      <c r="BT90" s="44">
        <f t="shared" si="101"/>
        <v>0</v>
      </c>
      <c r="BU90" s="44">
        <f t="shared" si="102"/>
        <v>0</v>
      </c>
      <c r="BV90" s="44">
        <f t="shared" si="103"/>
        <v>0</v>
      </c>
      <c r="BW90" s="44">
        <f t="shared" si="104"/>
        <v>0</v>
      </c>
      <c r="BX90" s="44">
        <f t="shared" si="78"/>
        <v>0</v>
      </c>
      <c r="BY90" s="44">
        <f t="shared" si="105"/>
        <v>0</v>
      </c>
      <c r="BZ90" s="44">
        <f t="shared" si="106"/>
        <v>0</v>
      </c>
      <c r="CA90" s="44">
        <f t="shared" si="107"/>
        <v>0</v>
      </c>
      <c r="CB90" s="44">
        <f t="shared" si="108"/>
        <v>0</v>
      </c>
      <c r="CC90" s="44">
        <f t="shared" si="109"/>
        <v>0</v>
      </c>
      <c r="CD90" s="44">
        <f t="shared" si="110"/>
        <v>0</v>
      </c>
      <c r="CE90" s="44">
        <f t="shared" si="111"/>
        <v>0</v>
      </c>
      <c r="CF90" s="44">
        <f t="shared" si="112"/>
        <v>0</v>
      </c>
      <c r="CG90" s="44">
        <f t="shared" si="113"/>
        <v>0</v>
      </c>
      <c r="CH90" s="44">
        <f t="shared" si="114"/>
        <v>0</v>
      </c>
      <c r="CI90" s="44">
        <f t="shared" si="115"/>
        <v>0</v>
      </c>
      <c r="CJ90" s="44">
        <f t="shared" si="116"/>
        <v>0</v>
      </c>
      <c r="CK90" s="44">
        <f t="shared" si="117"/>
        <v>0</v>
      </c>
      <c r="CL90" s="44">
        <f t="shared" si="118"/>
        <v>0</v>
      </c>
      <c r="CM90" s="44">
        <f t="shared" si="119"/>
        <v>0</v>
      </c>
      <c r="CN90" s="44">
        <f t="shared" si="79"/>
        <v>0</v>
      </c>
      <c r="CO90" s="44">
        <f t="shared" si="80"/>
        <v>0</v>
      </c>
      <c r="CP90" s="44">
        <f t="shared" si="81"/>
        <v>0</v>
      </c>
      <c r="CQ90" s="44">
        <f t="shared" si="82"/>
        <v>0</v>
      </c>
      <c r="CR90" s="44">
        <f t="shared" si="83"/>
        <v>0</v>
      </c>
      <c r="CS90" s="44">
        <f t="shared" si="84"/>
        <v>0</v>
      </c>
      <c r="CT90" s="44">
        <f t="shared" si="85"/>
        <v>0</v>
      </c>
      <c r="CU90" s="44">
        <f t="shared" si="86"/>
        <v>0</v>
      </c>
      <c r="CV90" s="44">
        <f t="shared" si="87"/>
        <v>0</v>
      </c>
      <c r="CW90" s="44">
        <f t="shared" si="88"/>
        <v>0</v>
      </c>
      <c r="CX90" s="44">
        <f t="shared" si="89"/>
        <v>0</v>
      </c>
      <c r="CY90" s="44">
        <f t="shared" si="76"/>
        <v>0</v>
      </c>
      <c r="CZ90" s="44">
        <f t="shared" si="76"/>
        <v>0</v>
      </c>
      <c r="DA90" s="44">
        <f t="shared" si="76"/>
        <v>0</v>
      </c>
      <c r="DB90" s="44">
        <f t="shared" si="65"/>
        <v>0</v>
      </c>
      <c r="DC90" s="44">
        <f t="shared" si="65"/>
        <v>0</v>
      </c>
      <c r="DD90" s="44">
        <f t="shared" si="65"/>
        <v>0</v>
      </c>
    </row>
    <row r="91" spans="1:108" x14ac:dyDescent="0.35">
      <c r="A91" s="18"/>
      <c r="B91" s="3"/>
      <c r="C91" s="3"/>
      <c r="D91" s="3"/>
      <c r="E91" s="5"/>
      <c r="F91" s="5"/>
      <c r="G91" s="3"/>
      <c r="H91" s="4" t="str">
        <f t="shared" si="77"/>
        <v/>
      </c>
      <c r="I91" s="4"/>
      <c r="J91" s="2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I91" s="44">
        <f t="shared" si="90"/>
        <v>0</v>
      </c>
      <c r="BJ91" s="44">
        <f t="shared" si="91"/>
        <v>0</v>
      </c>
      <c r="BK91" s="44">
        <f t="shared" si="92"/>
        <v>0</v>
      </c>
      <c r="BL91" s="44">
        <f t="shared" si="93"/>
        <v>0</v>
      </c>
      <c r="BM91" s="44">
        <f t="shared" si="94"/>
        <v>0</v>
      </c>
      <c r="BN91" s="44">
        <f t="shared" si="95"/>
        <v>0</v>
      </c>
      <c r="BO91" s="44">
        <f t="shared" si="96"/>
        <v>0</v>
      </c>
      <c r="BP91" s="44">
        <f t="shared" si="97"/>
        <v>0</v>
      </c>
      <c r="BQ91" s="44">
        <f t="shared" si="98"/>
        <v>0</v>
      </c>
      <c r="BR91" s="44">
        <f t="shared" si="99"/>
        <v>0</v>
      </c>
      <c r="BS91" s="44">
        <f t="shared" si="100"/>
        <v>0</v>
      </c>
      <c r="BT91" s="44">
        <f t="shared" si="101"/>
        <v>0</v>
      </c>
      <c r="BU91" s="44">
        <f t="shared" si="102"/>
        <v>0</v>
      </c>
      <c r="BV91" s="44">
        <f t="shared" si="103"/>
        <v>0</v>
      </c>
      <c r="BW91" s="44">
        <f t="shared" si="104"/>
        <v>0</v>
      </c>
      <c r="BX91" s="44">
        <f t="shared" si="78"/>
        <v>0</v>
      </c>
      <c r="BY91" s="44">
        <f t="shared" si="105"/>
        <v>0</v>
      </c>
      <c r="BZ91" s="44">
        <f t="shared" si="106"/>
        <v>0</v>
      </c>
      <c r="CA91" s="44">
        <f t="shared" si="107"/>
        <v>0</v>
      </c>
      <c r="CB91" s="44">
        <f t="shared" si="108"/>
        <v>0</v>
      </c>
      <c r="CC91" s="44">
        <f t="shared" si="109"/>
        <v>0</v>
      </c>
      <c r="CD91" s="44">
        <f t="shared" si="110"/>
        <v>0</v>
      </c>
      <c r="CE91" s="44">
        <f t="shared" si="111"/>
        <v>0</v>
      </c>
      <c r="CF91" s="44">
        <f t="shared" si="112"/>
        <v>0</v>
      </c>
      <c r="CG91" s="44">
        <f t="shared" si="113"/>
        <v>0</v>
      </c>
      <c r="CH91" s="44">
        <f t="shared" si="114"/>
        <v>0</v>
      </c>
      <c r="CI91" s="44">
        <f t="shared" si="115"/>
        <v>0</v>
      </c>
      <c r="CJ91" s="44">
        <f t="shared" si="116"/>
        <v>0</v>
      </c>
      <c r="CK91" s="44">
        <f t="shared" si="117"/>
        <v>0</v>
      </c>
      <c r="CL91" s="44">
        <f t="shared" si="118"/>
        <v>0</v>
      </c>
      <c r="CM91" s="44">
        <f t="shared" si="119"/>
        <v>0</v>
      </c>
      <c r="CN91" s="44">
        <f t="shared" si="79"/>
        <v>0</v>
      </c>
      <c r="CO91" s="44">
        <f t="shared" si="80"/>
        <v>0</v>
      </c>
      <c r="CP91" s="44">
        <f t="shared" si="81"/>
        <v>0</v>
      </c>
      <c r="CQ91" s="44">
        <f t="shared" si="82"/>
        <v>0</v>
      </c>
      <c r="CR91" s="44">
        <f t="shared" si="83"/>
        <v>0</v>
      </c>
      <c r="CS91" s="44">
        <f t="shared" si="84"/>
        <v>0</v>
      </c>
      <c r="CT91" s="44">
        <f t="shared" si="85"/>
        <v>0</v>
      </c>
      <c r="CU91" s="44">
        <f t="shared" si="86"/>
        <v>0</v>
      </c>
      <c r="CV91" s="44">
        <f t="shared" si="87"/>
        <v>0</v>
      </c>
      <c r="CW91" s="44">
        <f t="shared" si="88"/>
        <v>0</v>
      </c>
      <c r="CX91" s="44">
        <f t="shared" si="89"/>
        <v>0</v>
      </c>
      <c r="CY91" s="44">
        <f t="shared" si="76"/>
        <v>0</v>
      </c>
      <c r="CZ91" s="44">
        <f t="shared" si="76"/>
        <v>0</v>
      </c>
      <c r="DA91" s="44">
        <f t="shared" si="76"/>
        <v>0</v>
      </c>
      <c r="DB91" s="44">
        <f t="shared" si="65"/>
        <v>0</v>
      </c>
      <c r="DC91" s="44">
        <f t="shared" si="65"/>
        <v>0</v>
      </c>
      <c r="DD91" s="44">
        <f t="shared" si="65"/>
        <v>0</v>
      </c>
    </row>
    <row r="92" spans="1:108" x14ac:dyDescent="0.35">
      <c r="A92" s="18"/>
      <c r="B92" s="3"/>
      <c r="C92" s="3"/>
      <c r="D92" s="3"/>
      <c r="E92" s="5"/>
      <c r="F92" s="5"/>
      <c r="G92" s="3"/>
      <c r="H92" s="4" t="str">
        <f t="shared" si="77"/>
        <v/>
      </c>
      <c r="I92" s="4"/>
      <c r="J92" s="2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I92" s="44">
        <f t="shared" si="90"/>
        <v>0</v>
      </c>
      <c r="BJ92" s="44">
        <f t="shared" si="91"/>
        <v>0</v>
      </c>
      <c r="BK92" s="44">
        <f t="shared" si="92"/>
        <v>0</v>
      </c>
      <c r="BL92" s="44">
        <f t="shared" si="93"/>
        <v>0</v>
      </c>
      <c r="BM92" s="44">
        <f t="shared" si="94"/>
        <v>0</v>
      </c>
      <c r="BN92" s="44">
        <f t="shared" si="95"/>
        <v>0</v>
      </c>
      <c r="BO92" s="44">
        <f t="shared" si="96"/>
        <v>0</v>
      </c>
      <c r="BP92" s="44">
        <f t="shared" si="97"/>
        <v>0</v>
      </c>
      <c r="BQ92" s="44">
        <f t="shared" si="98"/>
        <v>0</v>
      </c>
      <c r="BR92" s="44">
        <f t="shared" si="99"/>
        <v>0</v>
      </c>
      <c r="BS92" s="44">
        <f t="shared" si="100"/>
        <v>0</v>
      </c>
      <c r="BT92" s="44">
        <f t="shared" si="101"/>
        <v>0</v>
      </c>
      <c r="BU92" s="44">
        <f t="shared" si="102"/>
        <v>0</v>
      </c>
      <c r="BV92" s="44">
        <f t="shared" si="103"/>
        <v>0</v>
      </c>
      <c r="BW92" s="44">
        <f t="shared" si="104"/>
        <v>0</v>
      </c>
      <c r="BX92" s="44">
        <f t="shared" si="78"/>
        <v>0</v>
      </c>
      <c r="BY92" s="44">
        <f t="shared" si="105"/>
        <v>0</v>
      </c>
      <c r="BZ92" s="44">
        <f t="shared" si="106"/>
        <v>0</v>
      </c>
      <c r="CA92" s="44">
        <f t="shared" si="107"/>
        <v>0</v>
      </c>
      <c r="CB92" s="44">
        <f t="shared" si="108"/>
        <v>0</v>
      </c>
      <c r="CC92" s="44">
        <f t="shared" si="109"/>
        <v>0</v>
      </c>
      <c r="CD92" s="44">
        <f t="shared" si="110"/>
        <v>0</v>
      </c>
      <c r="CE92" s="44">
        <f t="shared" si="111"/>
        <v>0</v>
      </c>
      <c r="CF92" s="44">
        <f t="shared" si="112"/>
        <v>0</v>
      </c>
      <c r="CG92" s="44">
        <f t="shared" si="113"/>
        <v>0</v>
      </c>
      <c r="CH92" s="44">
        <f t="shared" si="114"/>
        <v>0</v>
      </c>
      <c r="CI92" s="44">
        <f t="shared" si="115"/>
        <v>0</v>
      </c>
      <c r="CJ92" s="44">
        <f t="shared" si="116"/>
        <v>0</v>
      </c>
      <c r="CK92" s="44">
        <f t="shared" si="117"/>
        <v>0</v>
      </c>
      <c r="CL92" s="44">
        <f t="shared" si="118"/>
        <v>0</v>
      </c>
      <c r="CM92" s="44">
        <f t="shared" si="119"/>
        <v>0</v>
      </c>
      <c r="CN92" s="44">
        <f t="shared" si="79"/>
        <v>0</v>
      </c>
      <c r="CO92" s="44">
        <f t="shared" si="80"/>
        <v>0</v>
      </c>
      <c r="CP92" s="44">
        <f t="shared" si="81"/>
        <v>0</v>
      </c>
      <c r="CQ92" s="44">
        <f t="shared" si="82"/>
        <v>0</v>
      </c>
      <c r="CR92" s="44">
        <f t="shared" si="83"/>
        <v>0</v>
      </c>
      <c r="CS92" s="44">
        <f t="shared" si="84"/>
        <v>0</v>
      </c>
      <c r="CT92" s="44">
        <f t="shared" si="85"/>
        <v>0</v>
      </c>
      <c r="CU92" s="44">
        <f t="shared" si="86"/>
        <v>0</v>
      </c>
      <c r="CV92" s="44">
        <f t="shared" si="87"/>
        <v>0</v>
      </c>
      <c r="CW92" s="44">
        <f t="shared" si="88"/>
        <v>0</v>
      </c>
      <c r="CX92" s="44">
        <f t="shared" si="89"/>
        <v>0</v>
      </c>
      <c r="CY92" s="44">
        <f t="shared" si="76"/>
        <v>0</v>
      </c>
      <c r="CZ92" s="44">
        <f t="shared" si="76"/>
        <v>0</v>
      </c>
      <c r="DA92" s="44">
        <f t="shared" si="76"/>
        <v>0</v>
      </c>
      <c r="DB92" s="44">
        <f t="shared" si="65"/>
        <v>0</v>
      </c>
      <c r="DC92" s="44">
        <f t="shared" si="65"/>
        <v>0</v>
      </c>
      <c r="DD92" s="44">
        <f t="shared" si="65"/>
        <v>0</v>
      </c>
    </row>
    <row r="93" spans="1:108" x14ac:dyDescent="0.35">
      <c r="A93" s="18"/>
      <c r="B93" s="3"/>
      <c r="C93" s="3"/>
      <c r="D93" s="3"/>
      <c r="E93" s="5"/>
      <c r="F93" s="5"/>
      <c r="G93" s="3"/>
      <c r="H93" s="4" t="str">
        <f t="shared" si="77"/>
        <v/>
      </c>
      <c r="I93" s="4"/>
      <c r="J93" s="2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I93" s="44">
        <f t="shared" si="90"/>
        <v>0</v>
      </c>
      <c r="BJ93" s="44">
        <f t="shared" si="91"/>
        <v>0</v>
      </c>
      <c r="BK93" s="44">
        <f t="shared" si="92"/>
        <v>0</v>
      </c>
      <c r="BL93" s="44">
        <f t="shared" si="93"/>
        <v>0</v>
      </c>
      <c r="BM93" s="44">
        <f t="shared" si="94"/>
        <v>0</v>
      </c>
      <c r="BN93" s="44">
        <f t="shared" si="95"/>
        <v>0</v>
      </c>
      <c r="BO93" s="44">
        <f t="shared" si="96"/>
        <v>0</v>
      </c>
      <c r="BP93" s="44">
        <f t="shared" si="97"/>
        <v>0</v>
      </c>
      <c r="BQ93" s="44">
        <f t="shared" si="98"/>
        <v>0</v>
      </c>
      <c r="BR93" s="44">
        <f t="shared" si="99"/>
        <v>0</v>
      </c>
      <c r="BS93" s="44">
        <f t="shared" si="100"/>
        <v>0</v>
      </c>
      <c r="BT93" s="44">
        <f t="shared" si="101"/>
        <v>0</v>
      </c>
      <c r="BU93" s="44">
        <f t="shared" si="102"/>
        <v>0</v>
      </c>
      <c r="BV93" s="44">
        <f t="shared" si="103"/>
        <v>0</v>
      </c>
      <c r="BW93" s="44">
        <f t="shared" si="104"/>
        <v>0</v>
      </c>
      <c r="BX93" s="44">
        <f t="shared" si="78"/>
        <v>0</v>
      </c>
      <c r="BY93" s="44">
        <f t="shared" si="105"/>
        <v>0</v>
      </c>
      <c r="BZ93" s="44">
        <f t="shared" si="106"/>
        <v>0</v>
      </c>
      <c r="CA93" s="44">
        <f t="shared" si="107"/>
        <v>0</v>
      </c>
      <c r="CB93" s="44">
        <f t="shared" si="108"/>
        <v>0</v>
      </c>
      <c r="CC93" s="44">
        <f t="shared" si="109"/>
        <v>0</v>
      </c>
      <c r="CD93" s="44">
        <f t="shared" si="110"/>
        <v>0</v>
      </c>
      <c r="CE93" s="44">
        <f t="shared" si="111"/>
        <v>0</v>
      </c>
      <c r="CF93" s="44">
        <f t="shared" si="112"/>
        <v>0</v>
      </c>
      <c r="CG93" s="44">
        <f t="shared" si="113"/>
        <v>0</v>
      </c>
      <c r="CH93" s="44">
        <f t="shared" si="114"/>
        <v>0</v>
      </c>
      <c r="CI93" s="44">
        <f t="shared" si="115"/>
        <v>0</v>
      </c>
      <c r="CJ93" s="44">
        <f t="shared" si="116"/>
        <v>0</v>
      </c>
      <c r="CK93" s="44">
        <f t="shared" si="117"/>
        <v>0</v>
      </c>
      <c r="CL93" s="44">
        <f t="shared" si="118"/>
        <v>0</v>
      </c>
      <c r="CM93" s="44">
        <f t="shared" si="119"/>
        <v>0</v>
      </c>
      <c r="CN93" s="44">
        <f t="shared" si="79"/>
        <v>0</v>
      </c>
      <c r="CO93" s="44">
        <f t="shared" si="80"/>
        <v>0</v>
      </c>
      <c r="CP93" s="44">
        <f t="shared" si="81"/>
        <v>0</v>
      </c>
      <c r="CQ93" s="44">
        <f t="shared" si="82"/>
        <v>0</v>
      </c>
      <c r="CR93" s="44">
        <f t="shared" si="83"/>
        <v>0</v>
      </c>
      <c r="CS93" s="44">
        <f t="shared" si="84"/>
        <v>0</v>
      </c>
      <c r="CT93" s="44">
        <f t="shared" si="85"/>
        <v>0</v>
      </c>
      <c r="CU93" s="44">
        <f t="shared" si="86"/>
        <v>0</v>
      </c>
      <c r="CV93" s="44">
        <f t="shared" si="87"/>
        <v>0</v>
      </c>
      <c r="CW93" s="44">
        <f t="shared" si="88"/>
        <v>0</v>
      </c>
      <c r="CX93" s="44">
        <f t="shared" si="89"/>
        <v>0</v>
      </c>
      <c r="CY93" s="44">
        <f t="shared" si="76"/>
        <v>0</v>
      </c>
      <c r="CZ93" s="44">
        <f t="shared" si="76"/>
        <v>0</v>
      </c>
      <c r="DA93" s="44">
        <f t="shared" si="76"/>
        <v>0</v>
      </c>
      <c r="DB93" s="44">
        <f t="shared" si="65"/>
        <v>0</v>
      </c>
      <c r="DC93" s="44">
        <f t="shared" si="65"/>
        <v>0</v>
      </c>
      <c r="DD93" s="44">
        <f t="shared" si="65"/>
        <v>0</v>
      </c>
    </row>
    <row r="94" spans="1:108" x14ac:dyDescent="0.35">
      <c r="A94" s="18"/>
      <c r="B94" s="3"/>
      <c r="C94" s="3"/>
      <c r="D94" s="3"/>
      <c r="E94" s="5"/>
      <c r="F94" s="5"/>
      <c r="G94" s="3"/>
      <c r="H94" s="4" t="str">
        <f t="shared" si="77"/>
        <v/>
      </c>
      <c r="I94" s="4"/>
      <c r="J94" s="2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I94" s="44">
        <f t="shared" si="90"/>
        <v>0</v>
      </c>
      <c r="BJ94" s="44">
        <f t="shared" si="91"/>
        <v>0</v>
      </c>
      <c r="BK94" s="44">
        <f t="shared" si="92"/>
        <v>0</v>
      </c>
      <c r="BL94" s="44">
        <f t="shared" si="93"/>
        <v>0</v>
      </c>
      <c r="BM94" s="44">
        <f t="shared" si="94"/>
        <v>0</v>
      </c>
      <c r="BN94" s="44">
        <f t="shared" si="95"/>
        <v>0</v>
      </c>
      <c r="BO94" s="44">
        <f t="shared" si="96"/>
        <v>0</v>
      </c>
      <c r="BP94" s="44">
        <f t="shared" si="97"/>
        <v>0</v>
      </c>
      <c r="BQ94" s="44">
        <f t="shared" si="98"/>
        <v>0</v>
      </c>
      <c r="BR94" s="44">
        <f t="shared" si="99"/>
        <v>0</v>
      </c>
      <c r="BS94" s="44">
        <f t="shared" si="100"/>
        <v>0</v>
      </c>
      <c r="BT94" s="44">
        <f t="shared" si="101"/>
        <v>0</v>
      </c>
      <c r="BU94" s="44">
        <f t="shared" si="102"/>
        <v>0</v>
      </c>
      <c r="BV94" s="44">
        <f t="shared" si="103"/>
        <v>0</v>
      </c>
      <c r="BW94" s="44">
        <f t="shared" si="104"/>
        <v>0</v>
      </c>
      <c r="BX94" s="44">
        <f t="shared" si="78"/>
        <v>0</v>
      </c>
      <c r="BY94" s="44">
        <f t="shared" si="105"/>
        <v>0</v>
      </c>
      <c r="BZ94" s="44">
        <f t="shared" si="106"/>
        <v>0</v>
      </c>
      <c r="CA94" s="44">
        <f t="shared" si="107"/>
        <v>0</v>
      </c>
      <c r="CB94" s="44">
        <f t="shared" si="108"/>
        <v>0</v>
      </c>
      <c r="CC94" s="44">
        <f t="shared" si="109"/>
        <v>0</v>
      </c>
      <c r="CD94" s="44">
        <f t="shared" si="110"/>
        <v>0</v>
      </c>
      <c r="CE94" s="44">
        <f t="shared" si="111"/>
        <v>0</v>
      </c>
      <c r="CF94" s="44">
        <f t="shared" si="112"/>
        <v>0</v>
      </c>
      <c r="CG94" s="44">
        <f t="shared" si="113"/>
        <v>0</v>
      </c>
      <c r="CH94" s="44">
        <f t="shared" si="114"/>
        <v>0</v>
      </c>
      <c r="CI94" s="44">
        <f t="shared" si="115"/>
        <v>0</v>
      </c>
      <c r="CJ94" s="44">
        <f t="shared" si="116"/>
        <v>0</v>
      </c>
      <c r="CK94" s="44">
        <f t="shared" si="117"/>
        <v>0</v>
      </c>
      <c r="CL94" s="44">
        <f t="shared" si="118"/>
        <v>0</v>
      </c>
      <c r="CM94" s="44">
        <f t="shared" si="119"/>
        <v>0</v>
      </c>
      <c r="CN94" s="44">
        <f t="shared" si="79"/>
        <v>0</v>
      </c>
      <c r="CO94" s="44">
        <f t="shared" si="80"/>
        <v>0</v>
      </c>
      <c r="CP94" s="44">
        <f t="shared" si="81"/>
        <v>0</v>
      </c>
      <c r="CQ94" s="44">
        <f t="shared" si="82"/>
        <v>0</v>
      </c>
      <c r="CR94" s="44">
        <f t="shared" si="83"/>
        <v>0</v>
      </c>
      <c r="CS94" s="44">
        <f t="shared" si="84"/>
        <v>0</v>
      </c>
      <c r="CT94" s="44">
        <f t="shared" si="85"/>
        <v>0</v>
      </c>
      <c r="CU94" s="44">
        <f t="shared" si="86"/>
        <v>0</v>
      </c>
      <c r="CV94" s="44">
        <f t="shared" si="87"/>
        <v>0</v>
      </c>
      <c r="CW94" s="44">
        <f t="shared" si="88"/>
        <v>0</v>
      </c>
      <c r="CX94" s="44">
        <f t="shared" si="89"/>
        <v>0</v>
      </c>
      <c r="CY94" s="44">
        <f t="shared" si="76"/>
        <v>0</v>
      </c>
      <c r="CZ94" s="44">
        <f t="shared" si="76"/>
        <v>0</v>
      </c>
      <c r="DA94" s="44">
        <f t="shared" si="76"/>
        <v>0</v>
      </c>
      <c r="DB94" s="44">
        <f t="shared" si="65"/>
        <v>0</v>
      </c>
      <c r="DC94" s="44">
        <f t="shared" si="65"/>
        <v>0</v>
      </c>
      <c r="DD94" s="44">
        <f t="shared" si="65"/>
        <v>0</v>
      </c>
    </row>
    <row r="95" spans="1:108" x14ac:dyDescent="0.35">
      <c r="A95" s="18"/>
      <c r="B95" s="3"/>
      <c r="C95" s="3"/>
      <c r="D95" s="3"/>
      <c r="E95" s="5"/>
      <c r="F95" s="5"/>
      <c r="G95" s="3"/>
      <c r="H95" s="4" t="str">
        <f t="shared" si="77"/>
        <v/>
      </c>
      <c r="I95" s="4"/>
      <c r="J95" s="2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I95" s="44">
        <f t="shared" si="90"/>
        <v>0</v>
      </c>
      <c r="BJ95" s="44">
        <f t="shared" si="91"/>
        <v>0</v>
      </c>
      <c r="BK95" s="44">
        <f t="shared" si="92"/>
        <v>0</v>
      </c>
      <c r="BL95" s="44">
        <f t="shared" si="93"/>
        <v>0</v>
      </c>
      <c r="BM95" s="44">
        <f t="shared" si="94"/>
        <v>0</v>
      </c>
      <c r="BN95" s="44">
        <f t="shared" si="95"/>
        <v>0</v>
      </c>
      <c r="BO95" s="44">
        <f t="shared" si="96"/>
        <v>0</v>
      </c>
      <c r="BP95" s="44">
        <f t="shared" si="97"/>
        <v>0</v>
      </c>
      <c r="BQ95" s="44">
        <f t="shared" si="98"/>
        <v>0</v>
      </c>
      <c r="BR95" s="44">
        <f t="shared" si="99"/>
        <v>0</v>
      </c>
      <c r="BS95" s="44">
        <f t="shared" si="100"/>
        <v>0</v>
      </c>
      <c r="BT95" s="44">
        <f t="shared" si="101"/>
        <v>0</v>
      </c>
      <c r="BU95" s="44">
        <f t="shared" si="102"/>
        <v>0</v>
      </c>
      <c r="BV95" s="44">
        <f t="shared" si="103"/>
        <v>0</v>
      </c>
      <c r="BW95" s="44">
        <f t="shared" si="104"/>
        <v>0</v>
      </c>
      <c r="BX95" s="44">
        <f t="shared" si="78"/>
        <v>0</v>
      </c>
      <c r="BY95" s="44">
        <f t="shared" si="105"/>
        <v>0</v>
      </c>
      <c r="BZ95" s="44">
        <f t="shared" si="106"/>
        <v>0</v>
      </c>
      <c r="CA95" s="44">
        <f t="shared" si="107"/>
        <v>0</v>
      </c>
      <c r="CB95" s="44">
        <f t="shared" si="108"/>
        <v>0</v>
      </c>
      <c r="CC95" s="44">
        <f t="shared" si="109"/>
        <v>0</v>
      </c>
      <c r="CD95" s="44">
        <f t="shared" si="110"/>
        <v>0</v>
      </c>
      <c r="CE95" s="44">
        <f t="shared" si="111"/>
        <v>0</v>
      </c>
      <c r="CF95" s="44">
        <f t="shared" si="112"/>
        <v>0</v>
      </c>
      <c r="CG95" s="44">
        <f t="shared" si="113"/>
        <v>0</v>
      </c>
      <c r="CH95" s="44">
        <f t="shared" si="114"/>
        <v>0</v>
      </c>
      <c r="CI95" s="44">
        <f t="shared" si="115"/>
        <v>0</v>
      </c>
      <c r="CJ95" s="44">
        <f t="shared" si="116"/>
        <v>0</v>
      </c>
      <c r="CK95" s="44">
        <f t="shared" si="117"/>
        <v>0</v>
      </c>
      <c r="CL95" s="44">
        <f t="shared" si="118"/>
        <v>0</v>
      </c>
      <c r="CM95" s="44">
        <f t="shared" si="119"/>
        <v>0</v>
      </c>
      <c r="CN95" s="44">
        <f t="shared" si="79"/>
        <v>0</v>
      </c>
      <c r="CO95" s="44">
        <f t="shared" si="80"/>
        <v>0</v>
      </c>
      <c r="CP95" s="44">
        <f t="shared" si="81"/>
        <v>0</v>
      </c>
      <c r="CQ95" s="44">
        <f t="shared" si="82"/>
        <v>0</v>
      </c>
      <c r="CR95" s="44">
        <f t="shared" si="83"/>
        <v>0</v>
      </c>
      <c r="CS95" s="44">
        <f t="shared" si="84"/>
        <v>0</v>
      </c>
      <c r="CT95" s="44">
        <f t="shared" si="85"/>
        <v>0</v>
      </c>
      <c r="CU95" s="44">
        <f t="shared" si="86"/>
        <v>0</v>
      </c>
      <c r="CV95" s="44">
        <f t="shared" si="87"/>
        <v>0</v>
      </c>
      <c r="CW95" s="44">
        <f t="shared" si="88"/>
        <v>0</v>
      </c>
      <c r="CX95" s="44">
        <f t="shared" si="89"/>
        <v>0</v>
      </c>
      <c r="CY95" s="44">
        <f t="shared" si="76"/>
        <v>0</v>
      </c>
      <c r="CZ95" s="44">
        <f t="shared" si="76"/>
        <v>0</v>
      </c>
      <c r="DA95" s="44">
        <f t="shared" si="76"/>
        <v>0</v>
      </c>
      <c r="DB95" s="44">
        <f t="shared" si="65"/>
        <v>0</v>
      </c>
      <c r="DC95" s="44">
        <f t="shared" si="65"/>
        <v>0</v>
      </c>
      <c r="DD95" s="44">
        <f t="shared" si="65"/>
        <v>0</v>
      </c>
    </row>
    <row r="96" spans="1:108" x14ac:dyDescent="0.35">
      <c r="A96" s="18"/>
      <c r="B96" s="3"/>
      <c r="C96" s="3"/>
      <c r="D96" s="3"/>
      <c r="E96" s="5"/>
      <c r="F96" s="5"/>
      <c r="G96" s="3"/>
      <c r="H96" s="4" t="str">
        <f t="shared" si="77"/>
        <v/>
      </c>
      <c r="I96" s="4"/>
      <c r="J96" s="2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I96" s="44">
        <f t="shared" si="90"/>
        <v>0</v>
      </c>
      <c r="BJ96" s="44">
        <f t="shared" si="91"/>
        <v>0</v>
      </c>
      <c r="BK96" s="44">
        <f t="shared" si="92"/>
        <v>0</v>
      </c>
      <c r="BL96" s="44">
        <f t="shared" si="93"/>
        <v>0</v>
      </c>
      <c r="BM96" s="44">
        <f t="shared" si="94"/>
        <v>0</v>
      </c>
      <c r="BN96" s="44">
        <f t="shared" si="95"/>
        <v>0</v>
      </c>
      <c r="BO96" s="44">
        <f t="shared" si="96"/>
        <v>0</v>
      </c>
      <c r="BP96" s="44">
        <f t="shared" si="97"/>
        <v>0</v>
      </c>
      <c r="BQ96" s="44">
        <f t="shared" si="98"/>
        <v>0</v>
      </c>
      <c r="BR96" s="44">
        <f t="shared" si="99"/>
        <v>0</v>
      </c>
      <c r="BS96" s="44">
        <f t="shared" si="100"/>
        <v>0</v>
      </c>
      <c r="BT96" s="44">
        <f t="shared" si="101"/>
        <v>0</v>
      </c>
      <c r="BU96" s="44">
        <f t="shared" si="102"/>
        <v>0</v>
      </c>
      <c r="BV96" s="44">
        <f t="shared" si="103"/>
        <v>0</v>
      </c>
      <c r="BW96" s="44">
        <f t="shared" si="104"/>
        <v>0</v>
      </c>
      <c r="BX96" s="44">
        <f t="shared" si="78"/>
        <v>0</v>
      </c>
      <c r="BY96" s="44">
        <f t="shared" si="105"/>
        <v>0</v>
      </c>
      <c r="BZ96" s="44">
        <f t="shared" si="106"/>
        <v>0</v>
      </c>
      <c r="CA96" s="44">
        <f t="shared" si="107"/>
        <v>0</v>
      </c>
      <c r="CB96" s="44">
        <f t="shared" si="108"/>
        <v>0</v>
      </c>
      <c r="CC96" s="44">
        <f t="shared" si="109"/>
        <v>0</v>
      </c>
      <c r="CD96" s="44">
        <f t="shared" si="110"/>
        <v>0</v>
      </c>
      <c r="CE96" s="44">
        <f t="shared" si="111"/>
        <v>0</v>
      </c>
      <c r="CF96" s="44">
        <f t="shared" si="112"/>
        <v>0</v>
      </c>
      <c r="CG96" s="44">
        <f t="shared" si="113"/>
        <v>0</v>
      </c>
      <c r="CH96" s="44">
        <f t="shared" si="114"/>
        <v>0</v>
      </c>
      <c r="CI96" s="44">
        <f t="shared" si="115"/>
        <v>0</v>
      </c>
      <c r="CJ96" s="44">
        <f t="shared" si="116"/>
        <v>0</v>
      </c>
      <c r="CK96" s="44">
        <f t="shared" si="117"/>
        <v>0</v>
      </c>
      <c r="CL96" s="44">
        <f t="shared" si="118"/>
        <v>0</v>
      </c>
      <c r="CM96" s="44">
        <f t="shared" si="119"/>
        <v>0</v>
      </c>
      <c r="CN96" s="44">
        <f t="shared" si="79"/>
        <v>0</v>
      </c>
      <c r="CO96" s="44">
        <f t="shared" si="80"/>
        <v>0</v>
      </c>
      <c r="CP96" s="44">
        <f t="shared" si="81"/>
        <v>0</v>
      </c>
      <c r="CQ96" s="44">
        <f t="shared" si="82"/>
        <v>0</v>
      </c>
      <c r="CR96" s="44">
        <f t="shared" si="83"/>
        <v>0</v>
      </c>
      <c r="CS96" s="44">
        <f t="shared" si="84"/>
        <v>0</v>
      </c>
      <c r="CT96" s="44">
        <f t="shared" si="85"/>
        <v>0</v>
      </c>
      <c r="CU96" s="44">
        <f t="shared" si="86"/>
        <v>0</v>
      </c>
      <c r="CV96" s="44">
        <f t="shared" si="87"/>
        <v>0</v>
      </c>
      <c r="CW96" s="44">
        <f t="shared" si="88"/>
        <v>0</v>
      </c>
      <c r="CX96" s="44">
        <f t="shared" si="89"/>
        <v>0</v>
      </c>
      <c r="CY96" s="44">
        <f t="shared" si="76"/>
        <v>0</v>
      </c>
      <c r="CZ96" s="44">
        <f t="shared" si="76"/>
        <v>0</v>
      </c>
      <c r="DA96" s="44">
        <f t="shared" si="76"/>
        <v>0</v>
      </c>
      <c r="DB96" s="44">
        <f t="shared" si="65"/>
        <v>0</v>
      </c>
      <c r="DC96" s="44">
        <f t="shared" si="65"/>
        <v>0</v>
      </c>
      <c r="DD96" s="44">
        <f t="shared" si="65"/>
        <v>0</v>
      </c>
    </row>
    <row r="97" spans="1:108" x14ac:dyDescent="0.35">
      <c r="A97" s="18"/>
      <c r="B97" s="3"/>
      <c r="C97" s="3"/>
      <c r="D97" s="3"/>
      <c r="E97" s="5"/>
      <c r="F97" s="5"/>
      <c r="G97" s="3"/>
      <c r="H97" s="4" t="str">
        <f t="shared" si="77"/>
        <v/>
      </c>
      <c r="I97" s="4"/>
      <c r="J97" s="2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I97" s="44">
        <f t="shared" si="90"/>
        <v>0</v>
      </c>
      <c r="BJ97" s="44">
        <f t="shared" si="91"/>
        <v>0</v>
      </c>
      <c r="BK97" s="44">
        <f t="shared" si="92"/>
        <v>0</v>
      </c>
      <c r="BL97" s="44">
        <f t="shared" si="93"/>
        <v>0</v>
      </c>
      <c r="BM97" s="44">
        <f t="shared" si="94"/>
        <v>0</v>
      </c>
      <c r="BN97" s="44">
        <f t="shared" si="95"/>
        <v>0</v>
      </c>
      <c r="BO97" s="44">
        <f t="shared" si="96"/>
        <v>0</v>
      </c>
      <c r="BP97" s="44">
        <f t="shared" si="97"/>
        <v>0</v>
      </c>
      <c r="BQ97" s="44">
        <f t="shared" si="98"/>
        <v>0</v>
      </c>
      <c r="BR97" s="44">
        <f t="shared" si="99"/>
        <v>0</v>
      </c>
      <c r="BS97" s="44">
        <f t="shared" si="100"/>
        <v>0</v>
      </c>
      <c r="BT97" s="44">
        <f t="shared" si="101"/>
        <v>0</v>
      </c>
      <c r="BU97" s="44">
        <f t="shared" si="102"/>
        <v>0</v>
      </c>
      <c r="BV97" s="44">
        <f t="shared" si="103"/>
        <v>0</v>
      </c>
      <c r="BW97" s="44">
        <f t="shared" si="104"/>
        <v>0</v>
      </c>
      <c r="BX97" s="44">
        <f t="shared" si="78"/>
        <v>0</v>
      </c>
      <c r="BY97" s="44">
        <f t="shared" si="105"/>
        <v>0</v>
      </c>
      <c r="BZ97" s="44">
        <f t="shared" si="106"/>
        <v>0</v>
      </c>
      <c r="CA97" s="44">
        <f t="shared" si="107"/>
        <v>0</v>
      </c>
      <c r="CB97" s="44">
        <f t="shared" si="108"/>
        <v>0</v>
      </c>
      <c r="CC97" s="44">
        <f t="shared" si="109"/>
        <v>0</v>
      </c>
      <c r="CD97" s="44">
        <f t="shared" si="110"/>
        <v>0</v>
      </c>
      <c r="CE97" s="44">
        <f t="shared" si="111"/>
        <v>0</v>
      </c>
      <c r="CF97" s="44">
        <f t="shared" si="112"/>
        <v>0</v>
      </c>
      <c r="CG97" s="44">
        <f t="shared" si="113"/>
        <v>0</v>
      </c>
      <c r="CH97" s="44">
        <f t="shared" si="114"/>
        <v>0</v>
      </c>
      <c r="CI97" s="44">
        <f t="shared" si="115"/>
        <v>0</v>
      </c>
      <c r="CJ97" s="44">
        <f t="shared" si="116"/>
        <v>0</v>
      </c>
      <c r="CK97" s="44">
        <f t="shared" si="117"/>
        <v>0</v>
      </c>
      <c r="CL97" s="44">
        <f t="shared" si="118"/>
        <v>0</v>
      </c>
      <c r="CM97" s="44">
        <f t="shared" si="119"/>
        <v>0</v>
      </c>
      <c r="CN97" s="44">
        <f t="shared" si="79"/>
        <v>0</v>
      </c>
      <c r="CO97" s="44">
        <f t="shared" si="80"/>
        <v>0</v>
      </c>
      <c r="CP97" s="44">
        <f t="shared" si="81"/>
        <v>0</v>
      </c>
      <c r="CQ97" s="44">
        <f t="shared" si="82"/>
        <v>0</v>
      </c>
      <c r="CR97" s="44">
        <f t="shared" si="83"/>
        <v>0</v>
      </c>
      <c r="CS97" s="44">
        <f t="shared" si="84"/>
        <v>0</v>
      </c>
      <c r="CT97" s="44">
        <f t="shared" si="85"/>
        <v>0</v>
      </c>
      <c r="CU97" s="44">
        <f t="shared" si="86"/>
        <v>0</v>
      </c>
      <c r="CV97" s="44">
        <f t="shared" si="87"/>
        <v>0</v>
      </c>
      <c r="CW97" s="44">
        <f t="shared" si="88"/>
        <v>0</v>
      </c>
      <c r="CX97" s="44">
        <f t="shared" si="89"/>
        <v>0</v>
      </c>
      <c r="CY97" s="44">
        <f t="shared" si="76"/>
        <v>0</v>
      </c>
      <c r="CZ97" s="44">
        <f t="shared" si="76"/>
        <v>0</v>
      </c>
      <c r="DA97" s="44">
        <f t="shared" si="76"/>
        <v>0</v>
      </c>
      <c r="DB97" s="44">
        <f t="shared" si="65"/>
        <v>0</v>
      </c>
      <c r="DC97" s="44">
        <f t="shared" si="65"/>
        <v>0</v>
      </c>
      <c r="DD97" s="44">
        <f t="shared" si="65"/>
        <v>0</v>
      </c>
    </row>
    <row r="98" spans="1:108" x14ac:dyDescent="0.35">
      <c r="A98" s="18"/>
      <c r="B98" s="3"/>
      <c r="C98" s="3"/>
      <c r="D98" s="3"/>
      <c r="E98" s="5"/>
      <c r="F98" s="5"/>
      <c r="G98" s="3"/>
      <c r="H98" s="4" t="str">
        <f t="shared" si="77"/>
        <v/>
      </c>
      <c r="I98" s="4"/>
      <c r="J98" s="2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I98" s="44">
        <f t="shared" si="90"/>
        <v>0</v>
      </c>
      <c r="BJ98" s="44">
        <f t="shared" si="91"/>
        <v>0</v>
      </c>
      <c r="BK98" s="44">
        <f t="shared" si="92"/>
        <v>0</v>
      </c>
      <c r="BL98" s="44">
        <f t="shared" si="93"/>
        <v>0</v>
      </c>
      <c r="BM98" s="44">
        <f t="shared" si="94"/>
        <v>0</v>
      </c>
      <c r="BN98" s="44">
        <f t="shared" si="95"/>
        <v>0</v>
      </c>
      <c r="BO98" s="44">
        <f t="shared" si="96"/>
        <v>0</v>
      </c>
      <c r="BP98" s="44">
        <f t="shared" si="97"/>
        <v>0</v>
      </c>
      <c r="BQ98" s="44">
        <f t="shared" si="98"/>
        <v>0</v>
      </c>
      <c r="BR98" s="44">
        <f t="shared" si="99"/>
        <v>0</v>
      </c>
      <c r="BS98" s="44">
        <f t="shared" si="100"/>
        <v>0</v>
      </c>
      <c r="BT98" s="44">
        <f t="shared" si="101"/>
        <v>0</v>
      </c>
      <c r="BU98" s="44">
        <f t="shared" si="102"/>
        <v>0</v>
      </c>
      <c r="BV98" s="44">
        <f t="shared" si="103"/>
        <v>0</v>
      </c>
      <c r="BW98" s="44">
        <f t="shared" si="104"/>
        <v>0</v>
      </c>
      <c r="BX98" s="44">
        <f t="shared" si="78"/>
        <v>0</v>
      </c>
      <c r="BY98" s="44">
        <f t="shared" si="105"/>
        <v>0</v>
      </c>
      <c r="BZ98" s="44">
        <f t="shared" si="106"/>
        <v>0</v>
      </c>
      <c r="CA98" s="44">
        <f t="shared" si="107"/>
        <v>0</v>
      </c>
      <c r="CB98" s="44">
        <f t="shared" si="108"/>
        <v>0</v>
      </c>
      <c r="CC98" s="44">
        <f t="shared" si="109"/>
        <v>0</v>
      </c>
      <c r="CD98" s="44">
        <f t="shared" si="110"/>
        <v>0</v>
      </c>
      <c r="CE98" s="44">
        <f t="shared" si="111"/>
        <v>0</v>
      </c>
      <c r="CF98" s="44">
        <f t="shared" si="112"/>
        <v>0</v>
      </c>
      <c r="CG98" s="44">
        <f t="shared" si="113"/>
        <v>0</v>
      </c>
      <c r="CH98" s="44">
        <f t="shared" si="114"/>
        <v>0</v>
      </c>
      <c r="CI98" s="44">
        <f t="shared" si="115"/>
        <v>0</v>
      </c>
      <c r="CJ98" s="44">
        <f t="shared" si="116"/>
        <v>0</v>
      </c>
      <c r="CK98" s="44">
        <f t="shared" si="117"/>
        <v>0</v>
      </c>
      <c r="CL98" s="44">
        <f t="shared" si="118"/>
        <v>0</v>
      </c>
      <c r="CM98" s="44">
        <f t="shared" si="119"/>
        <v>0</v>
      </c>
      <c r="CN98" s="44">
        <f t="shared" si="79"/>
        <v>0</v>
      </c>
      <c r="CO98" s="44">
        <f t="shared" si="80"/>
        <v>0</v>
      </c>
      <c r="CP98" s="44">
        <f t="shared" si="81"/>
        <v>0</v>
      </c>
      <c r="CQ98" s="44">
        <f t="shared" si="82"/>
        <v>0</v>
      </c>
      <c r="CR98" s="44">
        <f t="shared" si="83"/>
        <v>0</v>
      </c>
      <c r="CS98" s="44">
        <f t="shared" si="84"/>
        <v>0</v>
      </c>
      <c r="CT98" s="44">
        <f t="shared" si="85"/>
        <v>0</v>
      </c>
      <c r="CU98" s="44">
        <f t="shared" si="86"/>
        <v>0</v>
      </c>
      <c r="CV98" s="44">
        <f t="shared" si="87"/>
        <v>0</v>
      </c>
      <c r="CW98" s="44">
        <f t="shared" si="88"/>
        <v>0</v>
      </c>
      <c r="CX98" s="44">
        <f t="shared" si="89"/>
        <v>0</v>
      </c>
      <c r="CY98" s="44">
        <f t="shared" si="76"/>
        <v>0</v>
      </c>
      <c r="CZ98" s="44">
        <f t="shared" si="76"/>
        <v>0</v>
      </c>
      <c r="DA98" s="44">
        <f t="shared" si="76"/>
        <v>0</v>
      </c>
      <c r="DB98" s="44">
        <f t="shared" si="65"/>
        <v>0</v>
      </c>
      <c r="DC98" s="44">
        <f t="shared" si="65"/>
        <v>0</v>
      </c>
      <c r="DD98" s="44">
        <f t="shared" si="65"/>
        <v>0</v>
      </c>
    </row>
    <row r="99" spans="1:108" x14ac:dyDescent="0.35">
      <c r="A99" s="18"/>
      <c r="B99" s="3"/>
      <c r="C99" s="3"/>
      <c r="D99" s="3"/>
      <c r="E99" s="5"/>
      <c r="F99" s="5"/>
      <c r="G99" s="3"/>
      <c r="H99" s="4" t="str">
        <f t="shared" si="77"/>
        <v/>
      </c>
      <c r="I99" s="4"/>
      <c r="J99" s="2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I99" s="44">
        <f t="shared" si="90"/>
        <v>0</v>
      </c>
      <c r="BJ99" s="44">
        <f t="shared" si="91"/>
        <v>0</v>
      </c>
      <c r="BK99" s="44">
        <f t="shared" si="92"/>
        <v>0</v>
      </c>
      <c r="BL99" s="44">
        <f t="shared" si="93"/>
        <v>0</v>
      </c>
      <c r="BM99" s="44">
        <f t="shared" si="94"/>
        <v>0</v>
      </c>
      <c r="BN99" s="44">
        <f t="shared" si="95"/>
        <v>0</v>
      </c>
      <c r="BO99" s="44">
        <f t="shared" si="96"/>
        <v>0</v>
      </c>
      <c r="BP99" s="44">
        <f t="shared" si="97"/>
        <v>0</v>
      </c>
      <c r="BQ99" s="44">
        <f t="shared" si="98"/>
        <v>0</v>
      </c>
      <c r="BR99" s="44">
        <f t="shared" si="99"/>
        <v>0</v>
      </c>
      <c r="BS99" s="44">
        <f t="shared" si="100"/>
        <v>0</v>
      </c>
      <c r="BT99" s="44">
        <f t="shared" si="101"/>
        <v>0</v>
      </c>
      <c r="BU99" s="44">
        <f t="shared" si="102"/>
        <v>0</v>
      </c>
      <c r="BV99" s="44">
        <f t="shared" si="103"/>
        <v>0</v>
      </c>
      <c r="BW99" s="44">
        <f t="shared" si="104"/>
        <v>0</v>
      </c>
      <c r="BX99" s="44">
        <f t="shared" si="78"/>
        <v>0</v>
      </c>
      <c r="BY99" s="44">
        <f t="shared" si="105"/>
        <v>0</v>
      </c>
      <c r="BZ99" s="44">
        <f t="shared" si="106"/>
        <v>0</v>
      </c>
      <c r="CA99" s="44">
        <f t="shared" si="107"/>
        <v>0</v>
      </c>
      <c r="CB99" s="44">
        <f t="shared" si="108"/>
        <v>0</v>
      </c>
      <c r="CC99" s="44">
        <f t="shared" si="109"/>
        <v>0</v>
      </c>
      <c r="CD99" s="44">
        <f t="shared" si="110"/>
        <v>0</v>
      </c>
      <c r="CE99" s="44">
        <f t="shared" si="111"/>
        <v>0</v>
      </c>
      <c r="CF99" s="44">
        <f t="shared" si="112"/>
        <v>0</v>
      </c>
      <c r="CG99" s="44">
        <f t="shared" si="113"/>
        <v>0</v>
      </c>
      <c r="CH99" s="44">
        <f t="shared" si="114"/>
        <v>0</v>
      </c>
      <c r="CI99" s="44">
        <f t="shared" si="115"/>
        <v>0</v>
      </c>
      <c r="CJ99" s="44">
        <f t="shared" si="116"/>
        <v>0</v>
      </c>
      <c r="CK99" s="44">
        <f t="shared" si="117"/>
        <v>0</v>
      </c>
      <c r="CL99" s="44">
        <f t="shared" si="118"/>
        <v>0</v>
      </c>
      <c r="CM99" s="44">
        <f t="shared" si="119"/>
        <v>0</v>
      </c>
      <c r="CN99" s="44">
        <f t="shared" si="79"/>
        <v>0</v>
      </c>
      <c r="CO99" s="44">
        <f t="shared" si="80"/>
        <v>0</v>
      </c>
      <c r="CP99" s="44">
        <f t="shared" si="81"/>
        <v>0</v>
      </c>
      <c r="CQ99" s="44">
        <f t="shared" si="82"/>
        <v>0</v>
      </c>
      <c r="CR99" s="44">
        <f t="shared" si="83"/>
        <v>0</v>
      </c>
      <c r="CS99" s="44">
        <f t="shared" si="84"/>
        <v>0</v>
      </c>
      <c r="CT99" s="44">
        <f t="shared" si="85"/>
        <v>0</v>
      </c>
      <c r="CU99" s="44">
        <f t="shared" si="86"/>
        <v>0</v>
      </c>
      <c r="CV99" s="44">
        <f t="shared" si="87"/>
        <v>0</v>
      </c>
      <c r="CW99" s="44">
        <f t="shared" si="88"/>
        <v>0</v>
      </c>
      <c r="CX99" s="44">
        <f t="shared" si="89"/>
        <v>0</v>
      </c>
      <c r="CY99" s="44">
        <f t="shared" si="76"/>
        <v>0</v>
      </c>
      <c r="CZ99" s="44">
        <f t="shared" si="76"/>
        <v>0</v>
      </c>
      <c r="DA99" s="44">
        <f t="shared" si="76"/>
        <v>0</v>
      </c>
      <c r="DB99" s="44">
        <f t="shared" si="65"/>
        <v>0</v>
      </c>
      <c r="DC99" s="44">
        <f t="shared" si="65"/>
        <v>0</v>
      </c>
      <c r="DD99" s="44">
        <f t="shared" si="65"/>
        <v>0</v>
      </c>
    </row>
    <row r="100" spans="1:108" x14ac:dyDescent="0.35">
      <c r="A100" s="18"/>
      <c r="B100" s="3"/>
      <c r="C100" s="3"/>
      <c r="D100" s="3"/>
      <c r="E100" s="5"/>
      <c r="F100" s="5"/>
      <c r="G100" s="3"/>
      <c r="H100" s="4" t="str">
        <f t="shared" si="77"/>
        <v/>
      </c>
      <c r="I100" s="4"/>
      <c r="J100" s="2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I100" s="44">
        <f t="shared" si="90"/>
        <v>0</v>
      </c>
      <c r="BJ100" s="44">
        <f t="shared" si="91"/>
        <v>0</v>
      </c>
      <c r="BK100" s="44">
        <f t="shared" si="92"/>
        <v>0</v>
      </c>
      <c r="BL100" s="44">
        <f t="shared" si="93"/>
        <v>0</v>
      </c>
      <c r="BM100" s="44">
        <f t="shared" si="94"/>
        <v>0</v>
      </c>
      <c r="BN100" s="44">
        <f t="shared" si="95"/>
        <v>0</v>
      </c>
      <c r="BO100" s="44">
        <f t="shared" si="96"/>
        <v>0</v>
      </c>
      <c r="BP100" s="44">
        <f t="shared" si="97"/>
        <v>0</v>
      </c>
      <c r="BQ100" s="44">
        <f t="shared" si="98"/>
        <v>0</v>
      </c>
      <c r="BR100" s="44">
        <f t="shared" si="99"/>
        <v>0</v>
      </c>
      <c r="BS100" s="44">
        <f t="shared" si="100"/>
        <v>0</v>
      </c>
      <c r="BT100" s="44">
        <f t="shared" si="101"/>
        <v>0</v>
      </c>
      <c r="BU100" s="44">
        <f t="shared" si="102"/>
        <v>0</v>
      </c>
      <c r="BV100" s="44">
        <f t="shared" si="103"/>
        <v>0</v>
      </c>
      <c r="BW100" s="44">
        <f t="shared" si="104"/>
        <v>0</v>
      </c>
      <c r="BX100" s="44">
        <f t="shared" si="78"/>
        <v>0</v>
      </c>
      <c r="BY100" s="44">
        <f t="shared" si="105"/>
        <v>0</v>
      </c>
      <c r="BZ100" s="44">
        <f t="shared" si="106"/>
        <v>0</v>
      </c>
      <c r="CA100" s="44">
        <f t="shared" si="107"/>
        <v>0</v>
      </c>
      <c r="CB100" s="44">
        <f t="shared" si="108"/>
        <v>0</v>
      </c>
      <c r="CC100" s="44">
        <f t="shared" si="109"/>
        <v>0</v>
      </c>
      <c r="CD100" s="44">
        <f t="shared" si="110"/>
        <v>0</v>
      </c>
      <c r="CE100" s="44">
        <f t="shared" si="111"/>
        <v>0</v>
      </c>
      <c r="CF100" s="44">
        <f t="shared" si="112"/>
        <v>0</v>
      </c>
      <c r="CG100" s="44">
        <f t="shared" si="113"/>
        <v>0</v>
      </c>
      <c r="CH100" s="44">
        <f t="shared" si="114"/>
        <v>0</v>
      </c>
      <c r="CI100" s="44">
        <f t="shared" si="115"/>
        <v>0</v>
      </c>
      <c r="CJ100" s="44">
        <f t="shared" si="116"/>
        <v>0</v>
      </c>
      <c r="CK100" s="44">
        <f t="shared" si="117"/>
        <v>0</v>
      </c>
      <c r="CL100" s="44">
        <f t="shared" si="118"/>
        <v>0</v>
      </c>
      <c r="CM100" s="44">
        <f t="shared" si="119"/>
        <v>0</v>
      </c>
      <c r="CN100" s="44">
        <f t="shared" si="79"/>
        <v>0</v>
      </c>
      <c r="CO100" s="44">
        <f t="shared" si="80"/>
        <v>0</v>
      </c>
      <c r="CP100" s="44">
        <f t="shared" si="81"/>
        <v>0</v>
      </c>
      <c r="CQ100" s="44">
        <f t="shared" si="82"/>
        <v>0</v>
      </c>
      <c r="CR100" s="44">
        <f t="shared" si="83"/>
        <v>0</v>
      </c>
      <c r="CS100" s="44">
        <f t="shared" si="84"/>
        <v>0</v>
      </c>
      <c r="CT100" s="44">
        <f t="shared" si="85"/>
        <v>0</v>
      </c>
      <c r="CU100" s="44">
        <f t="shared" si="86"/>
        <v>0</v>
      </c>
      <c r="CV100" s="44">
        <f t="shared" si="87"/>
        <v>0</v>
      </c>
      <c r="CW100" s="44">
        <f t="shared" si="88"/>
        <v>0</v>
      </c>
      <c r="CX100" s="44">
        <f t="shared" si="89"/>
        <v>0</v>
      </c>
      <c r="CY100" s="44">
        <f t="shared" si="76"/>
        <v>0</v>
      </c>
      <c r="CZ100" s="44">
        <f t="shared" si="76"/>
        <v>0</v>
      </c>
      <c r="DA100" s="44">
        <f t="shared" si="76"/>
        <v>0</v>
      </c>
      <c r="DB100" s="44">
        <f t="shared" si="65"/>
        <v>0</v>
      </c>
      <c r="DC100" s="44">
        <f t="shared" si="65"/>
        <v>0</v>
      </c>
      <c r="DD100" s="44">
        <f t="shared" si="65"/>
        <v>0</v>
      </c>
    </row>
    <row r="101" spans="1:108" x14ac:dyDescent="0.35">
      <c r="A101" s="18"/>
      <c r="B101" s="3"/>
      <c r="C101" s="3"/>
      <c r="D101" s="3"/>
      <c r="E101" s="5"/>
      <c r="F101" s="5"/>
      <c r="G101" s="3"/>
      <c r="H101" s="4" t="str">
        <f t="shared" si="77"/>
        <v/>
      </c>
      <c r="I101" s="4"/>
      <c r="J101" s="2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I101" s="44">
        <f t="shared" si="90"/>
        <v>0</v>
      </c>
      <c r="BJ101" s="44">
        <f t="shared" si="91"/>
        <v>0</v>
      </c>
      <c r="BK101" s="44">
        <f t="shared" si="92"/>
        <v>0</v>
      </c>
      <c r="BL101" s="44">
        <f t="shared" si="93"/>
        <v>0</v>
      </c>
      <c r="BM101" s="44">
        <f t="shared" si="94"/>
        <v>0</v>
      </c>
      <c r="BN101" s="44">
        <f t="shared" si="95"/>
        <v>0</v>
      </c>
      <c r="BO101" s="44">
        <f t="shared" si="96"/>
        <v>0</v>
      </c>
      <c r="BP101" s="44">
        <f t="shared" si="97"/>
        <v>0</v>
      </c>
      <c r="BQ101" s="44">
        <f t="shared" si="98"/>
        <v>0</v>
      </c>
      <c r="BR101" s="44">
        <f t="shared" si="99"/>
        <v>0</v>
      </c>
      <c r="BS101" s="44">
        <f t="shared" si="100"/>
        <v>0</v>
      </c>
      <c r="BT101" s="44">
        <f t="shared" si="101"/>
        <v>0</v>
      </c>
      <c r="BU101" s="44">
        <f t="shared" si="102"/>
        <v>0</v>
      </c>
      <c r="BV101" s="44">
        <f t="shared" si="103"/>
        <v>0</v>
      </c>
      <c r="BW101" s="44">
        <f t="shared" si="104"/>
        <v>0</v>
      </c>
      <c r="BX101" s="44">
        <f t="shared" si="78"/>
        <v>0</v>
      </c>
      <c r="BY101" s="44">
        <f t="shared" si="105"/>
        <v>0</v>
      </c>
      <c r="BZ101" s="44">
        <f t="shared" si="106"/>
        <v>0</v>
      </c>
      <c r="CA101" s="44">
        <f t="shared" si="107"/>
        <v>0</v>
      </c>
      <c r="CB101" s="44">
        <f t="shared" si="108"/>
        <v>0</v>
      </c>
      <c r="CC101" s="44">
        <f t="shared" si="109"/>
        <v>0</v>
      </c>
      <c r="CD101" s="44">
        <f t="shared" si="110"/>
        <v>0</v>
      </c>
      <c r="CE101" s="44">
        <f t="shared" si="111"/>
        <v>0</v>
      </c>
      <c r="CF101" s="44">
        <f t="shared" si="112"/>
        <v>0</v>
      </c>
      <c r="CG101" s="44">
        <f t="shared" si="113"/>
        <v>0</v>
      </c>
      <c r="CH101" s="44">
        <f t="shared" si="114"/>
        <v>0</v>
      </c>
      <c r="CI101" s="44">
        <f t="shared" si="115"/>
        <v>0</v>
      </c>
      <c r="CJ101" s="44">
        <f t="shared" si="116"/>
        <v>0</v>
      </c>
      <c r="CK101" s="44">
        <f t="shared" si="117"/>
        <v>0</v>
      </c>
      <c r="CL101" s="44">
        <f t="shared" si="118"/>
        <v>0</v>
      </c>
      <c r="CM101" s="44">
        <f t="shared" si="119"/>
        <v>0</v>
      </c>
      <c r="CN101" s="44">
        <f t="shared" si="79"/>
        <v>0</v>
      </c>
      <c r="CO101" s="44">
        <f t="shared" si="80"/>
        <v>0</v>
      </c>
      <c r="CP101" s="44">
        <f t="shared" si="81"/>
        <v>0</v>
      </c>
      <c r="CQ101" s="44">
        <f t="shared" si="82"/>
        <v>0</v>
      </c>
      <c r="CR101" s="44">
        <f t="shared" si="83"/>
        <v>0</v>
      </c>
      <c r="CS101" s="44">
        <f t="shared" si="84"/>
        <v>0</v>
      </c>
      <c r="CT101" s="44">
        <f t="shared" si="85"/>
        <v>0</v>
      </c>
      <c r="CU101" s="44">
        <f t="shared" si="86"/>
        <v>0</v>
      </c>
      <c r="CV101" s="44">
        <f t="shared" si="87"/>
        <v>0</v>
      </c>
      <c r="CW101" s="44">
        <f t="shared" si="88"/>
        <v>0</v>
      </c>
      <c r="CX101" s="44">
        <f t="shared" si="89"/>
        <v>0</v>
      </c>
      <c r="CY101" s="44">
        <f t="shared" si="76"/>
        <v>0</v>
      </c>
      <c r="CZ101" s="44">
        <f t="shared" si="76"/>
        <v>0</v>
      </c>
      <c r="DA101" s="44">
        <f t="shared" si="76"/>
        <v>0</v>
      </c>
      <c r="DB101" s="44">
        <f t="shared" si="76"/>
        <v>0</v>
      </c>
      <c r="DC101" s="44">
        <f t="shared" si="76"/>
        <v>0</v>
      </c>
      <c r="DD101" s="44">
        <f t="shared" si="76"/>
        <v>0</v>
      </c>
    </row>
    <row r="102" spans="1:108" x14ac:dyDescent="0.35">
      <c r="A102" s="18"/>
      <c r="B102" s="3"/>
      <c r="C102" s="3"/>
      <c r="D102" s="3"/>
      <c r="E102" s="5"/>
      <c r="F102" s="5"/>
      <c r="G102" s="3"/>
      <c r="H102" s="4" t="str">
        <f t="shared" si="77"/>
        <v/>
      </c>
      <c r="I102" s="4"/>
      <c r="J102" s="2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I102" s="44">
        <f t="shared" si="90"/>
        <v>0</v>
      </c>
      <c r="BJ102" s="44">
        <f t="shared" si="91"/>
        <v>0</v>
      </c>
      <c r="BK102" s="44">
        <f t="shared" si="92"/>
        <v>0</v>
      </c>
      <c r="BL102" s="44">
        <f t="shared" si="93"/>
        <v>0</v>
      </c>
      <c r="BM102" s="44">
        <f t="shared" si="94"/>
        <v>0</v>
      </c>
      <c r="BN102" s="44">
        <f t="shared" si="95"/>
        <v>0</v>
      </c>
      <c r="BO102" s="44">
        <f t="shared" si="96"/>
        <v>0</v>
      </c>
      <c r="BP102" s="44">
        <f t="shared" si="97"/>
        <v>0</v>
      </c>
      <c r="BQ102" s="44">
        <f t="shared" si="98"/>
        <v>0</v>
      </c>
      <c r="BR102" s="44">
        <f t="shared" si="99"/>
        <v>0</v>
      </c>
      <c r="BS102" s="44">
        <f t="shared" si="100"/>
        <v>0</v>
      </c>
      <c r="BT102" s="44">
        <f t="shared" si="101"/>
        <v>0</v>
      </c>
      <c r="BU102" s="44">
        <f t="shared" si="102"/>
        <v>0</v>
      </c>
      <c r="BV102" s="44">
        <f t="shared" si="103"/>
        <v>0</v>
      </c>
      <c r="BW102" s="44">
        <f t="shared" si="104"/>
        <v>0</v>
      </c>
      <c r="BX102" s="44">
        <f t="shared" si="78"/>
        <v>0</v>
      </c>
      <c r="BY102" s="44">
        <f t="shared" si="105"/>
        <v>0</v>
      </c>
      <c r="BZ102" s="44">
        <f t="shared" si="106"/>
        <v>0</v>
      </c>
      <c r="CA102" s="44">
        <f t="shared" si="107"/>
        <v>0</v>
      </c>
      <c r="CB102" s="44">
        <f t="shared" si="108"/>
        <v>0</v>
      </c>
      <c r="CC102" s="44">
        <f t="shared" si="109"/>
        <v>0</v>
      </c>
      <c r="CD102" s="44">
        <f t="shared" si="110"/>
        <v>0</v>
      </c>
      <c r="CE102" s="44">
        <f t="shared" si="111"/>
        <v>0</v>
      </c>
      <c r="CF102" s="44">
        <f t="shared" si="112"/>
        <v>0</v>
      </c>
      <c r="CG102" s="44">
        <f t="shared" si="113"/>
        <v>0</v>
      </c>
      <c r="CH102" s="44">
        <f t="shared" si="114"/>
        <v>0</v>
      </c>
      <c r="CI102" s="44">
        <f t="shared" si="115"/>
        <v>0</v>
      </c>
      <c r="CJ102" s="44">
        <f t="shared" si="116"/>
        <v>0</v>
      </c>
      <c r="CK102" s="44">
        <f t="shared" si="117"/>
        <v>0</v>
      </c>
      <c r="CL102" s="44">
        <f t="shared" si="118"/>
        <v>0</v>
      </c>
      <c r="CM102" s="44">
        <f t="shared" si="119"/>
        <v>0</v>
      </c>
      <c r="CN102" s="44">
        <f t="shared" si="79"/>
        <v>0</v>
      </c>
      <c r="CO102" s="44">
        <f t="shared" si="80"/>
        <v>0</v>
      </c>
      <c r="CP102" s="44">
        <f t="shared" si="81"/>
        <v>0</v>
      </c>
      <c r="CQ102" s="44">
        <f t="shared" si="82"/>
        <v>0</v>
      </c>
      <c r="CR102" s="44">
        <f t="shared" si="83"/>
        <v>0</v>
      </c>
      <c r="CS102" s="44">
        <f t="shared" si="84"/>
        <v>0</v>
      </c>
      <c r="CT102" s="44">
        <f t="shared" si="85"/>
        <v>0</v>
      </c>
      <c r="CU102" s="44">
        <f t="shared" si="86"/>
        <v>0</v>
      </c>
      <c r="CV102" s="44">
        <f t="shared" si="87"/>
        <v>0</v>
      </c>
      <c r="CW102" s="44">
        <f t="shared" si="88"/>
        <v>0</v>
      </c>
      <c r="CX102" s="44">
        <f t="shared" si="89"/>
        <v>0</v>
      </c>
      <c r="CY102" s="44">
        <f t="shared" si="76"/>
        <v>0</v>
      </c>
      <c r="CZ102" s="44">
        <f t="shared" si="76"/>
        <v>0</v>
      </c>
      <c r="DA102" s="44">
        <f t="shared" si="76"/>
        <v>0</v>
      </c>
      <c r="DB102" s="44">
        <f t="shared" si="76"/>
        <v>0</v>
      </c>
      <c r="DC102" s="44">
        <f t="shared" si="76"/>
        <v>0</v>
      </c>
      <c r="DD102" s="44">
        <f t="shared" si="76"/>
        <v>0</v>
      </c>
    </row>
    <row r="103" spans="1:108" x14ac:dyDescent="0.35">
      <c r="A103" s="18"/>
      <c r="B103" s="3"/>
      <c r="C103" s="3"/>
      <c r="D103" s="3"/>
      <c r="E103" s="5"/>
      <c r="F103" s="5"/>
      <c r="G103" s="3"/>
      <c r="H103" s="4" t="str">
        <f t="shared" si="77"/>
        <v/>
      </c>
      <c r="I103" s="4"/>
      <c r="J103" s="2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I103" s="44">
        <f t="shared" si="90"/>
        <v>0</v>
      </c>
      <c r="BJ103" s="44">
        <f t="shared" si="91"/>
        <v>0</v>
      </c>
      <c r="BK103" s="44">
        <f t="shared" si="92"/>
        <v>0</v>
      </c>
      <c r="BL103" s="44">
        <f t="shared" si="93"/>
        <v>0</v>
      </c>
      <c r="BM103" s="44">
        <f t="shared" si="94"/>
        <v>0</v>
      </c>
      <c r="BN103" s="44">
        <f t="shared" si="95"/>
        <v>0</v>
      </c>
      <c r="BO103" s="44">
        <f t="shared" si="96"/>
        <v>0</v>
      </c>
      <c r="BP103" s="44">
        <f t="shared" si="97"/>
        <v>0</v>
      </c>
      <c r="BQ103" s="44">
        <f t="shared" si="98"/>
        <v>0</v>
      </c>
      <c r="BR103" s="44">
        <f t="shared" si="99"/>
        <v>0</v>
      </c>
      <c r="BS103" s="44">
        <f t="shared" si="100"/>
        <v>0</v>
      </c>
      <c r="BT103" s="44">
        <f t="shared" si="101"/>
        <v>0</v>
      </c>
      <c r="BU103" s="44">
        <f t="shared" si="102"/>
        <v>0</v>
      </c>
      <c r="BV103" s="44">
        <f t="shared" si="103"/>
        <v>0</v>
      </c>
      <c r="BW103" s="44">
        <f t="shared" si="104"/>
        <v>0</v>
      </c>
      <c r="BX103" s="44">
        <f t="shared" si="78"/>
        <v>0</v>
      </c>
      <c r="BY103" s="44">
        <f t="shared" si="105"/>
        <v>0</v>
      </c>
      <c r="BZ103" s="44">
        <f t="shared" si="106"/>
        <v>0</v>
      </c>
      <c r="CA103" s="44">
        <f t="shared" si="107"/>
        <v>0</v>
      </c>
      <c r="CB103" s="44">
        <f t="shared" si="108"/>
        <v>0</v>
      </c>
      <c r="CC103" s="44">
        <f t="shared" si="109"/>
        <v>0</v>
      </c>
      <c r="CD103" s="44">
        <f t="shared" si="110"/>
        <v>0</v>
      </c>
      <c r="CE103" s="44">
        <f t="shared" si="111"/>
        <v>0</v>
      </c>
      <c r="CF103" s="44">
        <f t="shared" si="112"/>
        <v>0</v>
      </c>
      <c r="CG103" s="44">
        <f t="shared" si="113"/>
        <v>0</v>
      </c>
      <c r="CH103" s="44">
        <f t="shared" si="114"/>
        <v>0</v>
      </c>
      <c r="CI103" s="44">
        <f t="shared" si="115"/>
        <v>0</v>
      </c>
      <c r="CJ103" s="44">
        <f t="shared" si="116"/>
        <v>0</v>
      </c>
      <c r="CK103" s="44">
        <f t="shared" si="117"/>
        <v>0</v>
      </c>
      <c r="CL103" s="44">
        <f t="shared" si="118"/>
        <v>0</v>
      </c>
      <c r="CM103" s="44">
        <f t="shared" si="119"/>
        <v>0</v>
      </c>
      <c r="CN103" s="44">
        <f t="shared" si="79"/>
        <v>0</v>
      </c>
      <c r="CO103" s="44">
        <f t="shared" si="80"/>
        <v>0</v>
      </c>
      <c r="CP103" s="44">
        <f t="shared" si="81"/>
        <v>0</v>
      </c>
      <c r="CQ103" s="44">
        <f t="shared" si="82"/>
        <v>0</v>
      </c>
      <c r="CR103" s="44">
        <f t="shared" si="83"/>
        <v>0</v>
      </c>
      <c r="CS103" s="44">
        <f t="shared" si="84"/>
        <v>0</v>
      </c>
      <c r="CT103" s="44">
        <f t="shared" si="85"/>
        <v>0</v>
      </c>
      <c r="CU103" s="44">
        <f t="shared" si="86"/>
        <v>0</v>
      </c>
      <c r="CV103" s="44">
        <f t="shared" si="87"/>
        <v>0</v>
      </c>
      <c r="CW103" s="44">
        <f t="shared" si="88"/>
        <v>0</v>
      </c>
      <c r="CX103" s="44">
        <f t="shared" si="89"/>
        <v>0</v>
      </c>
      <c r="CY103" s="44">
        <f t="shared" si="76"/>
        <v>0</v>
      </c>
      <c r="CZ103" s="44">
        <f t="shared" si="76"/>
        <v>0</v>
      </c>
      <c r="DA103" s="44">
        <f t="shared" si="76"/>
        <v>0</v>
      </c>
      <c r="DB103" s="44">
        <f t="shared" si="76"/>
        <v>0</v>
      </c>
      <c r="DC103" s="44">
        <f t="shared" si="76"/>
        <v>0</v>
      </c>
      <c r="DD103" s="44">
        <f t="shared" si="76"/>
        <v>0</v>
      </c>
    </row>
    <row r="104" spans="1:108" x14ac:dyDescent="0.35">
      <c r="A104" s="18"/>
      <c r="B104" s="3"/>
      <c r="C104" s="3"/>
      <c r="D104" s="3"/>
      <c r="E104" s="5"/>
      <c r="F104" s="5"/>
      <c r="G104" s="3"/>
      <c r="H104" s="4" t="str">
        <f t="shared" si="77"/>
        <v/>
      </c>
      <c r="I104" s="4"/>
      <c r="J104" s="2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I104" s="44">
        <f t="shared" si="90"/>
        <v>0</v>
      </c>
      <c r="BJ104" s="44">
        <f t="shared" si="91"/>
        <v>0</v>
      </c>
      <c r="BK104" s="44">
        <f t="shared" si="92"/>
        <v>0</v>
      </c>
      <c r="BL104" s="44">
        <f t="shared" si="93"/>
        <v>0</v>
      </c>
      <c r="BM104" s="44">
        <f t="shared" si="94"/>
        <v>0</v>
      </c>
      <c r="BN104" s="44">
        <f t="shared" si="95"/>
        <v>0</v>
      </c>
      <c r="BO104" s="44">
        <f t="shared" si="96"/>
        <v>0</v>
      </c>
      <c r="BP104" s="44">
        <f t="shared" si="97"/>
        <v>0</v>
      </c>
      <c r="BQ104" s="44">
        <f t="shared" si="98"/>
        <v>0</v>
      </c>
      <c r="BR104" s="44">
        <f t="shared" si="99"/>
        <v>0</v>
      </c>
      <c r="BS104" s="44">
        <f t="shared" si="100"/>
        <v>0</v>
      </c>
      <c r="BT104" s="44">
        <f t="shared" si="101"/>
        <v>0</v>
      </c>
      <c r="BU104" s="44">
        <f t="shared" si="102"/>
        <v>0</v>
      </c>
      <c r="BV104" s="44">
        <f t="shared" si="103"/>
        <v>0</v>
      </c>
      <c r="BW104" s="44">
        <f t="shared" si="104"/>
        <v>0</v>
      </c>
      <c r="BX104" s="44">
        <f t="shared" si="78"/>
        <v>0</v>
      </c>
      <c r="BY104" s="44">
        <f t="shared" si="105"/>
        <v>0</v>
      </c>
      <c r="BZ104" s="44">
        <f t="shared" si="106"/>
        <v>0</v>
      </c>
      <c r="CA104" s="44">
        <f t="shared" si="107"/>
        <v>0</v>
      </c>
      <c r="CB104" s="44">
        <f t="shared" si="108"/>
        <v>0</v>
      </c>
      <c r="CC104" s="44">
        <f t="shared" si="109"/>
        <v>0</v>
      </c>
      <c r="CD104" s="44">
        <f t="shared" si="110"/>
        <v>0</v>
      </c>
      <c r="CE104" s="44">
        <f t="shared" si="111"/>
        <v>0</v>
      </c>
      <c r="CF104" s="44">
        <f t="shared" si="112"/>
        <v>0</v>
      </c>
      <c r="CG104" s="44">
        <f t="shared" si="113"/>
        <v>0</v>
      </c>
      <c r="CH104" s="44">
        <f t="shared" si="114"/>
        <v>0</v>
      </c>
      <c r="CI104" s="44">
        <f t="shared" si="115"/>
        <v>0</v>
      </c>
      <c r="CJ104" s="44">
        <f t="shared" si="116"/>
        <v>0</v>
      </c>
      <c r="CK104" s="44">
        <f t="shared" si="117"/>
        <v>0</v>
      </c>
      <c r="CL104" s="44">
        <f t="shared" si="118"/>
        <v>0</v>
      </c>
      <c r="CM104" s="44">
        <f t="shared" si="119"/>
        <v>0</v>
      </c>
      <c r="CN104" s="44">
        <f t="shared" si="79"/>
        <v>0</v>
      </c>
      <c r="CO104" s="44">
        <f t="shared" si="80"/>
        <v>0</v>
      </c>
      <c r="CP104" s="44">
        <f t="shared" si="81"/>
        <v>0</v>
      </c>
      <c r="CQ104" s="44">
        <f t="shared" si="82"/>
        <v>0</v>
      </c>
      <c r="CR104" s="44">
        <f t="shared" si="83"/>
        <v>0</v>
      </c>
      <c r="CS104" s="44">
        <f t="shared" si="84"/>
        <v>0</v>
      </c>
      <c r="CT104" s="44">
        <f t="shared" si="85"/>
        <v>0</v>
      </c>
      <c r="CU104" s="44">
        <f t="shared" si="86"/>
        <v>0</v>
      </c>
      <c r="CV104" s="44">
        <f t="shared" si="87"/>
        <v>0</v>
      </c>
      <c r="CW104" s="44">
        <f t="shared" si="88"/>
        <v>0</v>
      </c>
      <c r="CX104" s="44">
        <f t="shared" si="89"/>
        <v>0</v>
      </c>
      <c r="CY104" s="44">
        <f t="shared" si="76"/>
        <v>0</v>
      </c>
      <c r="CZ104" s="44">
        <f t="shared" si="76"/>
        <v>0</v>
      </c>
      <c r="DA104" s="44">
        <f t="shared" si="76"/>
        <v>0</v>
      </c>
      <c r="DB104" s="44">
        <f t="shared" si="76"/>
        <v>0</v>
      </c>
      <c r="DC104" s="44">
        <f t="shared" si="76"/>
        <v>0</v>
      </c>
      <c r="DD104" s="44">
        <f t="shared" si="76"/>
        <v>0</v>
      </c>
    </row>
    <row r="105" spans="1:108" x14ac:dyDescent="0.35">
      <c r="A105" s="18"/>
      <c r="B105" s="3"/>
      <c r="C105" s="3"/>
      <c r="D105" s="3"/>
      <c r="E105" s="5"/>
      <c r="F105" s="5"/>
      <c r="G105" s="3"/>
      <c r="H105" s="4" t="str">
        <f t="shared" si="77"/>
        <v/>
      </c>
      <c r="I105" s="4"/>
      <c r="J105" s="2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I105" s="44">
        <f t="shared" si="90"/>
        <v>0</v>
      </c>
      <c r="BJ105" s="44">
        <f t="shared" si="91"/>
        <v>0</v>
      </c>
      <c r="BK105" s="44">
        <f t="shared" si="92"/>
        <v>0</v>
      </c>
      <c r="BL105" s="44">
        <f t="shared" si="93"/>
        <v>0</v>
      </c>
      <c r="BM105" s="44">
        <f t="shared" si="94"/>
        <v>0</v>
      </c>
      <c r="BN105" s="44">
        <f t="shared" si="95"/>
        <v>0</v>
      </c>
      <c r="BO105" s="44">
        <f t="shared" si="96"/>
        <v>0</v>
      </c>
      <c r="BP105" s="44">
        <f t="shared" si="97"/>
        <v>0</v>
      </c>
      <c r="BQ105" s="44">
        <f t="shared" si="98"/>
        <v>0</v>
      </c>
      <c r="BR105" s="44">
        <f t="shared" si="99"/>
        <v>0</v>
      </c>
      <c r="BS105" s="44">
        <f t="shared" si="100"/>
        <v>0</v>
      </c>
      <c r="BT105" s="44">
        <f t="shared" si="101"/>
        <v>0</v>
      </c>
      <c r="BU105" s="44">
        <f t="shared" si="102"/>
        <v>0</v>
      </c>
      <c r="BV105" s="44">
        <f t="shared" si="103"/>
        <v>0</v>
      </c>
      <c r="BW105" s="44">
        <f t="shared" si="104"/>
        <v>0</v>
      </c>
      <c r="BX105" s="44">
        <f t="shared" si="78"/>
        <v>0</v>
      </c>
      <c r="BY105" s="44">
        <f t="shared" si="105"/>
        <v>0</v>
      </c>
      <c r="BZ105" s="44">
        <f t="shared" si="106"/>
        <v>0</v>
      </c>
      <c r="CA105" s="44">
        <f t="shared" si="107"/>
        <v>0</v>
      </c>
      <c r="CB105" s="44">
        <f t="shared" si="108"/>
        <v>0</v>
      </c>
      <c r="CC105" s="44">
        <f t="shared" si="109"/>
        <v>0</v>
      </c>
      <c r="CD105" s="44">
        <f t="shared" si="110"/>
        <v>0</v>
      </c>
      <c r="CE105" s="44">
        <f t="shared" si="111"/>
        <v>0</v>
      </c>
      <c r="CF105" s="44">
        <f t="shared" si="112"/>
        <v>0</v>
      </c>
      <c r="CG105" s="44">
        <f t="shared" si="113"/>
        <v>0</v>
      </c>
      <c r="CH105" s="44">
        <f t="shared" si="114"/>
        <v>0</v>
      </c>
      <c r="CI105" s="44">
        <f t="shared" si="115"/>
        <v>0</v>
      </c>
      <c r="CJ105" s="44">
        <f t="shared" si="116"/>
        <v>0</v>
      </c>
      <c r="CK105" s="44">
        <f t="shared" si="117"/>
        <v>0</v>
      </c>
      <c r="CL105" s="44">
        <f t="shared" si="118"/>
        <v>0</v>
      </c>
      <c r="CM105" s="44">
        <f t="shared" si="119"/>
        <v>0</v>
      </c>
      <c r="CN105" s="44">
        <f t="shared" si="79"/>
        <v>0</v>
      </c>
      <c r="CO105" s="44">
        <f t="shared" si="80"/>
        <v>0</v>
      </c>
      <c r="CP105" s="44">
        <f t="shared" si="81"/>
        <v>0</v>
      </c>
      <c r="CQ105" s="44">
        <f t="shared" si="82"/>
        <v>0</v>
      </c>
      <c r="CR105" s="44">
        <f t="shared" si="83"/>
        <v>0</v>
      </c>
      <c r="CS105" s="44">
        <f t="shared" si="84"/>
        <v>0</v>
      </c>
      <c r="CT105" s="44">
        <f t="shared" si="85"/>
        <v>0</v>
      </c>
      <c r="CU105" s="44">
        <f t="shared" si="86"/>
        <v>0</v>
      </c>
      <c r="CV105" s="44">
        <f t="shared" si="87"/>
        <v>0</v>
      </c>
      <c r="CW105" s="44">
        <f t="shared" si="88"/>
        <v>0</v>
      </c>
      <c r="CX105" s="44">
        <f t="shared" si="89"/>
        <v>0</v>
      </c>
      <c r="CY105" s="44">
        <f t="shared" si="76"/>
        <v>0</v>
      </c>
      <c r="CZ105" s="44">
        <f t="shared" si="76"/>
        <v>0</v>
      </c>
      <c r="DA105" s="44">
        <f t="shared" si="76"/>
        <v>0</v>
      </c>
      <c r="DB105" s="44">
        <f t="shared" si="76"/>
        <v>0</v>
      </c>
      <c r="DC105" s="44">
        <f t="shared" si="76"/>
        <v>0</v>
      </c>
      <c r="DD105" s="44">
        <f t="shared" si="76"/>
        <v>0</v>
      </c>
    </row>
    <row r="106" spans="1:108" x14ac:dyDescent="0.35">
      <c r="A106" s="18"/>
      <c r="B106" s="3"/>
      <c r="C106" s="3"/>
      <c r="D106" s="3"/>
      <c r="E106" s="5"/>
      <c r="F106" s="5"/>
      <c r="G106" s="3"/>
      <c r="H106" s="4" t="str">
        <f t="shared" si="77"/>
        <v/>
      </c>
      <c r="I106" s="4"/>
      <c r="J106" s="2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I106" s="44">
        <f t="shared" si="90"/>
        <v>0</v>
      </c>
      <c r="BJ106" s="44">
        <f t="shared" si="91"/>
        <v>0</v>
      </c>
      <c r="BK106" s="44">
        <f t="shared" si="92"/>
        <v>0</v>
      </c>
      <c r="BL106" s="44">
        <f t="shared" si="93"/>
        <v>0</v>
      </c>
      <c r="BM106" s="44">
        <f t="shared" si="94"/>
        <v>0</v>
      </c>
      <c r="BN106" s="44">
        <f t="shared" si="95"/>
        <v>0</v>
      </c>
      <c r="BO106" s="44">
        <f t="shared" si="96"/>
        <v>0</v>
      </c>
      <c r="BP106" s="44">
        <f t="shared" si="97"/>
        <v>0</v>
      </c>
      <c r="BQ106" s="44">
        <f t="shared" si="98"/>
        <v>0</v>
      </c>
      <c r="BR106" s="44">
        <f t="shared" si="99"/>
        <v>0</v>
      </c>
      <c r="BS106" s="44">
        <f t="shared" si="100"/>
        <v>0</v>
      </c>
      <c r="BT106" s="44">
        <f t="shared" si="101"/>
        <v>0</v>
      </c>
      <c r="BU106" s="44">
        <f t="shared" si="102"/>
        <v>0</v>
      </c>
      <c r="BV106" s="44">
        <f t="shared" si="103"/>
        <v>0</v>
      </c>
      <c r="BW106" s="44">
        <f t="shared" si="104"/>
        <v>0</v>
      </c>
      <c r="BX106" s="44">
        <f t="shared" si="78"/>
        <v>0</v>
      </c>
      <c r="BY106" s="44">
        <f t="shared" si="105"/>
        <v>0</v>
      </c>
      <c r="BZ106" s="44">
        <f t="shared" si="106"/>
        <v>0</v>
      </c>
      <c r="CA106" s="44">
        <f t="shared" si="107"/>
        <v>0</v>
      </c>
      <c r="CB106" s="44">
        <f t="shared" si="108"/>
        <v>0</v>
      </c>
      <c r="CC106" s="44">
        <f t="shared" si="109"/>
        <v>0</v>
      </c>
      <c r="CD106" s="44">
        <f t="shared" si="110"/>
        <v>0</v>
      </c>
      <c r="CE106" s="44">
        <f t="shared" si="111"/>
        <v>0</v>
      </c>
      <c r="CF106" s="44">
        <f t="shared" si="112"/>
        <v>0</v>
      </c>
      <c r="CG106" s="44">
        <f t="shared" si="113"/>
        <v>0</v>
      </c>
      <c r="CH106" s="44">
        <f t="shared" si="114"/>
        <v>0</v>
      </c>
      <c r="CI106" s="44">
        <f t="shared" si="115"/>
        <v>0</v>
      </c>
      <c r="CJ106" s="44">
        <f t="shared" si="116"/>
        <v>0</v>
      </c>
      <c r="CK106" s="44">
        <f t="shared" si="117"/>
        <v>0</v>
      </c>
      <c r="CL106" s="44">
        <f t="shared" si="118"/>
        <v>0</v>
      </c>
      <c r="CM106" s="44">
        <f t="shared" si="119"/>
        <v>0</v>
      </c>
      <c r="CN106" s="44">
        <f t="shared" si="79"/>
        <v>0</v>
      </c>
      <c r="CO106" s="44">
        <f t="shared" si="80"/>
        <v>0</v>
      </c>
      <c r="CP106" s="44">
        <f t="shared" si="81"/>
        <v>0</v>
      </c>
      <c r="CQ106" s="44">
        <f t="shared" si="82"/>
        <v>0</v>
      </c>
      <c r="CR106" s="44">
        <f t="shared" si="83"/>
        <v>0</v>
      </c>
      <c r="CS106" s="44">
        <f t="shared" si="84"/>
        <v>0</v>
      </c>
      <c r="CT106" s="44">
        <f t="shared" si="85"/>
        <v>0</v>
      </c>
      <c r="CU106" s="44">
        <f t="shared" si="86"/>
        <v>0</v>
      </c>
      <c r="CV106" s="44">
        <f t="shared" si="87"/>
        <v>0</v>
      </c>
      <c r="CW106" s="44">
        <f t="shared" si="88"/>
        <v>0</v>
      </c>
      <c r="CX106" s="44">
        <f t="shared" si="89"/>
        <v>0</v>
      </c>
      <c r="CY106" s="44">
        <f t="shared" si="76"/>
        <v>0</v>
      </c>
      <c r="CZ106" s="44">
        <f t="shared" si="76"/>
        <v>0</v>
      </c>
      <c r="DA106" s="44">
        <f t="shared" si="76"/>
        <v>0</v>
      </c>
      <c r="DB106" s="44">
        <f t="shared" si="76"/>
        <v>0</v>
      </c>
      <c r="DC106" s="44">
        <f t="shared" si="76"/>
        <v>0</v>
      </c>
      <c r="DD106" s="44">
        <f t="shared" si="76"/>
        <v>0</v>
      </c>
    </row>
    <row r="107" spans="1:108" x14ac:dyDescent="0.35">
      <c r="A107" s="18"/>
      <c r="B107" s="3"/>
      <c r="C107" s="3"/>
      <c r="D107" s="3"/>
      <c r="E107" s="5"/>
      <c r="F107" s="5"/>
      <c r="G107" s="3"/>
      <c r="H107" s="4" t="str">
        <f t="shared" si="77"/>
        <v/>
      </c>
      <c r="I107" s="4"/>
      <c r="J107" s="2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I107" s="44">
        <f t="shared" si="90"/>
        <v>0</v>
      </c>
      <c r="BJ107" s="44">
        <f t="shared" si="91"/>
        <v>0</v>
      </c>
      <c r="BK107" s="44">
        <f t="shared" si="92"/>
        <v>0</v>
      </c>
      <c r="BL107" s="44">
        <f t="shared" si="93"/>
        <v>0</v>
      </c>
      <c r="BM107" s="44">
        <f t="shared" si="94"/>
        <v>0</v>
      </c>
      <c r="BN107" s="44">
        <f t="shared" si="95"/>
        <v>0</v>
      </c>
      <c r="BO107" s="44">
        <f t="shared" si="96"/>
        <v>0</v>
      </c>
      <c r="BP107" s="44">
        <f t="shared" si="97"/>
        <v>0</v>
      </c>
      <c r="BQ107" s="44">
        <f t="shared" si="98"/>
        <v>0</v>
      </c>
      <c r="BR107" s="44">
        <f t="shared" si="99"/>
        <v>0</v>
      </c>
      <c r="BS107" s="44">
        <f t="shared" si="100"/>
        <v>0</v>
      </c>
      <c r="BT107" s="44">
        <f t="shared" si="101"/>
        <v>0</v>
      </c>
      <c r="BU107" s="44">
        <f t="shared" si="102"/>
        <v>0</v>
      </c>
      <c r="BV107" s="44">
        <f t="shared" si="103"/>
        <v>0</v>
      </c>
      <c r="BW107" s="44">
        <f t="shared" si="104"/>
        <v>0</v>
      </c>
      <c r="BX107" s="44">
        <f t="shared" si="78"/>
        <v>0</v>
      </c>
      <c r="BY107" s="44">
        <f t="shared" si="105"/>
        <v>0</v>
      </c>
      <c r="BZ107" s="44">
        <f t="shared" si="106"/>
        <v>0</v>
      </c>
      <c r="CA107" s="44">
        <f t="shared" si="107"/>
        <v>0</v>
      </c>
      <c r="CB107" s="44">
        <f t="shared" si="108"/>
        <v>0</v>
      </c>
      <c r="CC107" s="44">
        <f t="shared" si="109"/>
        <v>0</v>
      </c>
      <c r="CD107" s="44">
        <f t="shared" si="110"/>
        <v>0</v>
      </c>
      <c r="CE107" s="44">
        <f t="shared" si="111"/>
        <v>0</v>
      </c>
      <c r="CF107" s="44">
        <f t="shared" si="112"/>
        <v>0</v>
      </c>
      <c r="CG107" s="44">
        <f t="shared" si="113"/>
        <v>0</v>
      </c>
      <c r="CH107" s="44">
        <f t="shared" si="114"/>
        <v>0</v>
      </c>
      <c r="CI107" s="44">
        <f t="shared" si="115"/>
        <v>0</v>
      </c>
      <c r="CJ107" s="44">
        <f t="shared" si="116"/>
        <v>0</v>
      </c>
      <c r="CK107" s="44">
        <f t="shared" si="117"/>
        <v>0</v>
      </c>
      <c r="CL107" s="44">
        <f t="shared" si="118"/>
        <v>0</v>
      </c>
      <c r="CM107" s="44">
        <f t="shared" si="119"/>
        <v>0</v>
      </c>
      <c r="CN107" s="44">
        <f t="shared" si="79"/>
        <v>0</v>
      </c>
      <c r="CO107" s="44">
        <f t="shared" si="80"/>
        <v>0</v>
      </c>
      <c r="CP107" s="44">
        <f t="shared" si="81"/>
        <v>0</v>
      </c>
      <c r="CQ107" s="44">
        <f t="shared" si="82"/>
        <v>0</v>
      </c>
      <c r="CR107" s="44">
        <f t="shared" si="83"/>
        <v>0</v>
      </c>
      <c r="CS107" s="44">
        <f t="shared" si="84"/>
        <v>0</v>
      </c>
      <c r="CT107" s="44">
        <f t="shared" si="85"/>
        <v>0</v>
      </c>
      <c r="CU107" s="44">
        <f t="shared" si="86"/>
        <v>0</v>
      </c>
      <c r="CV107" s="44">
        <f t="shared" si="87"/>
        <v>0</v>
      </c>
      <c r="CW107" s="44">
        <f t="shared" si="88"/>
        <v>0</v>
      </c>
      <c r="CX107" s="44">
        <f t="shared" si="89"/>
        <v>0</v>
      </c>
      <c r="CY107" s="44">
        <f t="shared" si="76"/>
        <v>0</v>
      </c>
      <c r="CZ107" s="44">
        <f t="shared" si="76"/>
        <v>0</v>
      </c>
      <c r="DA107" s="44">
        <f t="shared" si="76"/>
        <v>0</v>
      </c>
      <c r="DB107" s="44">
        <f t="shared" si="76"/>
        <v>0</v>
      </c>
      <c r="DC107" s="44">
        <f t="shared" si="76"/>
        <v>0</v>
      </c>
      <c r="DD107" s="44">
        <f t="shared" si="76"/>
        <v>0</v>
      </c>
    </row>
    <row r="108" spans="1:108" x14ac:dyDescent="0.35">
      <c r="A108" s="18"/>
      <c r="B108" s="3"/>
      <c r="C108" s="3"/>
      <c r="D108" s="3"/>
      <c r="E108" s="5"/>
      <c r="F108" s="5"/>
      <c r="G108" s="3"/>
      <c r="H108" s="4" t="str">
        <f t="shared" si="77"/>
        <v/>
      </c>
      <c r="I108" s="4"/>
      <c r="J108" s="2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I108" s="44">
        <f t="shared" si="90"/>
        <v>0</v>
      </c>
      <c r="BJ108" s="44">
        <f t="shared" si="91"/>
        <v>0</v>
      </c>
      <c r="BK108" s="44">
        <f t="shared" si="92"/>
        <v>0</v>
      </c>
      <c r="BL108" s="44">
        <f t="shared" si="93"/>
        <v>0</v>
      </c>
      <c r="BM108" s="44">
        <f t="shared" si="94"/>
        <v>0</v>
      </c>
      <c r="BN108" s="44">
        <f t="shared" si="95"/>
        <v>0</v>
      </c>
      <c r="BO108" s="44">
        <f t="shared" si="96"/>
        <v>0</v>
      </c>
      <c r="BP108" s="44">
        <f t="shared" si="97"/>
        <v>0</v>
      </c>
      <c r="BQ108" s="44">
        <f t="shared" si="98"/>
        <v>0</v>
      </c>
      <c r="BR108" s="44">
        <f t="shared" si="99"/>
        <v>0</v>
      </c>
      <c r="BS108" s="44">
        <f t="shared" si="100"/>
        <v>0</v>
      </c>
      <c r="BT108" s="44">
        <f t="shared" si="101"/>
        <v>0</v>
      </c>
      <c r="BU108" s="44">
        <f t="shared" si="102"/>
        <v>0</v>
      </c>
      <c r="BV108" s="44">
        <f t="shared" si="103"/>
        <v>0</v>
      </c>
      <c r="BW108" s="44">
        <f t="shared" si="104"/>
        <v>0</v>
      </c>
      <c r="BX108" s="44">
        <f t="shared" si="78"/>
        <v>0</v>
      </c>
      <c r="BY108" s="44">
        <f t="shared" si="105"/>
        <v>0</v>
      </c>
      <c r="BZ108" s="44">
        <f t="shared" si="106"/>
        <v>0</v>
      </c>
      <c r="CA108" s="44">
        <f t="shared" si="107"/>
        <v>0</v>
      </c>
      <c r="CB108" s="44">
        <f t="shared" si="108"/>
        <v>0</v>
      </c>
      <c r="CC108" s="44">
        <f t="shared" si="109"/>
        <v>0</v>
      </c>
      <c r="CD108" s="44">
        <f t="shared" si="110"/>
        <v>0</v>
      </c>
      <c r="CE108" s="44">
        <f t="shared" si="111"/>
        <v>0</v>
      </c>
      <c r="CF108" s="44">
        <f t="shared" si="112"/>
        <v>0</v>
      </c>
      <c r="CG108" s="44">
        <f t="shared" si="113"/>
        <v>0</v>
      </c>
      <c r="CH108" s="44">
        <f t="shared" si="114"/>
        <v>0</v>
      </c>
      <c r="CI108" s="44">
        <f t="shared" si="115"/>
        <v>0</v>
      </c>
      <c r="CJ108" s="44">
        <f t="shared" si="116"/>
        <v>0</v>
      </c>
      <c r="CK108" s="44">
        <f t="shared" si="117"/>
        <v>0</v>
      </c>
      <c r="CL108" s="44">
        <f t="shared" si="118"/>
        <v>0</v>
      </c>
      <c r="CM108" s="44">
        <f t="shared" si="119"/>
        <v>0</v>
      </c>
      <c r="CN108" s="44">
        <f t="shared" si="79"/>
        <v>0</v>
      </c>
      <c r="CO108" s="44">
        <f t="shared" si="80"/>
        <v>0</v>
      </c>
      <c r="CP108" s="44">
        <f t="shared" si="81"/>
        <v>0</v>
      </c>
      <c r="CQ108" s="44">
        <f t="shared" si="82"/>
        <v>0</v>
      </c>
      <c r="CR108" s="44">
        <f t="shared" si="83"/>
        <v>0</v>
      </c>
      <c r="CS108" s="44">
        <f t="shared" si="84"/>
        <v>0</v>
      </c>
      <c r="CT108" s="44">
        <f t="shared" si="85"/>
        <v>0</v>
      </c>
      <c r="CU108" s="44">
        <f t="shared" si="86"/>
        <v>0</v>
      </c>
      <c r="CV108" s="44">
        <f t="shared" si="87"/>
        <v>0</v>
      </c>
      <c r="CW108" s="44">
        <f t="shared" si="88"/>
        <v>0</v>
      </c>
      <c r="CX108" s="44">
        <f t="shared" si="89"/>
        <v>0</v>
      </c>
      <c r="CY108" s="44">
        <f t="shared" si="76"/>
        <v>0</v>
      </c>
      <c r="CZ108" s="44">
        <f t="shared" si="76"/>
        <v>0</v>
      </c>
      <c r="DA108" s="44">
        <f t="shared" si="76"/>
        <v>0</v>
      </c>
      <c r="DB108" s="44">
        <f t="shared" si="76"/>
        <v>0</v>
      </c>
      <c r="DC108" s="44">
        <f t="shared" si="76"/>
        <v>0</v>
      </c>
      <c r="DD108" s="44">
        <f t="shared" si="76"/>
        <v>0</v>
      </c>
    </row>
    <row r="109" spans="1:108" x14ac:dyDescent="0.35">
      <c r="A109" s="18"/>
      <c r="B109" s="3"/>
      <c r="C109" s="3"/>
      <c r="D109" s="3"/>
      <c r="E109" s="5"/>
      <c r="F109" s="5"/>
      <c r="G109" s="3"/>
      <c r="H109" s="4" t="str">
        <f t="shared" si="77"/>
        <v/>
      </c>
      <c r="I109" s="4"/>
      <c r="J109" s="2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I109" s="44">
        <f t="shared" si="90"/>
        <v>0</v>
      </c>
      <c r="BJ109" s="44">
        <f t="shared" si="91"/>
        <v>0</v>
      </c>
      <c r="BK109" s="44">
        <f t="shared" si="92"/>
        <v>0</v>
      </c>
      <c r="BL109" s="44">
        <f t="shared" si="93"/>
        <v>0</v>
      </c>
      <c r="BM109" s="44">
        <f t="shared" si="94"/>
        <v>0</v>
      </c>
      <c r="BN109" s="44">
        <f t="shared" si="95"/>
        <v>0</v>
      </c>
      <c r="BO109" s="44">
        <f t="shared" si="96"/>
        <v>0</v>
      </c>
      <c r="BP109" s="44">
        <f t="shared" si="97"/>
        <v>0</v>
      </c>
      <c r="BQ109" s="44">
        <f t="shared" si="98"/>
        <v>0</v>
      </c>
      <c r="BR109" s="44">
        <f t="shared" si="99"/>
        <v>0</v>
      </c>
      <c r="BS109" s="44">
        <f t="shared" si="100"/>
        <v>0</v>
      </c>
      <c r="BT109" s="44">
        <f t="shared" si="101"/>
        <v>0</v>
      </c>
      <c r="BU109" s="44">
        <f t="shared" si="102"/>
        <v>0</v>
      </c>
      <c r="BV109" s="44">
        <f t="shared" si="103"/>
        <v>0</v>
      </c>
      <c r="BW109" s="44">
        <f t="shared" si="104"/>
        <v>0</v>
      </c>
      <c r="BX109" s="44">
        <f t="shared" si="78"/>
        <v>0</v>
      </c>
      <c r="BY109" s="44">
        <f t="shared" si="105"/>
        <v>0</v>
      </c>
      <c r="BZ109" s="44">
        <f t="shared" si="106"/>
        <v>0</v>
      </c>
      <c r="CA109" s="44">
        <f t="shared" si="107"/>
        <v>0</v>
      </c>
      <c r="CB109" s="44">
        <f t="shared" si="108"/>
        <v>0</v>
      </c>
      <c r="CC109" s="44">
        <f t="shared" si="109"/>
        <v>0</v>
      </c>
      <c r="CD109" s="44">
        <f t="shared" si="110"/>
        <v>0</v>
      </c>
      <c r="CE109" s="44">
        <f t="shared" si="111"/>
        <v>0</v>
      </c>
      <c r="CF109" s="44">
        <f t="shared" si="112"/>
        <v>0</v>
      </c>
      <c r="CG109" s="44">
        <f t="shared" si="113"/>
        <v>0</v>
      </c>
      <c r="CH109" s="44">
        <f t="shared" si="114"/>
        <v>0</v>
      </c>
      <c r="CI109" s="44">
        <f t="shared" si="115"/>
        <v>0</v>
      </c>
      <c r="CJ109" s="44">
        <f t="shared" si="116"/>
        <v>0</v>
      </c>
      <c r="CK109" s="44">
        <f t="shared" si="117"/>
        <v>0</v>
      </c>
      <c r="CL109" s="44">
        <f t="shared" si="118"/>
        <v>0</v>
      </c>
      <c r="CM109" s="44">
        <f t="shared" si="119"/>
        <v>0</v>
      </c>
      <c r="CN109" s="44">
        <f t="shared" si="79"/>
        <v>0</v>
      </c>
      <c r="CO109" s="44">
        <f t="shared" si="80"/>
        <v>0</v>
      </c>
      <c r="CP109" s="44">
        <f t="shared" si="81"/>
        <v>0</v>
      </c>
      <c r="CQ109" s="44">
        <f t="shared" si="82"/>
        <v>0</v>
      </c>
      <c r="CR109" s="44">
        <f t="shared" si="83"/>
        <v>0</v>
      </c>
      <c r="CS109" s="44">
        <f t="shared" si="84"/>
        <v>0</v>
      </c>
      <c r="CT109" s="44">
        <f t="shared" si="85"/>
        <v>0</v>
      </c>
      <c r="CU109" s="44">
        <f t="shared" si="86"/>
        <v>0</v>
      </c>
      <c r="CV109" s="44">
        <f t="shared" si="87"/>
        <v>0</v>
      </c>
      <c r="CW109" s="44">
        <f t="shared" si="88"/>
        <v>0</v>
      </c>
      <c r="CX109" s="44">
        <f t="shared" si="89"/>
        <v>0</v>
      </c>
      <c r="CY109" s="44">
        <f t="shared" si="76"/>
        <v>0</v>
      </c>
      <c r="CZ109" s="44">
        <f t="shared" si="76"/>
        <v>0</v>
      </c>
      <c r="DA109" s="44">
        <f t="shared" si="76"/>
        <v>0</v>
      </c>
      <c r="DB109" s="44">
        <f t="shared" si="76"/>
        <v>0</v>
      </c>
      <c r="DC109" s="44">
        <f t="shared" si="76"/>
        <v>0</v>
      </c>
      <c r="DD109" s="44">
        <f t="shared" si="76"/>
        <v>0</v>
      </c>
    </row>
    <row r="110" spans="1:108" x14ac:dyDescent="0.35">
      <c r="A110" s="18"/>
      <c r="B110" s="3"/>
      <c r="C110" s="3"/>
      <c r="D110" s="3"/>
      <c r="E110" s="5"/>
      <c r="F110" s="5"/>
      <c r="G110" s="3"/>
      <c r="H110" s="4" t="str">
        <f t="shared" si="77"/>
        <v/>
      </c>
      <c r="I110" s="4"/>
      <c r="J110" s="2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I110" s="44">
        <f t="shared" si="90"/>
        <v>0</v>
      </c>
      <c r="BJ110" s="44">
        <f t="shared" si="91"/>
        <v>0</v>
      </c>
      <c r="BK110" s="44">
        <f t="shared" si="92"/>
        <v>0</v>
      </c>
      <c r="BL110" s="44">
        <f t="shared" si="93"/>
        <v>0</v>
      </c>
      <c r="BM110" s="44">
        <f t="shared" si="94"/>
        <v>0</v>
      </c>
      <c r="BN110" s="44">
        <f t="shared" si="95"/>
        <v>0</v>
      </c>
      <c r="BO110" s="44">
        <f t="shared" si="96"/>
        <v>0</v>
      </c>
      <c r="BP110" s="44">
        <f t="shared" si="97"/>
        <v>0</v>
      </c>
      <c r="BQ110" s="44">
        <f t="shared" si="98"/>
        <v>0</v>
      </c>
      <c r="BR110" s="44">
        <f t="shared" si="99"/>
        <v>0</v>
      </c>
      <c r="BS110" s="44">
        <f t="shared" si="100"/>
        <v>0</v>
      </c>
      <c r="BT110" s="44">
        <f t="shared" si="101"/>
        <v>0</v>
      </c>
      <c r="BU110" s="44">
        <f t="shared" si="102"/>
        <v>0</v>
      </c>
      <c r="BV110" s="44">
        <f t="shared" si="103"/>
        <v>0</v>
      </c>
      <c r="BW110" s="44">
        <f t="shared" si="104"/>
        <v>0</v>
      </c>
      <c r="BX110" s="44">
        <f t="shared" si="78"/>
        <v>0</v>
      </c>
      <c r="BY110" s="44">
        <f t="shared" si="105"/>
        <v>0</v>
      </c>
      <c r="BZ110" s="44">
        <f t="shared" si="106"/>
        <v>0</v>
      </c>
      <c r="CA110" s="44">
        <f t="shared" si="107"/>
        <v>0</v>
      </c>
      <c r="CB110" s="44">
        <f t="shared" si="108"/>
        <v>0</v>
      </c>
      <c r="CC110" s="44">
        <f t="shared" si="109"/>
        <v>0</v>
      </c>
      <c r="CD110" s="44">
        <f t="shared" si="110"/>
        <v>0</v>
      </c>
      <c r="CE110" s="44">
        <f t="shared" si="111"/>
        <v>0</v>
      </c>
      <c r="CF110" s="44">
        <f t="shared" si="112"/>
        <v>0</v>
      </c>
      <c r="CG110" s="44">
        <f t="shared" si="113"/>
        <v>0</v>
      </c>
      <c r="CH110" s="44">
        <f t="shared" si="114"/>
        <v>0</v>
      </c>
      <c r="CI110" s="44">
        <f t="shared" si="115"/>
        <v>0</v>
      </c>
      <c r="CJ110" s="44">
        <f t="shared" si="116"/>
        <v>0</v>
      </c>
      <c r="CK110" s="44">
        <f t="shared" si="117"/>
        <v>0</v>
      </c>
      <c r="CL110" s="44">
        <f t="shared" si="118"/>
        <v>0</v>
      </c>
      <c r="CM110" s="44">
        <f t="shared" si="119"/>
        <v>0</v>
      </c>
      <c r="CN110" s="44">
        <f t="shared" si="79"/>
        <v>0</v>
      </c>
      <c r="CO110" s="44">
        <f t="shared" si="80"/>
        <v>0</v>
      </c>
      <c r="CP110" s="44">
        <f t="shared" si="81"/>
        <v>0</v>
      </c>
      <c r="CQ110" s="44">
        <f t="shared" si="82"/>
        <v>0</v>
      </c>
      <c r="CR110" s="44">
        <f t="shared" si="83"/>
        <v>0</v>
      </c>
      <c r="CS110" s="44">
        <f t="shared" si="84"/>
        <v>0</v>
      </c>
      <c r="CT110" s="44">
        <f t="shared" si="85"/>
        <v>0</v>
      </c>
      <c r="CU110" s="44">
        <f t="shared" si="86"/>
        <v>0</v>
      </c>
      <c r="CV110" s="44">
        <f t="shared" si="87"/>
        <v>0</v>
      </c>
      <c r="CW110" s="44">
        <f t="shared" si="88"/>
        <v>0</v>
      </c>
      <c r="CX110" s="44">
        <f t="shared" si="89"/>
        <v>0</v>
      </c>
      <c r="CY110" s="44">
        <f t="shared" si="76"/>
        <v>0</v>
      </c>
      <c r="CZ110" s="44">
        <f t="shared" si="76"/>
        <v>0</v>
      </c>
      <c r="DA110" s="44">
        <f t="shared" si="76"/>
        <v>0</v>
      </c>
      <c r="DB110" s="44">
        <f t="shared" si="76"/>
        <v>0</v>
      </c>
      <c r="DC110" s="44">
        <f t="shared" si="76"/>
        <v>0</v>
      </c>
      <c r="DD110" s="44">
        <f t="shared" si="76"/>
        <v>0</v>
      </c>
    </row>
    <row r="111" spans="1:108" x14ac:dyDescent="0.35">
      <c r="A111" s="18"/>
      <c r="B111" s="3"/>
      <c r="C111" s="3"/>
      <c r="D111" s="3"/>
      <c r="E111" s="5"/>
      <c r="F111" s="5"/>
      <c r="G111" s="3"/>
      <c r="H111" s="4" t="str">
        <f t="shared" si="77"/>
        <v/>
      </c>
      <c r="I111" s="4"/>
      <c r="J111" s="2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I111" s="44">
        <f t="shared" si="90"/>
        <v>0</v>
      </c>
      <c r="BJ111" s="44">
        <f t="shared" si="91"/>
        <v>0</v>
      </c>
      <c r="BK111" s="44">
        <f t="shared" si="92"/>
        <v>0</v>
      </c>
      <c r="BL111" s="44">
        <f t="shared" si="93"/>
        <v>0</v>
      </c>
      <c r="BM111" s="44">
        <f t="shared" si="94"/>
        <v>0</v>
      </c>
      <c r="BN111" s="44">
        <f t="shared" si="95"/>
        <v>0</v>
      </c>
      <c r="BO111" s="44">
        <f t="shared" si="96"/>
        <v>0</v>
      </c>
      <c r="BP111" s="44">
        <f t="shared" si="97"/>
        <v>0</v>
      </c>
      <c r="BQ111" s="44">
        <f t="shared" si="98"/>
        <v>0</v>
      </c>
      <c r="BR111" s="44">
        <f t="shared" si="99"/>
        <v>0</v>
      </c>
      <c r="BS111" s="44">
        <f t="shared" si="100"/>
        <v>0</v>
      </c>
      <c r="BT111" s="44">
        <f t="shared" si="101"/>
        <v>0</v>
      </c>
      <c r="BU111" s="44">
        <f t="shared" si="102"/>
        <v>0</v>
      </c>
      <c r="BV111" s="44">
        <f t="shared" si="103"/>
        <v>0</v>
      </c>
      <c r="BW111" s="44">
        <f t="shared" si="104"/>
        <v>0</v>
      </c>
      <c r="BX111" s="44">
        <f t="shared" si="78"/>
        <v>0</v>
      </c>
      <c r="BY111" s="44">
        <f t="shared" si="105"/>
        <v>0</v>
      </c>
      <c r="BZ111" s="44">
        <f t="shared" si="106"/>
        <v>0</v>
      </c>
      <c r="CA111" s="44">
        <f t="shared" si="107"/>
        <v>0</v>
      </c>
      <c r="CB111" s="44">
        <f t="shared" si="108"/>
        <v>0</v>
      </c>
      <c r="CC111" s="44">
        <f t="shared" si="109"/>
        <v>0</v>
      </c>
      <c r="CD111" s="44">
        <f t="shared" si="110"/>
        <v>0</v>
      </c>
      <c r="CE111" s="44">
        <f t="shared" si="111"/>
        <v>0</v>
      </c>
      <c r="CF111" s="44">
        <f t="shared" si="112"/>
        <v>0</v>
      </c>
      <c r="CG111" s="44">
        <f t="shared" si="113"/>
        <v>0</v>
      </c>
      <c r="CH111" s="44">
        <f t="shared" si="114"/>
        <v>0</v>
      </c>
      <c r="CI111" s="44">
        <f t="shared" si="115"/>
        <v>0</v>
      </c>
      <c r="CJ111" s="44">
        <f t="shared" si="116"/>
        <v>0</v>
      </c>
      <c r="CK111" s="44">
        <f t="shared" si="117"/>
        <v>0</v>
      </c>
      <c r="CL111" s="44">
        <f t="shared" si="118"/>
        <v>0</v>
      </c>
      <c r="CM111" s="44">
        <f t="shared" si="119"/>
        <v>0</v>
      </c>
      <c r="CN111" s="44">
        <f t="shared" si="79"/>
        <v>0</v>
      </c>
      <c r="CO111" s="44">
        <f t="shared" si="80"/>
        <v>0</v>
      </c>
      <c r="CP111" s="44">
        <f t="shared" si="81"/>
        <v>0</v>
      </c>
      <c r="CQ111" s="44">
        <f t="shared" si="82"/>
        <v>0</v>
      </c>
      <c r="CR111" s="44">
        <f t="shared" si="83"/>
        <v>0</v>
      </c>
      <c r="CS111" s="44">
        <f t="shared" si="84"/>
        <v>0</v>
      </c>
      <c r="CT111" s="44">
        <f t="shared" si="85"/>
        <v>0</v>
      </c>
      <c r="CU111" s="44">
        <f t="shared" si="86"/>
        <v>0</v>
      </c>
      <c r="CV111" s="44">
        <f t="shared" si="87"/>
        <v>0</v>
      </c>
      <c r="CW111" s="44">
        <f t="shared" si="88"/>
        <v>0</v>
      </c>
      <c r="CX111" s="44">
        <f t="shared" si="89"/>
        <v>0</v>
      </c>
      <c r="CY111" s="44">
        <f t="shared" si="76"/>
        <v>0</v>
      </c>
      <c r="CZ111" s="44">
        <f t="shared" si="76"/>
        <v>0</v>
      </c>
      <c r="DA111" s="44">
        <f t="shared" si="76"/>
        <v>0</v>
      </c>
      <c r="DB111" s="44">
        <f t="shared" si="76"/>
        <v>0</v>
      </c>
      <c r="DC111" s="44">
        <f t="shared" si="76"/>
        <v>0</v>
      </c>
      <c r="DD111" s="44">
        <f t="shared" si="76"/>
        <v>0</v>
      </c>
    </row>
    <row r="112" spans="1:108" x14ac:dyDescent="0.35">
      <c r="A112" s="18"/>
      <c r="B112" s="3"/>
      <c r="C112" s="3"/>
      <c r="D112" s="3"/>
      <c r="E112" s="5"/>
      <c r="F112" s="5"/>
      <c r="G112" s="3"/>
      <c r="H112" s="4" t="str">
        <f t="shared" si="77"/>
        <v/>
      </c>
      <c r="I112" s="4"/>
      <c r="J112" s="2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I112" s="44">
        <f t="shared" si="90"/>
        <v>0</v>
      </c>
      <c r="BJ112" s="44">
        <f t="shared" si="91"/>
        <v>0</v>
      </c>
      <c r="BK112" s="44">
        <f t="shared" si="92"/>
        <v>0</v>
      </c>
      <c r="BL112" s="44">
        <f t="shared" si="93"/>
        <v>0</v>
      </c>
      <c r="BM112" s="44">
        <f t="shared" si="94"/>
        <v>0</v>
      </c>
      <c r="BN112" s="44">
        <f t="shared" si="95"/>
        <v>0</v>
      </c>
      <c r="BO112" s="44">
        <f t="shared" si="96"/>
        <v>0</v>
      </c>
      <c r="BP112" s="44">
        <f t="shared" si="97"/>
        <v>0</v>
      </c>
      <c r="BQ112" s="44">
        <f t="shared" si="98"/>
        <v>0</v>
      </c>
      <c r="BR112" s="44">
        <f t="shared" si="99"/>
        <v>0</v>
      </c>
      <c r="BS112" s="44">
        <f t="shared" si="100"/>
        <v>0</v>
      </c>
      <c r="BT112" s="44">
        <f t="shared" si="101"/>
        <v>0</v>
      </c>
      <c r="BU112" s="44">
        <f t="shared" si="102"/>
        <v>0</v>
      </c>
      <c r="BV112" s="44">
        <f t="shared" si="103"/>
        <v>0</v>
      </c>
      <c r="BW112" s="44">
        <f t="shared" si="104"/>
        <v>0</v>
      </c>
      <c r="BX112" s="44">
        <f t="shared" si="78"/>
        <v>0</v>
      </c>
      <c r="BY112" s="44">
        <f t="shared" si="105"/>
        <v>0</v>
      </c>
      <c r="BZ112" s="44">
        <f t="shared" si="106"/>
        <v>0</v>
      </c>
      <c r="CA112" s="44">
        <f t="shared" si="107"/>
        <v>0</v>
      </c>
      <c r="CB112" s="44">
        <f t="shared" si="108"/>
        <v>0</v>
      </c>
      <c r="CC112" s="44">
        <f t="shared" si="109"/>
        <v>0</v>
      </c>
      <c r="CD112" s="44">
        <f t="shared" si="110"/>
        <v>0</v>
      </c>
      <c r="CE112" s="44">
        <f t="shared" si="111"/>
        <v>0</v>
      </c>
      <c r="CF112" s="44">
        <f t="shared" si="112"/>
        <v>0</v>
      </c>
      <c r="CG112" s="44">
        <f t="shared" si="113"/>
        <v>0</v>
      </c>
      <c r="CH112" s="44">
        <f t="shared" si="114"/>
        <v>0</v>
      </c>
      <c r="CI112" s="44">
        <f t="shared" si="115"/>
        <v>0</v>
      </c>
      <c r="CJ112" s="44">
        <f t="shared" si="116"/>
        <v>0</v>
      </c>
      <c r="CK112" s="44">
        <f t="shared" si="117"/>
        <v>0</v>
      </c>
      <c r="CL112" s="44">
        <f t="shared" si="118"/>
        <v>0</v>
      </c>
      <c r="CM112" s="44">
        <f t="shared" si="119"/>
        <v>0</v>
      </c>
      <c r="CN112" s="44">
        <f t="shared" si="79"/>
        <v>0</v>
      </c>
      <c r="CO112" s="44">
        <f t="shared" si="80"/>
        <v>0</v>
      </c>
      <c r="CP112" s="44">
        <f t="shared" si="81"/>
        <v>0</v>
      </c>
      <c r="CQ112" s="44">
        <f t="shared" si="82"/>
        <v>0</v>
      </c>
      <c r="CR112" s="44">
        <f t="shared" si="83"/>
        <v>0</v>
      </c>
      <c r="CS112" s="44">
        <f t="shared" si="84"/>
        <v>0</v>
      </c>
      <c r="CT112" s="44">
        <f t="shared" si="85"/>
        <v>0</v>
      </c>
      <c r="CU112" s="44">
        <f t="shared" si="86"/>
        <v>0</v>
      </c>
      <c r="CV112" s="44">
        <f t="shared" si="87"/>
        <v>0</v>
      </c>
      <c r="CW112" s="44">
        <f t="shared" si="88"/>
        <v>0</v>
      </c>
      <c r="CX112" s="44">
        <f t="shared" si="89"/>
        <v>0</v>
      </c>
      <c r="CY112" s="44">
        <f t="shared" si="76"/>
        <v>0</v>
      </c>
      <c r="CZ112" s="44">
        <f t="shared" si="76"/>
        <v>0</v>
      </c>
      <c r="DA112" s="44">
        <f t="shared" si="76"/>
        <v>0</v>
      </c>
      <c r="DB112" s="44">
        <f t="shared" si="76"/>
        <v>0</v>
      </c>
      <c r="DC112" s="44">
        <f t="shared" si="76"/>
        <v>0</v>
      </c>
      <c r="DD112" s="44">
        <f t="shared" si="76"/>
        <v>0</v>
      </c>
    </row>
    <row r="113" spans="1:108" x14ac:dyDescent="0.35">
      <c r="A113" s="18"/>
      <c r="B113" s="3"/>
      <c r="C113" s="3"/>
      <c r="D113" s="3"/>
      <c r="E113" s="5"/>
      <c r="F113" s="5"/>
      <c r="G113" s="3"/>
      <c r="H113" s="4" t="str">
        <f t="shared" si="77"/>
        <v/>
      </c>
      <c r="I113" s="4"/>
      <c r="J113" s="2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I113" s="44">
        <f t="shared" si="90"/>
        <v>0</v>
      </c>
      <c r="BJ113" s="44">
        <f t="shared" si="91"/>
        <v>0</v>
      </c>
      <c r="BK113" s="44">
        <f t="shared" si="92"/>
        <v>0</v>
      </c>
      <c r="BL113" s="44">
        <f t="shared" si="93"/>
        <v>0</v>
      </c>
      <c r="BM113" s="44">
        <f t="shared" si="94"/>
        <v>0</v>
      </c>
      <c r="BN113" s="44">
        <f t="shared" si="95"/>
        <v>0</v>
      </c>
      <c r="BO113" s="44">
        <f t="shared" si="96"/>
        <v>0</v>
      </c>
      <c r="BP113" s="44">
        <f t="shared" si="97"/>
        <v>0</v>
      </c>
      <c r="BQ113" s="44">
        <f t="shared" si="98"/>
        <v>0</v>
      </c>
      <c r="BR113" s="44">
        <f t="shared" si="99"/>
        <v>0</v>
      </c>
      <c r="BS113" s="44">
        <f t="shared" si="100"/>
        <v>0</v>
      </c>
      <c r="BT113" s="44">
        <f t="shared" si="101"/>
        <v>0</v>
      </c>
      <c r="BU113" s="44">
        <f t="shared" si="102"/>
        <v>0</v>
      </c>
      <c r="BV113" s="44">
        <f t="shared" si="103"/>
        <v>0</v>
      </c>
      <c r="BW113" s="44">
        <f t="shared" si="104"/>
        <v>0</v>
      </c>
      <c r="BX113" s="44">
        <f t="shared" si="78"/>
        <v>0</v>
      </c>
      <c r="BY113" s="44">
        <f t="shared" si="105"/>
        <v>0</v>
      </c>
      <c r="BZ113" s="44">
        <f t="shared" si="106"/>
        <v>0</v>
      </c>
      <c r="CA113" s="44">
        <f t="shared" si="107"/>
        <v>0</v>
      </c>
      <c r="CB113" s="44">
        <f t="shared" si="108"/>
        <v>0</v>
      </c>
      <c r="CC113" s="44">
        <f t="shared" si="109"/>
        <v>0</v>
      </c>
      <c r="CD113" s="44">
        <f t="shared" si="110"/>
        <v>0</v>
      </c>
      <c r="CE113" s="44">
        <f t="shared" si="111"/>
        <v>0</v>
      </c>
      <c r="CF113" s="44">
        <f t="shared" si="112"/>
        <v>0</v>
      </c>
      <c r="CG113" s="44">
        <f t="shared" si="113"/>
        <v>0</v>
      </c>
      <c r="CH113" s="44">
        <f t="shared" si="114"/>
        <v>0</v>
      </c>
      <c r="CI113" s="44">
        <f t="shared" si="115"/>
        <v>0</v>
      </c>
      <c r="CJ113" s="44">
        <f t="shared" si="116"/>
        <v>0</v>
      </c>
      <c r="CK113" s="44">
        <f t="shared" si="117"/>
        <v>0</v>
      </c>
      <c r="CL113" s="44">
        <f t="shared" si="118"/>
        <v>0</v>
      </c>
      <c r="CM113" s="44">
        <f t="shared" si="119"/>
        <v>0</v>
      </c>
      <c r="CN113" s="44">
        <f t="shared" si="79"/>
        <v>0</v>
      </c>
      <c r="CO113" s="44">
        <f t="shared" si="80"/>
        <v>0</v>
      </c>
      <c r="CP113" s="44">
        <f t="shared" si="81"/>
        <v>0</v>
      </c>
      <c r="CQ113" s="44">
        <f t="shared" si="82"/>
        <v>0</v>
      </c>
      <c r="CR113" s="44">
        <f t="shared" si="83"/>
        <v>0</v>
      </c>
      <c r="CS113" s="44">
        <f t="shared" si="84"/>
        <v>0</v>
      </c>
      <c r="CT113" s="44">
        <f t="shared" si="85"/>
        <v>0</v>
      </c>
      <c r="CU113" s="44">
        <f t="shared" si="86"/>
        <v>0</v>
      </c>
      <c r="CV113" s="44">
        <f t="shared" si="87"/>
        <v>0</v>
      </c>
      <c r="CW113" s="44">
        <f t="shared" si="88"/>
        <v>0</v>
      </c>
      <c r="CX113" s="44">
        <f t="shared" si="89"/>
        <v>0</v>
      </c>
      <c r="CY113" s="44">
        <f t="shared" si="76"/>
        <v>0</v>
      </c>
      <c r="CZ113" s="44">
        <f t="shared" si="76"/>
        <v>0</v>
      </c>
      <c r="DA113" s="44">
        <f t="shared" si="76"/>
        <v>0</v>
      </c>
      <c r="DB113" s="44">
        <f t="shared" si="76"/>
        <v>0</v>
      </c>
      <c r="DC113" s="44">
        <f t="shared" si="76"/>
        <v>0</v>
      </c>
      <c r="DD113" s="44">
        <f t="shared" si="76"/>
        <v>0</v>
      </c>
    </row>
    <row r="114" spans="1:108" x14ac:dyDescent="0.35">
      <c r="A114" s="18"/>
      <c r="B114" s="3"/>
      <c r="C114" s="3"/>
      <c r="D114" s="3"/>
      <c r="E114" s="5"/>
      <c r="F114" s="5"/>
      <c r="G114" s="3"/>
      <c r="H114" s="4" t="str">
        <f t="shared" si="77"/>
        <v/>
      </c>
      <c r="I114" s="4"/>
      <c r="J114" s="2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I114" s="44">
        <f t="shared" si="90"/>
        <v>0</v>
      </c>
      <c r="BJ114" s="44">
        <f t="shared" si="91"/>
        <v>0</v>
      </c>
      <c r="BK114" s="44">
        <f t="shared" si="92"/>
        <v>0</v>
      </c>
      <c r="BL114" s="44">
        <f t="shared" si="93"/>
        <v>0</v>
      </c>
      <c r="BM114" s="44">
        <f t="shared" si="94"/>
        <v>0</v>
      </c>
      <c r="BN114" s="44">
        <f t="shared" si="95"/>
        <v>0</v>
      </c>
      <c r="BO114" s="44">
        <f t="shared" si="96"/>
        <v>0</v>
      </c>
      <c r="BP114" s="44">
        <f t="shared" si="97"/>
        <v>0</v>
      </c>
      <c r="BQ114" s="44">
        <f t="shared" si="98"/>
        <v>0</v>
      </c>
      <c r="BR114" s="44">
        <f t="shared" si="99"/>
        <v>0</v>
      </c>
      <c r="BS114" s="44">
        <f t="shared" si="100"/>
        <v>0</v>
      </c>
      <c r="BT114" s="44">
        <f t="shared" si="101"/>
        <v>0</v>
      </c>
      <c r="BU114" s="44">
        <f t="shared" si="102"/>
        <v>0</v>
      </c>
      <c r="BV114" s="44">
        <f t="shared" si="103"/>
        <v>0</v>
      </c>
      <c r="BW114" s="44">
        <f t="shared" si="104"/>
        <v>0</v>
      </c>
      <c r="BX114" s="44">
        <f t="shared" si="78"/>
        <v>0</v>
      </c>
      <c r="BY114" s="44">
        <f t="shared" si="105"/>
        <v>0</v>
      </c>
      <c r="BZ114" s="44">
        <f t="shared" si="106"/>
        <v>0</v>
      </c>
      <c r="CA114" s="44">
        <f t="shared" si="107"/>
        <v>0</v>
      </c>
      <c r="CB114" s="44">
        <f t="shared" si="108"/>
        <v>0</v>
      </c>
      <c r="CC114" s="44">
        <f t="shared" si="109"/>
        <v>0</v>
      </c>
      <c r="CD114" s="44">
        <f t="shared" si="110"/>
        <v>0</v>
      </c>
      <c r="CE114" s="44">
        <f t="shared" si="111"/>
        <v>0</v>
      </c>
      <c r="CF114" s="44">
        <f t="shared" si="112"/>
        <v>0</v>
      </c>
      <c r="CG114" s="44">
        <f t="shared" si="113"/>
        <v>0</v>
      </c>
      <c r="CH114" s="44">
        <f t="shared" si="114"/>
        <v>0</v>
      </c>
      <c r="CI114" s="44">
        <f t="shared" si="115"/>
        <v>0</v>
      </c>
      <c r="CJ114" s="44">
        <f t="shared" si="116"/>
        <v>0</v>
      </c>
      <c r="CK114" s="44">
        <f t="shared" si="117"/>
        <v>0</v>
      </c>
      <c r="CL114" s="44">
        <f t="shared" si="118"/>
        <v>0</v>
      </c>
      <c r="CM114" s="44">
        <f t="shared" si="119"/>
        <v>0</v>
      </c>
      <c r="CN114" s="44">
        <f t="shared" si="79"/>
        <v>0</v>
      </c>
      <c r="CO114" s="44">
        <f t="shared" si="80"/>
        <v>0</v>
      </c>
      <c r="CP114" s="44">
        <f t="shared" si="81"/>
        <v>0</v>
      </c>
      <c r="CQ114" s="44">
        <f t="shared" si="82"/>
        <v>0</v>
      </c>
      <c r="CR114" s="44">
        <f t="shared" si="83"/>
        <v>0</v>
      </c>
      <c r="CS114" s="44">
        <f t="shared" si="84"/>
        <v>0</v>
      </c>
      <c r="CT114" s="44">
        <f t="shared" si="85"/>
        <v>0</v>
      </c>
      <c r="CU114" s="44">
        <f t="shared" si="86"/>
        <v>0</v>
      </c>
      <c r="CV114" s="44">
        <f t="shared" si="87"/>
        <v>0</v>
      </c>
      <c r="CW114" s="44">
        <f t="shared" si="88"/>
        <v>0</v>
      </c>
      <c r="CX114" s="44">
        <f t="shared" si="89"/>
        <v>0</v>
      </c>
      <c r="CY114" s="44">
        <f t="shared" si="76"/>
        <v>0</v>
      </c>
      <c r="CZ114" s="44">
        <f t="shared" si="76"/>
        <v>0</v>
      </c>
      <c r="DA114" s="44">
        <f t="shared" si="76"/>
        <v>0</v>
      </c>
      <c r="DB114" s="44">
        <f t="shared" si="76"/>
        <v>0</v>
      </c>
      <c r="DC114" s="44">
        <f t="shared" si="76"/>
        <v>0</v>
      </c>
      <c r="DD114" s="44">
        <f t="shared" si="76"/>
        <v>0</v>
      </c>
    </row>
    <row r="115" spans="1:108" x14ac:dyDescent="0.35">
      <c r="A115" s="18"/>
      <c r="B115" s="3"/>
      <c r="C115" s="3"/>
      <c r="D115" s="3"/>
      <c r="E115" s="5"/>
      <c r="F115" s="5"/>
      <c r="G115" s="3"/>
      <c r="H115" s="4" t="str">
        <f t="shared" si="77"/>
        <v/>
      </c>
      <c r="I115" s="4"/>
      <c r="J115" s="2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I115" s="44">
        <f t="shared" si="90"/>
        <v>0</v>
      </c>
      <c r="BJ115" s="44">
        <f t="shared" si="91"/>
        <v>0</v>
      </c>
      <c r="BK115" s="44">
        <f t="shared" si="92"/>
        <v>0</v>
      </c>
      <c r="BL115" s="44">
        <f t="shared" si="93"/>
        <v>0</v>
      </c>
      <c r="BM115" s="44">
        <f t="shared" si="94"/>
        <v>0</v>
      </c>
      <c r="BN115" s="44">
        <f t="shared" si="95"/>
        <v>0</v>
      </c>
      <c r="BO115" s="44">
        <f t="shared" si="96"/>
        <v>0</v>
      </c>
      <c r="BP115" s="44">
        <f t="shared" si="97"/>
        <v>0</v>
      </c>
      <c r="BQ115" s="44">
        <f t="shared" si="98"/>
        <v>0</v>
      </c>
      <c r="BR115" s="44">
        <f t="shared" si="99"/>
        <v>0</v>
      </c>
      <c r="BS115" s="44">
        <f t="shared" si="100"/>
        <v>0</v>
      </c>
      <c r="BT115" s="44">
        <f t="shared" si="101"/>
        <v>0</v>
      </c>
      <c r="BU115" s="44">
        <f t="shared" si="102"/>
        <v>0</v>
      </c>
      <c r="BV115" s="44">
        <f t="shared" si="103"/>
        <v>0</v>
      </c>
      <c r="BW115" s="44">
        <f t="shared" si="104"/>
        <v>0</v>
      </c>
      <c r="BX115" s="44">
        <f t="shared" si="78"/>
        <v>0</v>
      </c>
      <c r="BY115" s="44">
        <f t="shared" si="105"/>
        <v>0</v>
      </c>
      <c r="BZ115" s="44">
        <f t="shared" si="106"/>
        <v>0</v>
      </c>
      <c r="CA115" s="44">
        <f t="shared" si="107"/>
        <v>0</v>
      </c>
      <c r="CB115" s="44">
        <f t="shared" si="108"/>
        <v>0</v>
      </c>
      <c r="CC115" s="44">
        <f t="shared" si="109"/>
        <v>0</v>
      </c>
      <c r="CD115" s="44">
        <f t="shared" si="110"/>
        <v>0</v>
      </c>
      <c r="CE115" s="44">
        <f t="shared" si="111"/>
        <v>0</v>
      </c>
      <c r="CF115" s="44">
        <f t="shared" si="112"/>
        <v>0</v>
      </c>
      <c r="CG115" s="44">
        <f t="shared" si="113"/>
        <v>0</v>
      </c>
      <c r="CH115" s="44">
        <f t="shared" si="114"/>
        <v>0</v>
      </c>
      <c r="CI115" s="44">
        <f t="shared" si="115"/>
        <v>0</v>
      </c>
      <c r="CJ115" s="44">
        <f t="shared" si="116"/>
        <v>0</v>
      </c>
      <c r="CK115" s="44">
        <f t="shared" si="117"/>
        <v>0</v>
      </c>
      <c r="CL115" s="44">
        <f t="shared" si="118"/>
        <v>0</v>
      </c>
      <c r="CM115" s="44">
        <f t="shared" si="119"/>
        <v>0</v>
      </c>
      <c r="CN115" s="44">
        <f t="shared" si="79"/>
        <v>0</v>
      </c>
      <c r="CO115" s="44">
        <f t="shared" si="80"/>
        <v>0</v>
      </c>
      <c r="CP115" s="44">
        <f t="shared" si="81"/>
        <v>0</v>
      </c>
      <c r="CQ115" s="44">
        <f t="shared" si="82"/>
        <v>0</v>
      </c>
      <c r="CR115" s="44">
        <f t="shared" si="83"/>
        <v>0</v>
      </c>
      <c r="CS115" s="44">
        <f t="shared" si="84"/>
        <v>0</v>
      </c>
      <c r="CT115" s="44">
        <f t="shared" si="85"/>
        <v>0</v>
      </c>
      <c r="CU115" s="44">
        <f t="shared" si="86"/>
        <v>0</v>
      </c>
      <c r="CV115" s="44">
        <f t="shared" si="87"/>
        <v>0</v>
      </c>
      <c r="CW115" s="44">
        <f t="shared" si="88"/>
        <v>0</v>
      </c>
      <c r="CX115" s="44">
        <f t="shared" si="89"/>
        <v>0</v>
      </c>
      <c r="CY115" s="44">
        <f t="shared" si="76"/>
        <v>0</v>
      </c>
      <c r="CZ115" s="44">
        <f t="shared" si="76"/>
        <v>0</v>
      </c>
      <c r="DA115" s="44">
        <f t="shared" si="76"/>
        <v>0</v>
      </c>
      <c r="DB115" s="44">
        <f t="shared" si="76"/>
        <v>0</v>
      </c>
      <c r="DC115" s="44">
        <f t="shared" si="76"/>
        <v>0</v>
      </c>
      <c r="DD115" s="44">
        <f t="shared" si="76"/>
        <v>0</v>
      </c>
    </row>
    <row r="116" spans="1:108" x14ac:dyDescent="0.35">
      <c r="A116" s="18"/>
      <c r="B116" s="3"/>
      <c r="C116" s="3"/>
      <c r="D116" s="3"/>
      <c r="E116" s="5"/>
      <c r="F116" s="5"/>
      <c r="G116" s="3"/>
      <c r="H116" s="4" t="str">
        <f t="shared" si="77"/>
        <v/>
      </c>
      <c r="I116" s="4"/>
      <c r="J116" s="2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I116" s="44">
        <f t="shared" si="90"/>
        <v>0</v>
      </c>
      <c r="BJ116" s="44">
        <f t="shared" si="91"/>
        <v>0</v>
      </c>
      <c r="BK116" s="44">
        <f t="shared" si="92"/>
        <v>0</v>
      </c>
      <c r="BL116" s="44">
        <f t="shared" si="93"/>
        <v>0</v>
      </c>
      <c r="BM116" s="44">
        <f t="shared" si="94"/>
        <v>0</v>
      </c>
      <c r="BN116" s="44">
        <f t="shared" si="95"/>
        <v>0</v>
      </c>
      <c r="BO116" s="44">
        <f t="shared" si="96"/>
        <v>0</v>
      </c>
      <c r="BP116" s="44">
        <f t="shared" si="97"/>
        <v>0</v>
      </c>
      <c r="BQ116" s="44">
        <f t="shared" si="98"/>
        <v>0</v>
      </c>
      <c r="BR116" s="44">
        <f t="shared" si="99"/>
        <v>0</v>
      </c>
      <c r="BS116" s="44">
        <f t="shared" si="100"/>
        <v>0</v>
      </c>
      <c r="BT116" s="44">
        <f t="shared" si="101"/>
        <v>0</v>
      </c>
      <c r="BU116" s="44">
        <f t="shared" si="102"/>
        <v>0</v>
      </c>
      <c r="BV116" s="44">
        <f t="shared" si="103"/>
        <v>0</v>
      </c>
      <c r="BW116" s="44">
        <f t="shared" si="104"/>
        <v>0</v>
      </c>
      <c r="BX116" s="44">
        <f t="shared" si="78"/>
        <v>0</v>
      </c>
      <c r="BY116" s="44">
        <f t="shared" si="105"/>
        <v>0</v>
      </c>
      <c r="BZ116" s="44">
        <f t="shared" si="106"/>
        <v>0</v>
      </c>
      <c r="CA116" s="44">
        <f t="shared" si="107"/>
        <v>0</v>
      </c>
      <c r="CB116" s="44">
        <f t="shared" si="108"/>
        <v>0</v>
      </c>
      <c r="CC116" s="44">
        <f t="shared" si="109"/>
        <v>0</v>
      </c>
      <c r="CD116" s="44">
        <f t="shared" si="110"/>
        <v>0</v>
      </c>
      <c r="CE116" s="44">
        <f t="shared" si="111"/>
        <v>0</v>
      </c>
      <c r="CF116" s="44">
        <f t="shared" si="112"/>
        <v>0</v>
      </c>
      <c r="CG116" s="44">
        <f t="shared" si="113"/>
        <v>0</v>
      </c>
      <c r="CH116" s="44">
        <f t="shared" si="114"/>
        <v>0</v>
      </c>
      <c r="CI116" s="44">
        <f t="shared" si="115"/>
        <v>0</v>
      </c>
      <c r="CJ116" s="44">
        <f t="shared" si="116"/>
        <v>0</v>
      </c>
      <c r="CK116" s="44">
        <f t="shared" si="117"/>
        <v>0</v>
      </c>
      <c r="CL116" s="44">
        <f t="shared" si="118"/>
        <v>0</v>
      </c>
      <c r="CM116" s="44">
        <f t="shared" si="119"/>
        <v>0</v>
      </c>
      <c r="CN116" s="44">
        <f t="shared" si="79"/>
        <v>0</v>
      </c>
      <c r="CO116" s="44">
        <f t="shared" si="80"/>
        <v>0</v>
      </c>
      <c r="CP116" s="44">
        <f t="shared" si="81"/>
        <v>0</v>
      </c>
      <c r="CQ116" s="44">
        <f t="shared" si="82"/>
        <v>0</v>
      </c>
      <c r="CR116" s="44">
        <f t="shared" si="83"/>
        <v>0</v>
      </c>
      <c r="CS116" s="44">
        <f t="shared" si="84"/>
        <v>0</v>
      </c>
      <c r="CT116" s="44">
        <f t="shared" si="85"/>
        <v>0</v>
      </c>
      <c r="CU116" s="44">
        <f t="shared" si="86"/>
        <v>0</v>
      </c>
      <c r="CV116" s="44">
        <f t="shared" si="87"/>
        <v>0</v>
      </c>
      <c r="CW116" s="44">
        <f t="shared" si="88"/>
        <v>0</v>
      </c>
      <c r="CX116" s="44">
        <f t="shared" si="89"/>
        <v>0</v>
      </c>
      <c r="CY116" s="44">
        <f t="shared" si="76"/>
        <v>0</v>
      </c>
      <c r="CZ116" s="44">
        <f t="shared" si="76"/>
        <v>0</v>
      </c>
      <c r="DA116" s="44">
        <f t="shared" si="76"/>
        <v>0</v>
      </c>
      <c r="DB116" s="44">
        <f t="shared" si="76"/>
        <v>0</v>
      </c>
      <c r="DC116" s="44">
        <f t="shared" si="76"/>
        <v>0</v>
      </c>
      <c r="DD116" s="44">
        <f t="shared" si="76"/>
        <v>0</v>
      </c>
    </row>
    <row r="117" spans="1:108" x14ac:dyDescent="0.35">
      <c r="A117" s="18"/>
      <c r="B117" s="3"/>
      <c r="C117" s="3"/>
      <c r="D117" s="3"/>
      <c r="E117" s="5"/>
      <c r="F117" s="5"/>
      <c r="G117" s="3"/>
      <c r="H117" s="4" t="str">
        <f t="shared" si="77"/>
        <v/>
      </c>
      <c r="I117" s="4"/>
      <c r="J117" s="2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I117" s="44">
        <f t="shared" si="90"/>
        <v>0</v>
      </c>
      <c r="BJ117" s="44">
        <f t="shared" si="91"/>
        <v>0</v>
      </c>
      <c r="BK117" s="44">
        <f t="shared" si="92"/>
        <v>0</v>
      </c>
      <c r="BL117" s="44">
        <f t="shared" si="93"/>
        <v>0</v>
      </c>
      <c r="BM117" s="44">
        <f t="shared" si="94"/>
        <v>0</v>
      </c>
      <c r="BN117" s="44">
        <f t="shared" si="95"/>
        <v>0</v>
      </c>
      <c r="BO117" s="44">
        <f t="shared" si="96"/>
        <v>0</v>
      </c>
      <c r="BP117" s="44">
        <f t="shared" si="97"/>
        <v>0</v>
      </c>
      <c r="BQ117" s="44">
        <f t="shared" si="98"/>
        <v>0</v>
      </c>
      <c r="BR117" s="44">
        <f t="shared" si="99"/>
        <v>0</v>
      </c>
      <c r="BS117" s="44">
        <f t="shared" si="100"/>
        <v>0</v>
      </c>
      <c r="BT117" s="44">
        <f t="shared" si="101"/>
        <v>0</v>
      </c>
      <c r="BU117" s="44">
        <f t="shared" si="102"/>
        <v>0</v>
      </c>
      <c r="BV117" s="44">
        <f t="shared" si="103"/>
        <v>0</v>
      </c>
      <c r="BW117" s="44">
        <f t="shared" si="104"/>
        <v>0</v>
      </c>
      <c r="BX117" s="44">
        <f t="shared" si="78"/>
        <v>0</v>
      </c>
      <c r="BY117" s="44">
        <f t="shared" si="105"/>
        <v>0</v>
      </c>
      <c r="BZ117" s="44">
        <f t="shared" si="106"/>
        <v>0</v>
      </c>
      <c r="CA117" s="44">
        <f t="shared" si="107"/>
        <v>0</v>
      </c>
      <c r="CB117" s="44">
        <f t="shared" si="108"/>
        <v>0</v>
      </c>
      <c r="CC117" s="44">
        <f t="shared" si="109"/>
        <v>0</v>
      </c>
      <c r="CD117" s="44">
        <f t="shared" si="110"/>
        <v>0</v>
      </c>
      <c r="CE117" s="44">
        <f t="shared" si="111"/>
        <v>0</v>
      </c>
      <c r="CF117" s="44">
        <f t="shared" si="112"/>
        <v>0</v>
      </c>
      <c r="CG117" s="44">
        <f t="shared" si="113"/>
        <v>0</v>
      </c>
      <c r="CH117" s="44">
        <f t="shared" si="114"/>
        <v>0</v>
      </c>
      <c r="CI117" s="44">
        <f t="shared" si="115"/>
        <v>0</v>
      </c>
      <c r="CJ117" s="44">
        <f t="shared" si="116"/>
        <v>0</v>
      </c>
      <c r="CK117" s="44">
        <f t="shared" si="117"/>
        <v>0</v>
      </c>
      <c r="CL117" s="44">
        <f t="shared" si="118"/>
        <v>0</v>
      </c>
      <c r="CM117" s="44">
        <f t="shared" si="119"/>
        <v>0</v>
      </c>
      <c r="CN117" s="44">
        <f t="shared" si="79"/>
        <v>0</v>
      </c>
      <c r="CO117" s="44">
        <f t="shared" ref="CO117:CO148" si="120">AR117*$G117</f>
        <v>0</v>
      </c>
      <c r="CP117" s="44">
        <f t="shared" ref="CP117:CP148" si="121">AS117*$G117</f>
        <v>0</v>
      </c>
      <c r="CQ117" s="44">
        <f t="shared" ref="CQ117:CQ148" si="122">AT117*$G117</f>
        <v>0</v>
      </c>
      <c r="CR117" s="44">
        <f t="shared" ref="CR117:CR148" si="123">AU117*$G117</f>
        <v>0</v>
      </c>
      <c r="CS117" s="44">
        <f t="shared" ref="CS117:CS148" si="124">AV117*$G117</f>
        <v>0</v>
      </c>
      <c r="CT117" s="44">
        <f t="shared" ref="CT117:CT148" si="125">AW117*$G117</f>
        <v>0</v>
      </c>
      <c r="CU117" s="44">
        <f t="shared" ref="CU117:CU148" si="126">AX117*$G117</f>
        <v>0</v>
      </c>
      <c r="CV117" s="44">
        <f t="shared" ref="CV117:CV148" si="127">AY117*$G117</f>
        <v>0</v>
      </c>
      <c r="CW117" s="44">
        <f t="shared" ref="CW117:CW148" si="128">AZ117*$G117</f>
        <v>0</v>
      </c>
      <c r="CX117" s="44">
        <f t="shared" ref="CX117:CX148" si="129">BA117*$G117</f>
        <v>0</v>
      </c>
      <c r="CY117" s="44">
        <f t="shared" ref="CY117:CY159" si="130">BB117*$G117</f>
        <v>0</v>
      </c>
      <c r="CZ117" s="44">
        <f t="shared" ref="CZ117:CZ159" si="131">BC117*$G117</f>
        <v>0</v>
      </c>
      <c r="DA117" s="44">
        <f t="shared" ref="DA117:DA159" si="132">BD117*$G117</f>
        <v>0</v>
      </c>
      <c r="DB117" s="44">
        <f t="shared" ref="DB117:DB159" si="133">BE117*$G117</f>
        <v>0</v>
      </c>
      <c r="DC117" s="44">
        <f t="shared" ref="DC117:DC159" si="134">BF117*$G117</f>
        <v>0</v>
      </c>
      <c r="DD117" s="44">
        <f t="shared" ref="DD117:DD159" si="135">BG117*$G117</f>
        <v>0</v>
      </c>
    </row>
    <row r="118" spans="1:108" x14ac:dyDescent="0.35">
      <c r="A118" s="18"/>
      <c r="B118" s="3"/>
      <c r="C118" s="3"/>
      <c r="D118" s="3"/>
      <c r="E118" s="5"/>
      <c r="F118" s="5"/>
      <c r="G118" s="3"/>
      <c r="H118" s="4" t="str">
        <f t="shared" si="77"/>
        <v/>
      </c>
      <c r="I118" s="4"/>
      <c r="J118" s="2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I118" s="44">
        <f t="shared" si="90"/>
        <v>0</v>
      </c>
      <c r="BJ118" s="44">
        <f t="shared" si="91"/>
        <v>0</v>
      </c>
      <c r="BK118" s="44">
        <f t="shared" si="92"/>
        <v>0</v>
      </c>
      <c r="BL118" s="44">
        <f t="shared" si="93"/>
        <v>0</v>
      </c>
      <c r="BM118" s="44">
        <f t="shared" si="94"/>
        <v>0</v>
      </c>
      <c r="BN118" s="44">
        <f t="shared" si="95"/>
        <v>0</v>
      </c>
      <c r="BO118" s="44">
        <f t="shared" si="96"/>
        <v>0</v>
      </c>
      <c r="BP118" s="44">
        <f t="shared" si="97"/>
        <v>0</v>
      </c>
      <c r="BQ118" s="44">
        <f t="shared" si="98"/>
        <v>0</v>
      </c>
      <c r="BR118" s="44">
        <f t="shared" si="99"/>
        <v>0</v>
      </c>
      <c r="BS118" s="44">
        <f t="shared" si="100"/>
        <v>0</v>
      </c>
      <c r="BT118" s="44">
        <f t="shared" si="101"/>
        <v>0</v>
      </c>
      <c r="BU118" s="44">
        <f t="shared" si="102"/>
        <v>0</v>
      </c>
      <c r="BV118" s="44">
        <f t="shared" si="103"/>
        <v>0</v>
      </c>
      <c r="BW118" s="44">
        <f t="shared" si="104"/>
        <v>0</v>
      </c>
      <c r="BX118" s="44">
        <f t="shared" si="78"/>
        <v>0</v>
      </c>
      <c r="BY118" s="44">
        <f t="shared" si="105"/>
        <v>0</v>
      </c>
      <c r="BZ118" s="44">
        <f t="shared" si="106"/>
        <v>0</v>
      </c>
      <c r="CA118" s="44">
        <f t="shared" si="107"/>
        <v>0</v>
      </c>
      <c r="CB118" s="44">
        <f t="shared" si="108"/>
        <v>0</v>
      </c>
      <c r="CC118" s="44">
        <f t="shared" si="109"/>
        <v>0</v>
      </c>
      <c r="CD118" s="44">
        <f t="shared" si="110"/>
        <v>0</v>
      </c>
      <c r="CE118" s="44">
        <f t="shared" si="111"/>
        <v>0</v>
      </c>
      <c r="CF118" s="44">
        <f t="shared" si="112"/>
        <v>0</v>
      </c>
      <c r="CG118" s="44">
        <f t="shared" si="113"/>
        <v>0</v>
      </c>
      <c r="CH118" s="44">
        <f t="shared" si="114"/>
        <v>0</v>
      </c>
      <c r="CI118" s="44">
        <f t="shared" si="115"/>
        <v>0</v>
      </c>
      <c r="CJ118" s="44">
        <f t="shared" si="116"/>
        <v>0</v>
      </c>
      <c r="CK118" s="44">
        <f t="shared" si="117"/>
        <v>0</v>
      </c>
      <c r="CL118" s="44">
        <f t="shared" si="118"/>
        <v>0</v>
      </c>
      <c r="CM118" s="44">
        <f t="shared" si="119"/>
        <v>0</v>
      </c>
      <c r="CN118" s="44">
        <f t="shared" si="79"/>
        <v>0</v>
      </c>
      <c r="CO118" s="44">
        <f t="shared" si="120"/>
        <v>0</v>
      </c>
      <c r="CP118" s="44">
        <f t="shared" si="121"/>
        <v>0</v>
      </c>
      <c r="CQ118" s="44">
        <f t="shared" si="122"/>
        <v>0</v>
      </c>
      <c r="CR118" s="44">
        <f t="shared" si="123"/>
        <v>0</v>
      </c>
      <c r="CS118" s="44">
        <f t="shared" si="124"/>
        <v>0</v>
      </c>
      <c r="CT118" s="44">
        <f t="shared" si="125"/>
        <v>0</v>
      </c>
      <c r="CU118" s="44">
        <f t="shared" si="126"/>
        <v>0</v>
      </c>
      <c r="CV118" s="44">
        <f t="shared" si="127"/>
        <v>0</v>
      </c>
      <c r="CW118" s="44">
        <f t="shared" si="128"/>
        <v>0</v>
      </c>
      <c r="CX118" s="44">
        <f t="shared" si="129"/>
        <v>0</v>
      </c>
      <c r="CY118" s="44">
        <f t="shared" si="130"/>
        <v>0</v>
      </c>
      <c r="CZ118" s="44">
        <f t="shared" si="131"/>
        <v>0</v>
      </c>
      <c r="DA118" s="44">
        <f t="shared" si="132"/>
        <v>0</v>
      </c>
      <c r="DB118" s="44">
        <f t="shared" si="133"/>
        <v>0</v>
      </c>
      <c r="DC118" s="44">
        <f t="shared" si="134"/>
        <v>0</v>
      </c>
      <c r="DD118" s="44">
        <f t="shared" si="135"/>
        <v>0</v>
      </c>
    </row>
    <row r="119" spans="1:108" x14ac:dyDescent="0.35">
      <c r="A119" s="18"/>
      <c r="B119" s="3"/>
      <c r="C119" s="3"/>
      <c r="D119" s="3"/>
      <c r="E119" s="5"/>
      <c r="F119" s="5"/>
      <c r="G119" s="3"/>
      <c r="H119" s="4" t="str">
        <f t="shared" si="77"/>
        <v/>
      </c>
      <c r="I119" s="4"/>
      <c r="J119" s="2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I119" s="44">
        <f t="shared" si="90"/>
        <v>0</v>
      </c>
      <c r="BJ119" s="44">
        <f t="shared" si="91"/>
        <v>0</v>
      </c>
      <c r="BK119" s="44">
        <f t="shared" si="92"/>
        <v>0</v>
      </c>
      <c r="BL119" s="44">
        <f t="shared" si="93"/>
        <v>0</v>
      </c>
      <c r="BM119" s="44">
        <f t="shared" si="94"/>
        <v>0</v>
      </c>
      <c r="BN119" s="44">
        <f t="shared" si="95"/>
        <v>0</v>
      </c>
      <c r="BO119" s="44">
        <f t="shared" si="96"/>
        <v>0</v>
      </c>
      <c r="BP119" s="44">
        <f t="shared" si="97"/>
        <v>0</v>
      </c>
      <c r="BQ119" s="44">
        <f t="shared" si="98"/>
        <v>0</v>
      </c>
      <c r="BR119" s="44">
        <f t="shared" si="99"/>
        <v>0</v>
      </c>
      <c r="BS119" s="44">
        <f t="shared" si="100"/>
        <v>0</v>
      </c>
      <c r="BT119" s="44">
        <f t="shared" si="101"/>
        <v>0</v>
      </c>
      <c r="BU119" s="44">
        <f t="shared" si="102"/>
        <v>0</v>
      </c>
      <c r="BV119" s="44">
        <f t="shared" si="103"/>
        <v>0</v>
      </c>
      <c r="BW119" s="44">
        <f t="shared" si="104"/>
        <v>0</v>
      </c>
      <c r="BX119" s="44">
        <f t="shared" si="78"/>
        <v>0</v>
      </c>
      <c r="BY119" s="44">
        <f t="shared" si="105"/>
        <v>0</v>
      </c>
      <c r="BZ119" s="44">
        <f t="shared" si="106"/>
        <v>0</v>
      </c>
      <c r="CA119" s="44">
        <f t="shared" si="107"/>
        <v>0</v>
      </c>
      <c r="CB119" s="44">
        <f t="shared" si="108"/>
        <v>0</v>
      </c>
      <c r="CC119" s="44">
        <f t="shared" si="109"/>
        <v>0</v>
      </c>
      <c r="CD119" s="44">
        <f t="shared" si="110"/>
        <v>0</v>
      </c>
      <c r="CE119" s="44">
        <f t="shared" si="111"/>
        <v>0</v>
      </c>
      <c r="CF119" s="44">
        <f t="shared" si="112"/>
        <v>0</v>
      </c>
      <c r="CG119" s="44">
        <f t="shared" si="113"/>
        <v>0</v>
      </c>
      <c r="CH119" s="44">
        <f t="shared" si="114"/>
        <v>0</v>
      </c>
      <c r="CI119" s="44">
        <f t="shared" si="115"/>
        <v>0</v>
      </c>
      <c r="CJ119" s="44">
        <f t="shared" si="116"/>
        <v>0</v>
      </c>
      <c r="CK119" s="44">
        <f t="shared" si="117"/>
        <v>0</v>
      </c>
      <c r="CL119" s="44">
        <f t="shared" si="118"/>
        <v>0</v>
      </c>
      <c r="CM119" s="44">
        <f t="shared" si="119"/>
        <v>0</v>
      </c>
      <c r="CN119" s="44">
        <f t="shared" si="79"/>
        <v>0</v>
      </c>
      <c r="CO119" s="44">
        <f t="shared" si="120"/>
        <v>0</v>
      </c>
      <c r="CP119" s="44">
        <f t="shared" si="121"/>
        <v>0</v>
      </c>
      <c r="CQ119" s="44">
        <f t="shared" si="122"/>
        <v>0</v>
      </c>
      <c r="CR119" s="44">
        <f t="shared" si="123"/>
        <v>0</v>
      </c>
      <c r="CS119" s="44">
        <f t="shared" si="124"/>
        <v>0</v>
      </c>
      <c r="CT119" s="44">
        <f t="shared" si="125"/>
        <v>0</v>
      </c>
      <c r="CU119" s="44">
        <f t="shared" si="126"/>
        <v>0</v>
      </c>
      <c r="CV119" s="44">
        <f t="shared" si="127"/>
        <v>0</v>
      </c>
      <c r="CW119" s="44">
        <f t="shared" si="128"/>
        <v>0</v>
      </c>
      <c r="CX119" s="44">
        <f t="shared" si="129"/>
        <v>0</v>
      </c>
      <c r="CY119" s="44">
        <f t="shared" si="130"/>
        <v>0</v>
      </c>
      <c r="CZ119" s="44">
        <f t="shared" si="131"/>
        <v>0</v>
      </c>
      <c r="DA119" s="44">
        <f t="shared" si="132"/>
        <v>0</v>
      </c>
      <c r="DB119" s="44">
        <f t="shared" si="133"/>
        <v>0</v>
      </c>
      <c r="DC119" s="44">
        <f t="shared" si="134"/>
        <v>0</v>
      </c>
      <c r="DD119" s="44">
        <f t="shared" si="135"/>
        <v>0</v>
      </c>
    </row>
    <row r="120" spans="1:108" x14ac:dyDescent="0.35">
      <c r="A120" s="18"/>
      <c r="B120" s="3"/>
      <c r="C120" s="3"/>
      <c r="D120" s="3"/>
      <c r="E120" s="5"/>
      <c r="F120" s="5"/>
      <c r="G120" s="3"/>
      <c r="H120" s="4" t="str">
        <f t="shared" si="77"/>
        <v/>
      </c>
      <c r="I120" s="4"/>
      <c r="J120" s="2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I120" s="44">
        <f t="shared" si="90"/>
        <v>0</v>
      </c>
      <c r="BJ120" s="44">
        <f t="shared" si="91"/>
        <v>0</v>
      </c>
      <c r="BK120" s="44">
        <f t="shared" si="92"/>
        <v>0</v>
      </c>
      <c r="BL120" s="44">
        <f t="shared" si="93"/>
        <v>0</v>
      </c>
      <c r="BM120" s="44">
        <f t="shared" si="94"/>
        <v>0</v>
      </c>
      <c r="BN120" s="44">
        <f t="shared" si="95"/>
        <v>0</v>
      </c>
      <c r="BO120" s="44">
        <f t="shared" si="96"/>
        <v>0</v>
      </c>
      <c r="BP120" s="44">
        <f t="shared" si="97"/>
        <v>0</v>
      </c>
      <c r="BQ120" s="44">
        <f t="shared" si="98"/>
        <v>0</v>
      </c>
      <c r="BR120" s="44">
        <f t="shared" si="99"/>
        <v>0</v>
      </c>
      <c r="BS120" s="44">
        <f t="shared" si="100"/>
        <v>0</v>
      </c>
      <c r="BT120" s="44">
        <f t="shared" si="101"/>
        <v>0</v>
      </c>
      <c r="BU120" s="44">
        <f t="shared" si="102"/>
        <v>0</v>
      </c>
      <c r="BV120" s="44">
        <f t="shared" si="103"/>
        <v>0</v>
      </c>
      <c r="BW120" s="44">
        <f t="shared" si="104"/>
        <v>0</v>
      </c>
      <c r="BX120" s="44">
        <f t="shared" si="78"/>
        <v>0</v>
      </c>
      <c r="BY120" s="44">
        <f t="shared" si="105"/>
        <v>0</v>
      </c>
      <c r="BZ120" s="44">
        <f t="shared" si="106"/>
        <v>0</v>
      </c>
      <c r="CA120" s="44">
        <f t="shared" si="107"/>
        <v>0</v>
      </c>
      <c r="CB120" s="44">
        <f t="shared" si="108"/>
        <v>0</v>
      </c>
      <c r="CC120" s="44">
        <f t="shared" si="109"/>
        <v>0</v>
      </c>
      <c r="CD120" s="44">
        <f t="shared" si="110"/>
        <v>0</v>
      </c>
      <c r="CE120" s="44">
        <f t="shared" si="111"/>
        <v>0</v>
      </c>
      <c r="CF120" s="44">
        <f t="shared" si="112"/>
        <v>0</v>
      </c>
      <c r="CG120" s="44">
        <f t="shared" si="113"/>
        <v>0</v>
      </c>
      <c r="CH120" s="44">
        <f t="shared" si="114"/>
        <v>0</v>
      </c>
      <c r="CI120" s="44">
        <f t="shared" si="115"/>
        <v>0</v>
      </c>
      <c r="CJ120" s="44">
        <f t="shared" si="116"/>
        <v>0</v>
      </c>
      <c r="CK120" s="44">
        <f t="shared" si="117"/>
        <v>0</v>
      </c>
      <c r="CL120" s="44">
        <f t="shared" si="118"/>
        <v>0</v>
      </c>
      <c r="CM120" s="44">
        <f t="shared" si="119"/>
        <v>0</v>
      </c>
      <c r="CN120" s="44">
        <f t="shared" si="79"/>
        <v>0</v>
      </c>
      <c r="CO120" s="44">
        <f t="shared" si="120"/>
        <v>0</v>
      </c>
      <c r="CP120" s="44">
        <f t="shared" si="121"/>
        <v>0</v>
      </c>
      <c r="CQ120" s="44">
        <f t="shared" si="122"/>
        <v>0</v>
      </c>
      <c r="CR120" s="44">
        <f t="shared" si="123"/>
        <v>0</v>
      </c>
      <c r="CS120" s="44">
        <f t="shared" si="124"/>
        <v>0</v>
      </c>
      <c r="CT120" s="44">
        <f t="shared" si="125"/>
        <v>0</v>
      </c>
      <c r="CU120" s="44">
        <f t="shared" si="126"/>
        <v>0</v>
      </c>
      <c r="CV120" s="44">
        <f t="shared" si="127"/>
        <v>0</v>
      </c>
      <c r="CW120" s="44">
        <f t="shared" si="128"/>
        <v>0</v>
      </c>
      <c r="CX120" s="44">
        <f t="shared" si="129"/>
        <v>0</v>
      </c>
      <c r="CY120" s="44">
        <f t="shared" si="130"/>
        <v>0</v>
      </c>
      <c r="CZ120" s="44">
        <f t="shared" si="131"/>
        <v>0</v>
      </c>
      <c r="DA120" s="44">
        <f t="shared" si="132"/>
        <v>0</v>
      </c>
      <c r="DB120" s="44">
        <f t="shared" si="133"/>
        <v>0</v>
      </c>
      <c r="DC120" s="44">
        <f t="shared" si="134"/>
        <v>0</v>
      </c>
      <c r="DD120" s="44">
        <f t="shared" si="135"/>
        <v>0</v>
      </c>
    </row>
    <row r="121" spans="1:108" x14ac:dyDescent="0.35">
      <c r="A121" s="18"/>
      <c r="B121" s="3"/>
      <c r="C121" s="3"/>
      <c r="D121" s="3"/>
      <c r="E121" s="5"/>
      <c r="F121" s="5"/>
      <c r="G121" s="3"/>
      <c r="H121" s="4" t="str">
        <f t="shared" si="77"/>
        <v/>
      </c>
      <c r="I121" s="4"/>
      <c r="J121" s="2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I121" s="44">
        <f t="shared" si="90"/>
        <v>0</v>
      </c>
      <c r="BJ121" s="44">
        <f t="shared" si="91"/>
        <v>0</v>
      </c>
      <c r="BK121" s="44">
        <f t="shared" si="92"/>
        <v>0</v>
      </c>
      <c r="BL121" s="44">
        <f t="shared" si="93"/>
        <v>0</v>
      </c>
      <c r="BM121" s="44">
        <f t="shared" si="94"/>
        <v>0</v>
      </c>
      <c r="BN121" s="44">
        <f t="shared" si="95"/>
        <v>0</v>
      </c>
      <c r="BO121" s="44">
        <f t="shared" si="96"/>
        <v>0</v>
      </c>
      <c r="BP121" s="44">
        <f t="shared" si="97"/>
        <v>0</v>
      </c>
      <c r="BQ121" s="44">
        <f t="shared" si="98"/>
        <v>0</v>
      </c>
      <c r="BR121" s="44">
        <f t="shared" si="99"/>
        <v>0</v>
      </c>
      <c r="BS121" s="44">
        <f t="shared" si="100"/>
        <v>0</v>
      </c>
      <c r="BT121" s="44">
        <f t="shared" si="101"/>
        <v>0</v>
      </c>
      <c r="BU121" s="44">
        <f t="shared" si="102"/>
        <v>0</v>
      </c>
      <c r="BV121" s="44">
        <f t="shared" si="103"/>
        <v>0</v>
      </c>
      <c r="BW121" s="44">
        <f t="shared" si="104"/>
        <v>0</v>
      </c>
      <c r="BX121" s="44">
        <f t="shared" si="78"/>
        <v>0</v>
      </c>
      <c r="BY121" s="44">
        <f t="shared" si="105"/>
        <v>0</v>
      </c>
      <c r="BZ121" s="44">
        <f t="shared" si="106"/>
        <v>0</v>
      </c>
      <c r="CA121" s="44">
        <f t="shared" si="107"/>
        <v>0</v>
      </c>
      <c r="CB121" s="44">
        <f t="shared" si="108"/>
        <v>0</v>
      </c>
      <c r="CC121" s="44">
        <f t="shared" si="109"/>
        <v>0</v>
      </c>
      <c r="CD121" s="44">
        <f t="shared" si="110"/>
        <v>0</v>
      </c>
      <c r="CE121" s="44">
        <f t="shared" si="111"/>
        <v>0</v>
      </c>
      <c r="CF121" s="44">
        <f t="shared" si="112"/>
        <v>0</v>
      </c>
      <c r="CG121" s="44">
        <f t="shared" si="113"/>
        <v>0</v>
      </c>
      <c r="CH121" s="44">
        <f t="shared" si="114"/>
        <v>0</v>
      </c>
      <c r="CI121" s="44">
        <f t="shared" si="115"/>
        <v>0</v>
      </c>
      <c r="CJ121" s="44">
        <f t="shared" si="116"/>
        <v>0</v>
      </c>
      <c r="CK121" s="44">
        <f t="shared" si="117"/>
        <v>0</v>
      </c>
      <c r="CL121" s="44">
        <f t="shared" si="118"/>
        <v>0</v>
      </c>
      <c r="CM121" s="44">
        <f t="shared" si="119"/>
        <v>0</v>
      </c>
      <c r="CN121" s="44">
        <f t="shared" si="79"/>
        <v>0</v>
      </c>
      <c r="CO121" s="44">
        <f t="shared" si="120"/>
        <v>0</v>
      </c>
      <c r="CP121" s="44">
        <f t="shared" si="121"/>
        <v>0</v>
      </c>
      <c r="CQ121" s="44">
        <f t="shared" si="122"/>
        <v>0</v>
      </c>
      <c r="CR121" s="44">
        <f t="shared" si="123"/>
        <v>0</v>
      </c>
      <c r="CS121" s="44">
        <f t="shared" si="124"/>
        <v>0</v>
      </c>
      <c r="CT121" s="44">
        <f t="shared" si="125"/>
        <v>0</v>
      </c>
      <c r="CU121" s="44">
        <f t="shared" si="126"/>
        <v>0</v>
      </c>
      <c r="CV121" s="44">
        <f t="shared" si="127"/>
        <v>0</v>
      </c>
      <c r="CW121" s="44">
        <f t="shared" si="128"/>
        <v>0</v>
      </c>
      <c r="CX121" s="44">
        <f t="shared" si="129"/>
        <v>0</v>
      </c>
      <c r="CY121" s="44">
        <f t="shared" si="130"/>
        <v>0</v>
      </c>
      <c r="CZ121" s="44">
        <f t="shared" si="131"/>
        <v>0</v>
      </c>
      <c r="DA121" s="44">
        <f t="shared" si="132"/>
        <v>0</v>
      </c>
      <c r="DB121" s="44">
        <f t="shared" si="133"/>
        <v>0</v>
      </c>
      <c r="DC121" s="44">
        <f t="shared" si="134"/>
        <v>0</v>
      </c>
      <c r="DD121" s="44">
        <f t="shared" si="135"/>
        <v>0</v>
      </c>
    </row>
    <row r="122" spans="1:108" x14ac:dyDescent="0.35">
      <c r="A122" s="18"/>
      <c r="B122" s="3"/>
      <c r="C122" s="3"/>
      <c r="D122" s="3"/>
      <c r="E122" s="5"/>
      <c r="F122" s="5"/>
      <c r="G122" s="3"/>
      <c r="H122" s="4" t="str">
        <f t="shared" si="77"/>
        <v/>
      </c>
      <c r="I122" s="4"/>
      <c r="J122" s="2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I122" s="44">
        <f t="shared" si="90"/>
        <v>0</v>
      </c>
      <c r="BJ122" s="44">
        <f t="shared" si="91"/>
        <v>0</v>
      </c>
      <c r="BK122" s="44">
        <f t="shared" si="92"/>
        <v>0</v>
      </c>
      <c r="BL122" s="44">
        <f t="shared" si="93"/>
        <v>0</v>
      </c>
      <c r="BM122" s="44">
        <f t="shared" si="94"/>
        <v>0</v>
      </c>
      <c r="BN122" s="44">
        <f t="shared" si="95"/>
        <v>0</v>
      </c>
      <c r="BO122" s="44">
        <f t="shared" si="96"/>
        <v>0</v>
      </c>
      <c r="BP122" s="44">
        <f t="shared" si="97"/>
        <v>0</v>
      </c>
      <c r="BQ122" s="44">
        <f t="shared" si="98"/>
        <v>0</v>
      </c>
      <c r="BR122" s="44">
        <f t="shared" si="99"/>
        <v>0</v>
      </c>
      <c r="BS122" s="44">
        <f t="shared" si="100"/>
        <v>0</v>
      </c>
      <c r="BT122" s="44">
        <f t="shared" si="101"/>
        <v>0</v>
      </c>
      <c r="BU122" s="44">
        <f t="shared" si="102"/>
        <v>0</v>
      </c>
      <c r="BV122" s="44">
        <f t="shared" si="103"/>
        <v>0</v>
      </c>
      <c r="BW122" s="44">
        <f t="shared" si="104"/>
        <v>0</v>
      </c>
      <c r="BX122" s="44">
        <f t="shared" si="78"/>
        <v>0</v>
      </c>
      <c r="BY122" s="44">
        <f t="shared" si="105"/>
        <v>0</v>
      </c>
      <c r="BZ122" s="44">
        <f t="shared" si="106"/>
        <v>0</v>
      </c>
      <c r="CA122" s="44">
        <f t="shared" si="107"/>
        <v>0</v>
      </c>
      <c r="CB122" s="44">
        <f t="shared" si="108"/>
        <v>0</v>
      </c>
      <c r="CC122" s="44">
        <f t="shared" si="109"/>
        <v>0</v>
      </c>
      <c r="CD122" s="44">
        <f t="shared" si="110"/>
        <v>0</v>
      </c>
      <c r="CE122" s="44">
        <f t="shared" si="111"/>
        <v>0</v>
      </c>
      <c r="CF122" s="44">
        <f t="shared" si="112"/>
        <v>0</v>
      </c>
      <c r="CG122" s="44">
        <f t="shared" si="113"/>
        <v>0</v>
      </c>
      <c r="CH122" s="44">
        <f t="shared" si="114"/>
        <v>0</v>
      </c>
      <c r="CI122" s="44">
        <f t="shared" si="115"/>
        <v>0</v>
      </c>
      <c r="CJ122" s="44">
        <f t="shared" si="116"/>
        <v>0</v>
      </c>
      <c r="CK122" s="44">
        <f t="shared" si="117"/>
        <v>0</v>
      </c>
      <c r="CL122" s="44">
        <f t="shared" si="118"/>
        <v>0</v>
      </c>
      <c r="CM122" s="44">
        <f t="shared" si="119"/>
        <v>0</v>
      </c>
      <c r="CN122" s="44">
        <f t="shared" si="79"/>
        <v>0</v>
      </c>
      <c r="CO122" s="44">
        <f t="shared" si="120"/>
        <v>0</v>
      </c>
      <c r="CP122" s="44">
        <f t="shared" si="121"/>
        <v>0</v>
      </c>
      <c r="CQ122" s="44">
        <f t="shared" si="122"/>
        <v>0</v>
      </c>
      <c r="CR122" s="44">
        <f t="shared" si="123"/>
        <v>0</v>
      </c>
      <c r="CS122" s="44">
        <f t="shared" si="124"/>
        <v>0</v>
      </c>
      <c r="CT122" s="44">
        <f t="shared" si="125"/>
        <v>0</v>
      </c>
      <c r="CU122" s="44">
        <f t="shared" si="126"/>
        <v>0</v>
      </c>
      <c r="CV122" s="44">
        <f t="shared" si="127"/>
        <v>0</v>
      </c>
      <c r="CW122" s="44">
        <f t="shared" si="128"/>
        <v>0</v>
      </c>
      <c r="CX122" s="44">
        <f t="shared" si="129"/>
        <v>0</v>
      </c>
      <c r="CY122" s="44">
        <f t="shared" si="130"/>
        <v>0</v>
      </c>
      <c r="CZ122" s="44">
        <f t="shared" si="131"/>
        <v>0</v>
      </c>
      <c r="DA122" s="44">
        <f t="shared" si="132"/>
        <v>0</v>
      </c>
      <c r="DB122" s="44">
        <f t="shared" si="133"/>
        <v>0</v>
      </c>
      <c r="DC122" s="44">
        <f t="shared" si="134"/>
        <v>0</v>
      </c>
      <c r="DD122" s="44">
        <f t="shared" si="135"/>
        <v>0</v>
      </c>
    </row>
    <row r="123" spans="1:108" x14ac:dyDescent="0.35">
      <c r="A123" s="18"/>
      <c r="B123" s="3"/>
      <c r="C123" s="3"/>
      <c r="D123" s="3"/>
      <c r="E123" s="5"/>
      <c r="F123" s="5"/>
      <c r="G123" s="3"/>
      <c r="H123" s="4" t="str">
        <f t="shared" si="77"/>
        <v/>
      </c>
      <c r="I123" s="4"/>
      <c r="J123" s="2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I123" s="44">
        <f t="shared" si="90"/>
        <v>0</v>
      </c>
      <c r="BJ123" s="44">
        <f t="shared" si="91"/>
        <v>0</v>
      </c>
      <c r="BK123" s="44">
        <f t="shared" si="92"/>
        <v>0</v>
      </c>
      <c r="BL123" s="44">
        <f t="shared" si="93"/>
        <v>0</v>
      </c>
      <c r="BM123" s="44">
        <f t="shared" si="94"/>
        <v>0</v>
      </c>
      <c r="BN123" s="44">
        <f t="shared" si="95"/>
        <v>0</v>
      </c>
      <c r="BO123" s="44">
        <f t="shared" si="96"/>
        <v>0</v>
      </c>
      <c r="BP123" s="44">
        <f t="shared" si="97"/>
        <v>0</v>
      </c>
      <c r="BQ123" s="44">
        <f t="shared" si="98"/>
        <v>0</v>
      </c>
      <c r="BR123" s="44">
        <f t="shared" si="99"/>
        <v>0</v>
      </c>
      <c r="BS123" s="44">
        <f t="shared" si="100"/>
        <v>0</v>
      </c>
      <c r="BT123" s="44">
        <f t="shared" si="101"/>
        <v>0</v>
      </c>
      <c r="BU123" s="44">
        <f t="shared" si="102"/>
        <v>0</v>
      </c>
      <c r="BV123" s="44">
        <f t="shared" si="103"/>
        <v>0</v>
      </c>
      <c r="BW123" s="44">
        <f t="shared" si="104"/>
        <v>0</v>
      </c>
      <c r="BX123" s="44">
        <f t="shared" si="78"/>
        <v>0</v>
      </c>
      <c r="BY123" s="44">
        <f t="shared" si="105"/>
        <v>0</v>
      </c>
      <c r="BZ123" s="44">
        <f t="shared" si="106"/>
        <v>0</v>
      </c>
      <c r="CA123" s="44">
        <f t="shared" si="107"/>
        <v>0</v>
      </c>
      <c r="CB123" s="44">
        <f t="shared" si="108"/>
        <v>0</v>
      </c>
      <c r="CC123" s="44">
        <f t="shared" si="109"/>
        <v>0</v>
      </c>
      <c r="CD123" s="44">
        <f t="shared" si="110"/>
        <v>0</v>
      </c>
      <c r="CE123" s="44">
        <f t="shared" si="111"/>
        <v>0</v>
      </c>
      <c r="CF123" s="44">
        <f t="shared" si="112"/>
        <v>0</v>
      </c>
      <c r="CG123" s="44">
        <f t="shared" si="113"/>
        <v>0</v>
      </c>
      <c r="CH123" s="44">
        <f t="shared" si="114"/>
        <v>0</v>
      </c>
      <c r="CI123" s="44">
        <f t="shared" si="115"/>
        <v>0</v>
      </c>
      <c r="CJ123" s="44">
        <f t="shared" si="116"/>
        <v>0</v>
      </c>
      <c r="CK123" s="44">
        <f t="shared" si="117"/>
        <v>0</v>
      </c>
      <c r="CL123" s="44">
        <f t="shared" si="118"/>
        <v>0</v>
      </c>
      <c r="CM123" s="44">
        <f t="shared" si="119"/>
        <v>0</v>
      </c>
      <c r="CN123" s="44">
        <f t="shared" si="79"/>
        <v>0</v>
      </c>
      <c r="CO123" s="44">
        <f t="shared" si="120"/>
        <v>0</v>
      </c>
      <c r="CP123" s="44">
        <f t="shared" si="121"/>
        <v>0</v>
      </c>
      <c r="CQ123" s="44">
        <f t="shared" si="122"/>
        <v>0</v>
      </c>
      <c r="CR123" s="44">
        <f t="shared" si="123"/>
        <v>0</v>
      </c>
      <c r="CS123" s="44">
        <f t="shared" si="124"/>
        <v>0</v>
      </c>
      <c r="CT123" s="44">
        <f t="shared" si="125"/>
        <v>0</v>
      </c>
      <c r="CU123" s="44">
        <f t="shared" si="126"/>
        <v>0</v>
      </c>
      <c r="CV123" s="44">
        <f t="shared" si="127"/>
        <v>0</v>
      </c>
      <c r="CW123" s="44">
        <f t="shared" si="128"/>
        <v>0</v>
      </c>
      <c r="CX123" s="44">
        <f t="shared" si="129"/>
        <v>0</v>
      </c>
      <c r="CY123" s="44">
        <f t="shared" si="130"/>
        <v>0</v>
      </c>
      <c r="CZ123" s="44">
        <f t="shared" si="131"/>
        <v>0</v>
      </c>
      <c r="DA123" s="44">
        <f t="shared" si="132"/>
        <v>0</v>
      </c>
      <c r="DB123" s="44">
        <f t="shared" si="133"/>
        <v>0</v>
      </c>
      <c r="DC123" s="44">
        <f t="shared" si="134"/>
        <v>0</v>
      </c>
      <c r="DD123" s="44">
        <f t="shared" si="135"/>
        <v>0</v>
      </c>
    </row>
    <row r="124" spans="1:108" x14ac:dyDescent="0.35">
      <c r="A124" s="18"/>
      <c r="B124" s="3"/>
      <c r="C124" s="3"/>
      <c r="D124" s="3"/>
      <c r="E124" s="5"/>
      <c r="F124" s="5"/>
      <c r="G124" s="3"/>
      <c r="H124" s="4" t="str">
        <f t="shared" si="77"/>
        <v/>
      </c>
      <c r="I124" s="4"/>
      <c r="J124" s="2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I124" s="44">
        <f t="shared" si="90"/>
        <v>0</v>
      </c>
      <c r="BJ124" s="44">
        <f t="shared" si="91"/>
        <v>0</v>
      </c>
      <c r="BK124" s="44">
        <f t="shared" si="92"/>
        <v>0</v>
      </c>
      <c r="BL124" s="44">
        <f t="shared" si="93"/>
        <v>0</v>
      </c>
      <c r="BM124" s="44">
        <f t="shared" si="94"/>
        <v>0</v>
      </c>
      <c r="BN124" s="44">
        <f t="shared" si="95"/>
        <v>0</v>
      </c>
      <c r="BO124" s="44">
        <f t="shared" si="96"/>
        <v>0</v>
      </c>
      <c r="BP124" s="44">
        <f t="shared" si="97"/>
        <v>0</v>
      </c>
      <c r="BQ124" s="44">
        <f t="shared" si="98"/>
        <v>0</v>
      </c>
      <c r="BR124" s="44">
        <f t="shared" si="99"/>
        <v>0</v>
      </c>
      <c r="BS124" s="44">
        <f t="shared" si="100"/>
        <v>0</v>
      </c>
      <c r="BT124" s="44">
        <f t="shared" si="101"/>
        <v>0</v>
      </c>
      <c r="BU124" s="44">
        <f t="shared" si="102"/>
        <v>0</v>
      </c>
      <c r="BV124" s="44">
        <f t="shared" si="103"/>
        <v>0</v>
      </c>
      <c r="BW124" s="44">
        <f t="shared" si="104"/>
        <v>0</v>
      </c>
      <c r="BX124" s="44">
        <f t="shared" si="78"/>
        <v>0</v>
      </c>
      <c r="BY124" s="44">
        <f t="shared" si="105"/>
        <v>0</v>
      </c>
      <c r="BZ124" s="44">
        <f t="shared" si="106"/>
        <v>0</v>
      </c>
      <c r="CA124" s="44">
        <f t="shared" si="107"/>
        <v>0</v>
      </c>
      <c r="CB124" s="44">
        <f t="shared" si="108"/>
        <v>0</v>
      </c>
      <c r="CC124" s="44">
        <f t="shared" si="109"/>
        <v>0</v>
      </c>
      <c r="CD124" s="44">
        <f t="shared" si="110"/>
        <v>0</v>
      </c>
      <c r="CE124" s="44">
        <f t="shared" si="111"/>
        <v>0</v>
      </c>
      <c r="CF124" s="44">
        <f t="shared" si="112"/>
        <v>0</v>
      </c>
      <c r="CG124" s="44">
        <f t="shared" si="113"/>
        <v>0</v>
      </c>
      <c r="CH124" s="44">
        <f t="shared" si="114"/>
        <v>0</v>
      </c>
      <c r="CI124" s="44">
        <f t="shared" si="115"/>
        <v>0</v>
      </c>
      <c r="CJ124" s="44">
        <f t="shared" si="116"/>
        <v>0</v>
      </c>
      <c r="CK124" s="44">
        <f t="shared" si="117"/>
        <v>0</v>
      </c>
      <c r="CL124" s="44">
        <f t="shared" si="118"/>
        <v>0</v>
      </c>
      <c r="CM124" s="44">
        <f t="shared" si="119"/>
        <v>0</v>
      </c>
      <c r="CN124" s="44">
        <f t="shared" si="79"/>
        <v>0</v>
      </c>
      <c r="CO124" s="44">
        <f t="shared" si="120"/>
        <v>0</v>
      </c>
      <c r="CP124" s="44">
        <f t="shared" si="121"/>
        <v>0</v>
      </c>
      <c r="CQ124" s="44">
        <f t="shared" si="122"/>
        <v>0</v>
      </c>
      <c r="CR124" s="44">
        <f t="shared" si="123"/>
        <v>0</v>
      </c>
      <c r="CS124" s="44">
        <f t="shared" si="124"/>
        <v>0</v>
      </c>
      <c r="CT124" s="44">
        <f t="shared" si="125"/>
        <v>0</v>
      </c>
      <c r="CU124" s="44">
        <f t="shared" si="126"/>
        <v>0</v>
      </c>
      <c r="CV124" s="44">
        <f t="shared" si="127"/>
        <v>0</v>
      </c>
      <c r="CW124" s="44">
        <f t="shared" si="128"/>
        <v>0</v>
      </c>
      <c r="CX124" s="44">
        <f t="shared" si="129"/>
        <v>0</v>
      </c>
      <c r="CY124" s="44">
        <f t="shared" si="130"/>
        <v>0</v>
      </c>
      <c r="CZ124" s="44">
        <f t="shared" si="131"/>
        <v>0</v>
      </c>
      <c r="DA124" s="44">
        <f t="shared" si="132"/>
        <v>0</v>
      </c>
      <c r="DB124" s="44">
        <f t="shared" si="133"/>
        <v>0</v>
      </c>
      <c r="DC124" s="44">
        <f t="shared" si="134"/>
        <v>0</v>
      </c>
      <c r="DD124" s="44">
        <f t="shared" si="135"/>
        <v>0</v>
      </c>
    </row>
    <row r="125" spans="1:108" x14ac:dyDescent="0.35">
      <c r="A125" s="18"/>
      <c r="B125" s="3"/>
      <c r="C125" s="3"/>
      <c r="D125" s="3"/>
      <c r="E125" s="5"/>
      <c r="F125" s="5"/>
      <c r="G125" s="3"/>
      <c r="H125" s="4" t="str">
        <f t="shared" si="77"/>
        <v/>
      </c>
      <c r="I125" s="4"/>
      <c r="J125" s="2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I125" s="44">
        <f t="shared" si="90"/>
        <v>0</v>
      </c>
      <c r="BJ125" s="44">
        <f t="shared" si="91"/>
        <v>0</v>
      </c>
      <c r="BK125" s="44">
        <f t="shared" si="92"/>
        <v>0</v>
      </c>
      <c r="BL125" s="44">
        <f t="shared" si="93"/>
        <v>0</v>
      </c>
      <c r="BM125" s="44">
        <f t="shared" si="94"/>
        <v>0</v>
      </c>
      <c r="BN125" s="44">
        <f t="shared" si="95"/>
        <v>0</v>
      </c>
      <c r="BO125" s="44">
        <f t="shared" si="96"/>
        <v>0</v>
      </c>
      <c r="BP125" s="44">
        <f t="shared" si="97"/>
        <v>0</v>
      </c>
      <c r="BQ125" s="44">
        <f t="shared" si="98"/>
        <v>0</v>
      </c>
      <c r="BR125" s="44">
        <f t="shared" si="99"/>
        <v>0</v>
      </c>
      <c r="BS125" s="44">
        <f t="shared" si="100"/>
        <v>0</v>
      </c>
      <c r="BT125" s="44">
        <f t="shared" si="101"/>
        <v>0</v>
      </c>
      <c r="BU125" s="44">
        <f t="shared" si="102"/>
        <v>0</v>
      </c>
      <c r="BV125" s="44">
        <f t="shared" si="103"/>
        <v>0</v>
      </c>
      <c r="BW125" s="44">
        <f t="shared" si="104"/>
        <v>0</v>
      </c>
      <c r="BX125" s="44">
        <f t="shared" si="78"/>
        <v>0</v>
      </c>
      <c r="BY125" s="44">
        <f t="shared" si="105"/>
        <v>0</v>
      </c>
      <c r="BZ125" s="44">
        <f t="shared" si="106"/>
        <v>0</v>
      </c>
      <c r="CA125" s="44">
        <f t="shared" si="107"/>
        <v>0</v>
      </c>
      <c r="CB125" s="44">
        <f t="shared" si="108"/>
        <v>0</v>
      </c>
      <c r="CC125" s="44">
        <f t="shared" si="109"/>
        <v>0</v>
      </c>
      <c r="CD125" s="44">
        <f t="shared" si="110"/>
        <v>0</v>
      </c>
      <c r="CE125" s="44">
        <f t="shared" si="111"/>
        <v>0</v>
      </c>
      <c r="CF125" s="44">
        <f t="shared" si="112"/>
        <v>0</v>
      </c>
      <c r="CG125" s="44">
        <f t="shared" si="113"/>
        <v>0</v>
      </c>
      <c r="CH125" s="44">
        <f t="shared" si="114"/>
        <v>0</v>
      </c>
      <c r="CI125" s="44">
        <f t="shared" si="115"/>
        <v>0</v>
      </c>
      <c r="CJ125" s="44">
        <f t="shared" si="116"/>
        <v>0</v>
      </c>
      <c r="CK125" s="44">
        <f t="shared" si="117"/>
        <v>0</v>
      </c>
      <c r="CL125" s="44">
        <f t="shared" si="118"/>
        <v>0</v>
      </c>
      <c r="CM125" s="44">
        <f t="shared" si="119"/>
        <v>0</v>
      </c>
      <c r="CN125" s="44">
        <f t="shared" si="79"/>
        <v>0</v>
      </c>
      <c r="CO125" s="44">
        <f t="shared" si="120"/>
        <v>0</v>
      </c>
      <c r="CP125" s="44">
        <f t="shared" si="121"/>
        <v>0</v>
      </c>
      <c r="CQ125" s="44">
        <f t="shared" si="122"/>
        <v>0</v>
      </c>
      <c r="CR125" s="44">
        <f t="shared" si="123"/>
        <v>0</v>
      </c>
      <c r="CS125" s="44">
        <f t="shared" si="124"/>
        <v>0</v>
      </c>
      <c r="CT125" s="44">
        <f t="shared" si="125"/>
        <v>0</v>
      </c>
      <c r="CU125" s="44">
        <f t="shared" si="126"/>
        <v>0</v>
      </c>
      <c r="CV125" s="44">
        <f t="shared" si="127"/>
        <v>0</v>
      </c>
      <c r="CW125" s="44">
        <f t="shared" si="128"/>
        <v>0</v>
      </c>
      <c r="CX125" s="44">
        <f t="shared" si="129"/>
        <v>0</v>
      </c>
      <c r="CY125" s="44">
        <f t="shared" si="130"/>
        <v>0</v>
      </c>
      <c r="CZ125" s="44">
        <f t="shared" si="131"/>
        <v>0</v>
      </c>
      <c r="DA125" s="44">
        <f t="shared" si="132"/>
        <v>0</v>
      </c>
      <c r="DB125" s="44">
        <f t="shared" si="133"/>
        <v>0</v>
      </c>
      <c r="DC125" s="44">
        <f t="shared" si="134"/>
        <v>0</v>
      </c>
      <c r="DD125" s="44">
        <f t="shared" si="135"/>
        <v>0</v>
      </c>
    </row>
    <row r="126" spans="1:108" x14ac:dyDescent="0.35">
      <c r="A126" s="18"/>
      <c r="B126" s="3"/>
      <c r="C126" s="3"/>
      <c r="D126" s="3"/>
      <c r="E126" s="5"/>
      <c r="F126" s="5"/>
      <c r="G126" s="3"/>
      <c r="H126" s="4" t="str">
        <f t="shared" si="77"/>
        <v/>
      </c>
      <c r="I126" s="4"/>
      <c r="J126" s="2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I126" s="44">
        <f t="shared" si="90"/>
        <v>0</v>
      </c>
      <c r="BJ126" s="44">
        <f t="shared" si="91"/>
        <v>0</v>
      </c>
      <c r="BK126" s="44">
        <f t="shared" si="92"/>
        <v>0</v>
      </c>
      <c r="BL126" s="44">
        <f t="shared" si="93"/>
        <v>0</v>
      </c>
      <c r="BM126" s="44">
        <f t="shared" si="94"/>
        <v>0</v>
      </c>
      <c r="BN126" s="44">
        <f t="shared" si="95"/>
        <v>0</v>
      </c>
      <c r="BO126" s="44">
        <f t="shared" si="96"/>
        <v>0</v>
      </c>
      <c r="BP126" s="44">
        <f t="shared" si="97"/>
        <v>0</v>
      </c>
      <c r="BQ126" s="44">
        <f t="shared" si="98"/>
        <v>0</v>
      </c>
      <c r="BR126" s="44">
        <f t="shared" si="99"/>
        <v>0</v>
      </c>
      <c r="BS126" s="44">
        <f t="shared" si="100"/>
        <v>0</v>
      </c>
      <c r="BT126" s="44">
        <f t="shared" si="101"/>
        <v>0</v>
      </c>
      <c r="BU126" s="44">
        <f t="shared" si="102"/>
        <v>0</v>
      </c>
      <c r="BV126" s="44">
        <f t="shared" si="103"/>
        <v>0</v>
      </c>
      <c r="BW126" s="44">
        <f t="shared" si="104"/>
        <v>0</v>
      </c>
      <c r="BX126" s="44">
        <f t="shared" si="78"/>
        <v>0</v>
      </c>
      <c r="BY126" s="44">
        <f t="shared" si="105"/>
        <v>0</v>
      </c>
      <c r="BZ126" s="44">
        <f t="shared" si="106"/>
        <v>0</v>
      </c>
      <c r="CA126" s="44">
        <f t="shared" si="107"/>
        <v>0</v>
      </c>
      <c r="CB126" s="44">
        <f t="shared" si="108"/>
        <v>0</v>
      </c>
      <c r="CC126" s="44">
        <f t="shared" si="109"/>
        <v>0</v>
      </c>
      <c r="CD126" s="44">
        <f t="shared" si="110"/>
        <v>0</v>
      </c>
      <c r="CE126" s="44">
        <f t="shared" si="111"/>
        <v>0</v>
      </c>
      <c r="CF126" s="44">
        <f t="shared" si="112"/>
        <v>0</v>
      </c>
      <c r="CG126" s="44">
        <f t="shared" si="113"/>
        <v>0</v>
      </c>
      <c r="CH126" s="44">
        <f t="shared" si="114"/>
        <v>0</v>
      </c>
      <c r="CI126" s="44">
        <f t="shared" si="115"/>
        <v>0</v>
      </c>
      <c r="CJ126" s="44">
        <f t="shared" si="116"/>
        <v>0</v>
      </c>
      <c r="CK126" s="44">
        <f t="shared" si="117"/>
        <v>0</v>
      </c>
      <c r="CL126" s="44">
        <f t="shared" si="118"/>
        <v>0</v>
      </c>
      <c r="CM126" s="44">
        <f t="shared" si="119"/>
        <v>0</v>
      </c>
      <c r="CN126" s="44">
        <f t="shared" si="79"/>
        <v>0</v>
      </c>
      <c r="CO126" s="44">
        <f t="shared" si="120"/>
        <v>0</v>
      </c>
      <c r="CP126" s="44">
        <f t="shared" si="121"/>
        <v>0</v>
      </c>
      <c r="CQ126" s="44">
        <f t="shared" si="122"/>
        <v>0</v>
      </c>
      <c r="CR126" s="44">
        <f t="shared" si="123"/>
        <v>0</v>
      </c>
      <c r="CS126" s="44">
        <f t="shared" si="124"/>
        <v>0</v>
      </c>
      <c r="CT126" s="44">
        <f t="shared" si="125"/>
        <v>0</v>
      </c>
      <c r="CU126" s="44">
        <f t="shared" si="126"/>
        <v>0</v>
      </c>
      <c r="CV126" s="44">
        <f t="shared" si="127"/>
        <v>0</v>
      </c>
      <c r="CW126" s="44">
        <f t="shared" si="128"/>
        <v>0</v>
      </c>
      <c r="CX126" s="44">
        <f t="shared" si="129"/>
        <v>0</v>
      </c>
      <c r="CY126" s="44">
        <f t="shared" si="130"/>
        <v>0</v>
      </c>
      <c r="CZ126" s="44">
        <f t="shared" si="131"/>
        <v>0</v>
      </c>
      <c r="DA126" s="44">
        <f t="shared" si="132"/>
        <v>0</v>
      </c>
      <c r="DB126" s="44">
        <f t="shared" si="133"/>
        <v>0</v>
      </c>
      <c r="DC126" s="44">
        <f t="shared" si="134"/>
        <v>0</v>
      </c>
      <c r="DD126" s="44">
        <f t="shared" si="135"/>
        <v>0</v>
      </c>
    </row>
    <row r="127" spans="1:108" x14ac:dyDescent="0.35">
      <c r="A127" s="18"/>
      <c r="B127" s="3"/>
      <c r="C127" s="3"/>
      <c r="D127" s="3"/>
      <c r="E127" s="5"/>
      <c r="F127" s="5"/>
      <c r="G127" s="3"/>
      <c r="H127" s="4" t="str">
        <f t="shared" si="77"/>
        <v/>
      </c>
      <c r="I127" s="4"/>
      <c r="J127" s="2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I127" s="44">
        <f t="shared" si="90"/>
        <v>0</v>
      </c>
      <c r="BJ127" s="44">
        <f t="shared" si="91"/>
        <v>0</v>
      </c>
      <c r="BK127" s="44">
        <f t="shared" si="92"/>
        <v>0</v>
      </c>
      <c r="BL127" s="44">
        <f t="shared" si="93"/>
        <v>0</v>
      </c>
      <c r="BM127" s="44">
        <f t="shared" si="94"/>
        <v>0</v>
      </c>
      <c r="BN127" s="44">
        <f t="shared" si="95"/>
        <v>0</v>
      </c>
      <c r="BO127" s="44">
        <f t="shared" si="96"/>
        <v>0</v>
      </c>
      <c r="BP127" s="44">
        <f t="shared" si="97"/>
        <v>0</v>
      </c>
      <c r="BQ127" s="44">
        <f t="shared" si="98"/>
        <v>0</v>
      </c>
      <c r="BR127" s="44">
        <f t="shared" si="99"/>
        <v>0</v>
      </c>
      <c r="BS127" s="44">
        <f t="shared" si="100"/>
        <v>0</v>
      </c>
      <c r="BT127" s="44">
        <f t="shared" si="101"/>
        <v>0</v>
      </c>
      <c r="BU127" s="44">
        <f t="shared" si="102"/>
        <v>0</v>
      </c>
      <c r="BV127" s="44">
        <f t="shared" si="103"/>
        <v>0</v>
      </c>
      <c r="BW127" s="44">
        <f t="shared" si="104"/>
        <v>0</v>
      </c>
      <c r="BX127" s="44">
        <f t="shared" si="78"/>
        <v>0</v>
      </c>
      <c r="BY127" s="44">
        <f t="shared" si="105"/>
        <v>0</v>
      </c>
      <c r="BZ127" s="44">
        <f t="shared" si="106"/>
        <v>0</v>
      </c>
      <c r="CA127" s="44">
        <f t="shared" si="107"/>
        <v>0</v>
      </c>
      <c r="CB127" s="44">
        <f t="shared" si="108"/>
        <v>0</v>
      </c>
      <c r="CC127" s="44">
        <f t="shared" si="109"/>
        <v>0</v>
      </c>
      <c r="CD127" s="44">
        <f t="shared" si="110"/>
        <v>0</v>
      </c>
      <c r="CE127" s="44">
        <f t="shared" si="111"/>
        <v>0</v>
      </c>
      <c r="CF127" s="44">
        <f t="shared" si="112"/>
        <v>0</v>
      </c>
      <c r="CG127" s="44">
        <f t="shared" si="113"/>
        <v>0</v>
      </c>
      <c r="CH127" s="44">
        <f t="shared" si="114"/>
        <v>0</v>
      </c>
      <c r="CI127" s="44">
        <f t="shared" si="115"/>
        <v>0</v>
      </c>
      <c r="CJ127" s="44">
        <f t="shared" si="116"/>
        <v>0</v>
      </c>
      <c r="CK127" s="44">
        <f t="shared" si="117"/>
        <v>0</v>
      </c>
      <c r="CL127" s="44">
        <f t="shared" si="118"/>
        <v>0</v>
      </c>
      <c r="CM127" s="44">
        <f t="shared" si="119"/>
        <v>0</v>
      </c>
      <c r="CN127" s="44">
        <f t="shared" si="79"/>
        <v>0</v>
      </c>
      <c r="CO127" s="44">
        <f t="shared" si="120"/>
        <v>0</v>
      </c>
      <c r="CP127" s="44">
        <f t="shared" si="121"/>
        <v>0</v>
      </c>
      <c r="CQ127" s="44">
        <f t="shared" si="122"/>
        <v>0</v>
      </c>
      <c r="CR127" s="44">
        <f t="shared" si="123"/>
        <v>0</v>
      </c>
      <c r="CS127" s="44">
        <f t="shared" si="124"/>
        <v>0</v>
      </c>
      <c r="CT127" s="44">
        <f t="shared" si="125"/>
        <v>0</v>
      </c>
      <c r="CU127" s="44">
        <f t="shared" si="126"/>
        <v>0</v>
      </c>
      <c r="CV127" s="44">
        <f t="shared" si="127"/>
        <v>0</v>
      </c>
      <c r="CW127" s="44">
        <f t="shared" si="128"/>
        <v>0</v>
      </c>
      <c r="CX127" s="44">
        <f t="shared" si="129"/>
        <v>0</v>
      </c>
      <c r="CY127" s="44">
        <f t="shared" si="130"/>
        <v>0</v>
      </c>
      <c r="CZ127" s="44">
        <f t="shared" si="131"/>
        <v>0</v>
      </c>
      <c r="DA127" s="44">
        <f t="shared" si="132"/>
        <v>0</v>
      </c>
      <c r="DB127" s="44">
        <f t="shared" si="133"/>
        <v>0</v>
      </c>
      <c r="DC127" s="44">
        <f t="shared" si="134"/>
        <v>0</v>
      </c>
      <c r="DD127" s="44">
        <f t="shared" si="135"/>
        <v>0</v>
      </c>
    </row>
    <row r="128" spans="1:108" x14ac:dyDescent="0.35">
      <c r="A128" s="18"/>
      <c r="B128" s="3"/>
      <c r="C128" s="3"/>
      <c r="D128" s="3"/>
      <c r="E128" s="5"/>
      <c r="F128" s="5"/>
      <c r="G128" s="3"/>
      <c r="H128" s="4" t="str">
        <f t="shared" si="77"/>
        <v/>
      </c>
      <c r="I128" s="4"/>
      <c r="J128" s="2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I128" s="44">
        <f t="shared" si="90"/>
        <v>0</v>
      </c>
      <c r="BJ128" s="44">
        <f t="shared" si="91"/>
        <v>0</v>
      </c>
      <c r="BK128" s="44">
        <f t="shared" si="92"/>
        <v>0</v>
      </c>
      <c r="BL128" s="44">
        <f t="shared" si="93"/>
        <v>0</v>
      </c>
      <c r="BM128" s="44">
        <f t="shared" si="94"/>
        <v>0</v>
      </c>
      <c r="BN128" s="44">
        <f t="shared" si="95"/>
        <v>0</v>
      </c>
      <c r="BO128" s="44">
        <f t="shared" si="96"/>
        <v>0</v>
      </c>
      <c r="BP128" s="44">
        <f t="shared" si="97"/>
        <v>0</v>
      </c>
      <c r="BQ128" s="44">
        <f t="shared" si="98"/>
        <v>0</v>
      </c>
      <c r="BR128" s="44">
        <f t="shared" si="99"/>
        <v>0</v>
      </c>
      <c r="BS128" s="44">
        <f t="shared" si="100"/>
        <v>0</v>
      </c>
      <c r="BT128" s="44">
        <f t="shared" si="101"/>
        <v>0</v>
      </c>
      <c r="BU128" s="44">
        <f t="shared" si="102"/>
        <v>0</v>
      </c>
      <c r="BV128" s="44">
        <f t="shared" si="103"/>
        <v>0</v>
      </c>
      <c r="BW128" s="44">
        <f t="shared" si="104"/>
        <v>0</v>
      </c>
      <c r="BX128" s="44">
        <f t="shared" si="78"/>
        <v>0</v>
      </c>
      <c r="BY128" s="44">
        <f t="shared" si="105"/>
        <v>0</v>
      </c>
      <c r="BZ128" s="44">
        <f t="shared" si="106"/>
        <v>0</v>
      </c>
      <c r="CA128" s="44">
        <f t="shared" si="107"/>
        <v>0</v>
      </c>
      <c r="CB128" s="44">
        <f t="shared" si="108"/>
        <v>0</v>
      </c>
      <c r="CC128" s="44">
        <f t="shared" si="109"/>
        <v>0</v>
      </c>
      <c r="CD128" s="44">
        <f t="shared" si="110"/>
        <v>0</v>
      </c>
      <c r="CE128" s="44">
        <f t="shared" si="111"/>
        <v>0</v>
      </c>
      <c r="CF128" s="44">
        <f t="shared" si="112"/>
        <v>0</v>
      </c>
      <c r="CG128" s="44">
        <f t="shared" si="113"/>
        <v>0</v>
      </c>
      <c r="CH128" s="44">
        <f t="shared" si="114"/>
        <v>0</v>
      </c>
      <c r="CI128" s="44">
        <f t="shared" si="115"/>
        <v>0</v>
      </c>
      <c r="CJ128" s="44">
        <f t="shared" si="116"/>
        <v>0</v>
      </c>
      <c r="CK128" s="44">
        <f t="shared" si="117"/>
        <v>0</v>
      </c>
      <c r="CL128" s="44">
        <f t="shared" si="118"/>
        <v>0</v>
      </c>
      <c r="CM128" s="44">
        <f t="shared" si="119"/>
        <v>0</v>
      </c>
      <c r="CN128" s="44">
        <f t="shared" si="79"/>
        <v>0</v>
      </c>
      <c r="CO128" s="44">
        <f t="shared" si="120"/>
        <v>0</v>
      </c>
      <c r="CP128" s="44">
        <f t="shared" si="121"/>
        <v>0</v>
      </c>
      <c r="CQ128" s="44">
        <f t="shared" si="122"/>
        <v>0</v>
      </c>
      <c r="CR128" s="44">
        <f t="shared" si="123"/>
        <v>0</v>
      </c>
      <c r="CS128" s="44">
        <f t="shared" si="124"/>
        <v>0</v>
      </c>
      <c r="CT128" s="44">
        <f t="shared" si="125"/>
        <v>0</v>
      </c>
      <c r="CU128" s="44">
        <f t="shared" si="126"/>
        <v>0</v>
      </c>
      <c r="CV128" s="44">
        <f t="shared" si="127"/>
        <v>0</v>
      </c>
      <c r="CW128" s="44">
        <f t="shared" si="128"/>
        <v>0</v>
      </c>
      <c r="CX128" s="44">
        <f t="shared" si="129"/>
        <v>0</v>
      </c>
      <c r="CY128" s="44">
        <f t="shared" si="130"/>
        <v>0</v>
      </c>
      <c r="CZ128" s="44">
        <f t="shared" si="131"/>
        <v>0</v>
      </c>
      <c r="DA128" s="44">
        <f t="shared" si="132"/>
        <v>0</v>
      </c>
      <c r="DB128" s="44">
        <f t="shared" si="133"/>
        <v>0</v>
      </c>
      <c r="DC128" s="44">
        <f t="shared" si="134"/>
        <v>0</v>
      </c>
      <c r="DD128" s="44">
        <f t="shared" si="135"/>
        <v>0</v>
      </c>
    </row>
    <row r="129" spans="1:108" x14ac:dyDescent="0.35">
      <c r="A129" s="18"/>
      <c r="B129" s="3"/>
      <c r="C129" s="3"/>
      <c r="D129" s="3"/>
      <c r="E129" s="5"/>
      <c r="F129" s="5"/>
      <c r="G129" s="3"/>
      <c r="H129" s="4" t="str">
        <f t="shared" si="77"/>
        <v/>
      </c>
      <c r="I129" s="4"/>
      <c r="J129" s="2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I129" s="44">
        <f t="shared" si="90"/>
        <v>0</v>
      </c>
      <c r="BJ129" s="44">
        <f t="shared" si="91"/>
        <v>0</v>
      </c>
      <c r="BK129" s="44">
        <f t="shared" si="92"/>
        <v>0</v>
      </c>
      <c r="BL129" s="44">
        <f t="shared" si="93"/>
        <v>0</v>
      </c>
      <c r="BM129" s="44">
        <f t="shared" si="94"/>
        <v>0</v>
      </c>
      <c r="BN129" s="44">
        <f t="shared" si="95"/>
        <v>0</v>
      </c>
      <c r="BO129" s="44">
        <f t="shared" si="96"/>
        <v>0</v>
      </c>
      <c r="BP129" s="44">
        <f t="shared" si="97"/>
        <v>0</v>
      </c>
      <c r="BQ129" s="44">
        <f t="shared" si="98"/>
        <v>0</v>
      </c>
      <c r="BR129" s="44">
        <f t="shared" si="99"/>
        <v>0</v>
      </c>
      <c r="BS129" s="44">
        <f t="shared" si="100"/>
        <v>0</v>
      </c>
      <c r="BT129" s="44">
        <f t="shared" si="101"/>
        <v>0</v>
      </c>
      <c r="BU129" s="44">
        <f t="shared" si="102"/>
        <v>0</v>
      </c>
      <c r="BV129" s="44">
        <f t="shared" si="103"/>
        <v>0</v>
      </c>
      <c r="BW129" s="44">
        <f t="shared" si="104"/>
        <v>0</v>
      </c>
      <c r="BX129" s="44">
        <f t="shared" si="78"/>
        <v>0</v>
      </c>
      <c r="BY129" s="44">
        <f t="shared" si="105"/>
        <v>0</v>
      </c>
      <c r="BZ129" s="44">
        <f t="shared" si="106"/>
        <v>0</v>
      </c>
      <c r="CA129" s="44">
        <f t="shared" si="107"/>
        <v>0</v>
      </c>
      <c r="CB129" s="44">
        <f t="shared" si="108"/>
        <v>0</v>
      </c>
      <c r="CC129" s="44">
        <f t="shared" si="109"/>
        <v>0</v>
      </c>
      <c r="CD129" s="44">
        <f t="shared" si="110"/>
        <v>0</v>
      </c>
      <c r="CE129" s="44">
        <f t="shared" si="111"/>
        <v>0</v>
      </c>
      <c r="CF129" s="44">
        <f t="shared" si="112"/>
        <v>0</v>
      </c>
      <c r="CG129" s="44">
        <f t="shared" si="113"/>
        <v>0</v>
      </c>
      <c r="CH129" s="44">
        <f t="shared" si="114"/>
        <v>0</v>
      </c>
      <c r="CI129" s="44">
        <f t="shared" si="115"/>
        <v>0</v>
      </c>
      <c r="CJ129" s="44">
        <f t="shared" si="116"/>
        <v>0</v>
      </c>
      <c r="CK129" s="44">
        <f t="shared" si="117"/>
        <v>0</v>
      </c>
      <c r="CL129" s="44">
        <f t="shared" si="118"/>
        <v>0</v>
      </c>
      <c r="CM129" s="44">
        <f t="shared" si="119"/>
        <v>0</v>
      </c>
      <c r="CN129" s="44">
        <f t="shared" si="79"/>
        <v>0</v>
      </c>
      <c r="CO129" s="44">
        <f t="shared" si="120"/>
        <v>0</v>
      </c>
      <c r="CP129" s="44">
        <f t="shared" si="121"/>
        <v>0</v>
      </c>
      <c r="CQ129" s="44">
        <f t="shared" si="122"/>
        <v>0</v>
      </c>
      <c r="CR129" s="44">
        <f t="shared" si="123"/>
        <v>0</v>
      </c>
      <c r="CS129" s="44">
        <f t="shared" si="124"/>
        <v>0</v>
      </c>
      <c r="CT129" s="44">
        <f t="shared" si="125"/>
        <v>0</v>
      </c>
      <c r="CU129" s="44">
        <f t="shared" si="126"/>
        <v>0</v>
      </c>
      <c r="CV129" s="44">
        <f t="shared" si="127"/>
        <v>0</v>
      </c>
      <c r="CW129" s="44">
        <f t="shared" si="128"/>
        <v>0</v>
      </c>
      <c r="CX129" s="44">
        <f t="shared" si="129"/>
        <v>0</v>
      </c>
      <c r="CY129" s="44">
        <f t="shared" si="130"/>
        <v>0</v>
      </c>
      <c r="CZ129" s="44">
        <f t="shared" si="131"/>
        <v>0</v>
      </c>
      <c r="DA129" s="44">
        <f t="shared" si="132"/>
        <v>0</v>
      </c>
      <c r="DB129" s="44">
        <f t="shared" si="133"/>
        <v>0</v>
      </c>
      <c r="DC129" s="44">
        <f t="shared" si="134"/>
        <v>0</v>
      </c>
      <c r="DD129" s="44">
        <f t="shared" si="135"/>
        <v>0</v>
      </c>
    </row>
    <row r="130" spans="1:108" x14ac:dyDescent="0.35">
      <c r="A130" s="18"/>
      <c r="B130" s="3"/>
      <c r="C130" s="3"/>
      <c r="D130" s="3"/>
      <c r="E130" s="5"/>
      <c r="F130" s="5"/>
      <c r="G130" s="3"/>
      <c r="H130" s="4" t="str">
        <f t="shared" si="77"/>
        <v/>
      </c>
      <c r="I130" s="4"/>
      <c r="J130" s="2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I130" s="44">
        <f t="shared" si="90"/>
        <v>0</v>
      </c>
      <c r="BJ130" s="44">
        <f t="shared" si="91"/>
        <v>0</v>
      </c>
      <c r="BK130" s="44">
        <f t="shared" si="92"/>
        <v>0</v>
      </c>
      <c r="BL130" s="44">
        <f t="shared" si="93"/>
        <v>0</v>
      </c>
      <c r="BM130" s="44">
        <f t="shared" si="94"/>
        <v>0</v>
      </c>
      <c r="BN130" s="44">
        <f t="shared" si="95"/>
        <v>0</v>
      </c>
      <c r="BO130" s="44">
        <f t="shared" si="96"/>
        <v>0</v>
      </c>
      <c r="BP130" s="44">
        <f t="shared" si="97"/>
        <v>0</v>
      </c>
      <c r="BQ130" s="44">
        <f t="shared" si="98"/>
        <v>0</v>
      </c>
      <c r="BR130" s="44">
        <f t="shared" si="99"/>
        <v>0</v>
      </c>
      <c r="BS130" s="44">
        <f t="shared" si="100"/>
        <v>0</v>
      </c>
      <c r="BT130" s="44">
        <f t="shared" si="101"/>
        <v>0</v>
      </c>
      <c r="BU130" s="44">
        <f t="shared" si="102"/>
        <v>0</v>
      </c>
      <c r="BV130" s="44">
        <f t="shared" si="103"/>
        <v>0</v>
      </c>
      <c r="BW130" s="44">
        <f t="shared" si="104"/>
        <v>0</v>
      </c>
      <c r="BX130" s="44">
        <f t="shared" si="78"/>
        <v>0</v>
      </c>
      <c r="BY130" s="44">
        <f t="shared" si="105"/>
        <v>0</v>
      </c>
      <c r="BZ130" s="44">
        <f t="shared" si="106"/>
        <v>0</v>
      </c>
      <c r="CA130" s="44">
        <f t="shared" si="107"/>
        <v>0</v>
      </c>
      <c r="CB130" s="44">
        <f t="shared" si="108"/>
        <v>0</v>
      </c>
      <c r="CC130" s="44">
        <f t="shared" si="109"/>
        <v>0</v>
      </c>
      <c r="CD130" s="44">
        <f t="shared" si="110"/>
        <v>0</v>
      </c>
      <c r="CE130" s="44">
        <f t="shared" si="111"/>
        <v>0</v>
      </c>
      <c r="CF130" s="44">
        <f t="shared" si="112"/>
        <v>0</v>
      </c>
      <c r="CG130" s="44">
        <f t="shared" si="113"/>
        <v>0</v>
      </c>
      <c r="CH130" s="44">
        <f t="shared" si="114"/>
        <v>0</v>
      </c>
      <c r="CI130" s="44">
        <f t="shared" si="115"/>
        <v>0</v>
      </c>
      <c r="CJ130" s="44">
        <f t="shared" si="116"/>
        <v>0</v>
      </c>
      <c r="CK130" s="44">
        <f t="shared" si="117"/>
        <v>0</v>
      </c>
      <c r="CL130" s="44">
        <f t="shared" si="118"/>
        <v>0</v>
      </c>
      <c r="CM130" s="44">
        <f t="shared" si="119"/>
        <v>0</v>
      </c>
      <c r="CN130" s="44">
        <f t="shared" si="79"/>
        <v>0</v>
      </c>
      <c r="CO130" s="44">
        <f t="shared" si="120"/>
        <v>0</v>
      </c>
      <c r="CP130" s="44">
        <f t="shared" si="121"/>
        <v>0</v>
      </c>
      <c r="CQ130" s="44">
        <f t="shared" si="122"/>
        <v>0</v>
      </c>
      <c r="CR130" s="44">
        <f t="shared" si="123"/>
        <v>0</v>
      </c>
      <c r="CS130" s="44">
        <f t="shared" si="124"/>
        <v>0</v>
      </c>
      <c r="CT130" s="44">
        <f t="shared" si="125"/>
        <v>0</v>
      </c>
      <c r="CU130" s="44">
        <f t="shared" si="126"/>
        <v>0</v>
      </c>
      <c r="CV130" s="44">
        <f t="shared" si="127"/>
        <v>0</v>
      </c>
      <c r="CW130" s="44">
        <f t="shared" si="128"/>
        <v>0</v>
      </c>
      <c r="CX130" s="44">
        <f t="shared" si="129"/>
        <v>0</v>
      </c>
      <c r="CY130" s="44">
        <f t="shared" si="130"/>
        <v>0</v>
      </c>
      <c r="CZ130" s="44">
        <f t="shared" si="131"/>
        <v>0</v>
      </c>
      <c r="DA130" s="44">
        <f t="shared" si="132"/>
        <v>0</v>
      </c>
      <c r="DB130" s="44">
        <f t="shared" si="133"/>
        <v>0</v>
      </c>
      <c r="DC130" s="44">
        <f t="shared" si="134"/>
        <v>0</v>
      </c>
      <c r="DD130" s="44">
        <f t="shared" si="135"/>
        <v>0</v>
      </c>
    </row>
    <row r="131" spans="1:108" x14ac:dyDescent="0.35">
      <c r="A131" s="18"/>
      <c r="B131" s="3"/>
      <c r="C131" s="3"/>
      <c r="D131" s="3"/>
      <c r="E131" s="5"/>
      <c r="F131" s="5"/>
      <c r="G131" s="3"/>
      <c r="H131" s="4" t="str">
        <f t="shared" si="77"/>
        <v/>
      </c>
      <c r="I131" s="4"/>
      <c r="J131" s="2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I131" s="44">
        <f t="shared" si="90"/>
        <v>0</v>
      </c>
      <c r="BJ131" s="44">
        <f t="shared" si="91"/>
        <v>0</v>
      </c>
      <c r="BK131" s="44">
        <f t="shared" si="92"/>
        <v>0</v>
      </c>
      <c r="BL131" s="44">
        <f t="shared" si="93"/>
        <v>0</v>
      </c>
      <c r="BM131" s="44">
        <f t="shared" si="94"/>
        <v>0</v>
      </c>
      <c r="BN131" s="44">
        <f t="shared" si="95"/>
        <v>0</v>
      </c>
      <c r="BO131" s="44">
        <f t="shared" si="96"/>
        <v>0</v>
      </c>
      <c r="BP131" s="44">
        <f t="shared" si="97"/>
        <v>0</v>
      </c>
      <c r="BQ131" s="44">
        <f t="shared" si="98"/>
        <v>0</v>
      </c>
      <c r="BR131" s="44">
        <f t="shared" si="99"/>
        <v>0</v>
      </c>
      <c r="BS131" s="44">
        <f t="shared" si="100"/>
        <v>0</v>
      </c>
      <c r="BT131" s="44">
        <f t="shared" si="101"/>
        <v>0</v>
      </c>
      <c r="BU131" s="44">
        <f t="shared" si="102"/>
        <v>0</v>
      </c>
      <c r="BV131" s="44">
        <f t="shared" si="103"/>
        <v>0</v>
      </c>
      <c r="BW131" s="44">
        <f t="shared" si="104"/>
        <v>0</v>
      </c>
      <c r="BX131" s="44">
        <f t="shared" si="78"/>
        <v>0</v>
      </c>
      <c r="BY131" s="44">
        <f t="shared" si="105"/>
        <v>0</v>
      </c>
      <c r="BZ131" s="44">
        <f t="shared" si="106"/>
        <v>0</v>
      </c>
      <c r="CA131" s="44">
        <f t="shared" si="107"/>
        <v>0</v>
      </c>
      <c r="CB131" s="44">
        <f t="shared" si="108"/>
        <v>0</v>
      </c>
      <c r="CC131" s="44">
        <f t="shared" si="109"/>
        <v>0</v>
      </c>
      <c r="CD131" s="44">
        <f t="shared" si="110"/>
        <v>0</v>
      </c>
      <c r="CE131" s="44">
        <f t="shared" si="111"/>
        <v>0</v>
      </c>
      <c r="CF131" s="44">
        <f t="shared" si="112"/>
        <v>0</v>
      </c>
      <c r="CG131" s="44">
        <f t="shared" si="113"/>
        <v>0</v>
      </c>
      <c r="CH131" s="44">
        <f t="shared" si="114"/>
        <v>0</v>
      </c>
      <c r="CI131" s="44">
        <f t="shared" si="115"/>
        <v>0</v>
      </c>
      <c r="CJ131" s="44">
        <f t="shared" si="116"/>
        <v>0</v>
      </c>
      <c r="CK131" s="44">
        <f t="shared" si="117"/>
        <v>0</v>
      </c>
      <c r="CL131" s="44">
        <f t="shared" si="118"/>
        <v>0</v>
      </c>
      <c r="CM131" s="44">
        <f t="shared" si="119"/>
        <v>0</v>
      </c>
      <c r="CN131" s="44">
        <f t="shared" si="79"/>
        <v>0</v>
      </c>
      <c r="CO131" s="44">
        <f t="shared" si="120"/>
        <v>0</v>
      </c>
      <c r="CP131" s="44">
        <f t="shared" si="121"/>
        <v>0</v>
      </c>
      <c r="CQ131" s="44">
        <f t="shared" si="122"/>
        <v>0</v>
      </c>
      <c r="CR131" s="44">
        <f t="shared" si="123"/>
        <v>0</v>
      </c>
      <c r="CS131" s="44">
        <f t="shared" si="124"/>
        <v>0</v>
      </c>
      <c r="CT131" s="44">
        <f t="shared" si="125"/>
        <v>0</v>
      </c>
      <c r="CU131" s="44">
        <f t="shared" si="126"/>
        <v>0</v>
      </c>
      <c r="CV131" s="44">
        <f t="shared" si="127"/>
        <v>0</v>
      </c>
      <c r="CW131" s="44">
        <f t="shared" si="128"/>
        <v>0</v>
      </c>
      <c r="CX131" s="44">
        <f t="shared" si="129"/>
        <v>0</v>
      </c>
      <c r="CY131" s="44">
        <f t="shared" si="130"/>
        <v>0</v>
      </c>
      <c r="CZ131" s="44">
        <f t="shared" si="131"/>
        <v>0</v>
      </c>
      <c r="DA131" s="44">
        <f t="shared" si="132"/>
        <v>0</v>
      </c>
      <c r="DB131" s="44">
        <f t="shared" si="133"/>
        <v>0</v>
      </c>
      <c r="DC131" s="44">
        <f t="shared" si="134"/>
        <v>0</v>
      </c>
      <c r="DD131" s="44">
        <f t="shared" si="135"/>
        <v>0</v>
      </c>
    </row>
    <row r="132" spans="1:108" x14ac:dyDescent="0.35">
      <c r="A132" s="18"/>
      <c r="B132" s="3"/>
      <c r="C132" s="3"/>
      <c r="D132" s="3"/>
      <c r="E132" s="5"/>
      <c r="F132" s="5"/>
      <c r="G132" s="3"/>
      <c r="H132" s="4" t="str">
        <f t="shared" si="77"/>
        <v/>
      </c>
      <c r="I132" s="4"/>
      <c r="J132" s="2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I132" s="44">
        <f t="shared" si="90"/>
        <v>0</v>
      </c>
      <c r="BJ132" s="44">
        <f t="shared" si="91"/>
        <v>0</v>
      </c>
      <c r="BK132" s="44">
        <f t="shared" si="92"/>
        <v>0</v>
      </c>
      <c r="BL132" s="44">
        <f t="shared" si="93"/>
        <v>0</v>
      </c>
      <c r="BM132" s="44">
        <f t="shared" si="94"/>
        <v>0</v>
      </c>
      <c r="BN132" s="44">
        <f t="shared" si="95"/>
        <v>0</v>
      </c>
      <c r="BO132" s="44">
        <f t="shared" si="96"/>
        <v>0</v>
      </c>
      <c r="BP132" s="44">
        <f t="shared" si="97"/>
        <v>0</v>
      </c>
      <c r="BQ132" s="44">
        <f t="shared" si="98"/>
        <v>0</v>
      </c>
      <c r="BR132" s="44">
        <f t="shared" si="99"/>
        <v>0</v>
      </c>
      <c r="BS132" s="44">
        <f t="shared" si="100"/>
        <v>0</v>
      </c>
      <c r="BT132" s="44">
        <f t="shared" si="101"/>
        <v>0</v>
      </c>
      <c r="BU132" s="44">
        <f t="shared" si="102"/>
        <v>0</v>
      </c>
      <c r="BV132" s="44">
        <f t="shared" si="103"/>
        <v>0</v>
      </c>
      <c r="BW132" s="44">
        <f t="shared" si="104"/>
        <v>0</v>
      </c>
      <c r="BX132" s="44">
        <f t="shared" si="78"/>
        <v>0</v>
      </c>
      <c r="BY132" s="44">
        <f t="shared" si="105"/>
        <v>0</v>
      </c>
      <c r="BZ132" s="44">
        <f t="shared" si="106"/>
        <v>0</v>
      </c>
      <c r="CA132" s="44">
        <f t="shared" si="107"/>
        <v>0</v>
      </c>
      <c r="CB132" s="44">
        <f t="shared" si="108"/>
        <v>0</v>
      </c>
      <c r="CC132" s="44">
        <f t="shared" si="109"/>
        <v>0</v>
      </c>
      <c r="CD132" s="44">
        <f t="shared" si="110"/>
        <v>0</v>
      </c>
      <c r="CE132" s="44">
        <f t="shared" si="111"/>
        <v>0</v>
      </c>
      <c r="CF132" s="44">
        <f t="shared" si="112"/>
        <v>0</v>
      </c>
      <c r="CG132" s="44">
        <f t="shared" si="113"/>
        <v>0</v>
      </c>
      <c r="CH132" s="44">
        <f t="shared" si="114"/>
        <v>0</v>
      </c>
      <c r="CI132" s="44">
        <f t="shared" si="115"/>
        <v>0</v>
      </c>
      <c r="CJ132" s="44">
        <f t="shared" si="116"/>
        <v>0</v>
      </c>
      <c r="CK132" s="44">
        <f t="shared" si="117"/>
        <v>0</v>
      </c>
      <c r="CL132" s="44">
        <f t="shared" si="118"/>
        <v>0</v>
      </c>
      <c r="CM132" s="44">
        <f t="shared" si="119"/>
        <v>0</v>
      </c>
      <c r="CN132" s="44">
        <f t="shared" si="79"/>
        <v>0</v>
      </c>
      <c r="CO132" s="44">
        <f t="shared" si="120"/>
        <v>0</v>
      </c>
      <c r="CP132" s="44">
        <f t="shared" si="121"/>
        <v>0</v>
      </c>
      <c r="CQ132" s="44">
        <f t="shared" si="122"/>
        <v>0</v>
      </c>
      <c r="CR132" s="44">
        <f t="shared" si="123"/>
        <v>0</v>
      </c>
      <c r="CS132" s="44">
        <f t="shared" si="124"/>
        <v>0</v>
      </c>
      <c r="CT132" s="44">
        <f t="shared" si="125"/>
        <v>0</v>
      </c>
      <c r="CU132" s="44">
        <f t="shared" si="126"/>
        <v>0</v>
      </c>
      <c r="CV132" s="44">
        <f t="shared" si="127"/>
        <v>0</v>
      </c>
      <c r="CW132" s="44">
        <f t="shared" si="128"/>
        <v>0</v>
      </c>
      <c r="CX132" s="44">
        <f t="shared" si="129"/>
        <v>0</v>
      </c>
      <c r="CY132" s="44">
        <f t="shared" si="130"/>
        <v>0</v>
      </c>
      <c r="CZ132" s="44">
        <f t="shared" si="131"/>
        <v>0</v>
      </c>
      <c r="DA132" s="44">
        <f t="shared" si="132"/>
        <v>0</v>
      </c>
      <c r="DB132" s="44">
        <f t="shared" si="133"/>
        <v>0</v>
      </c>
      <c r="DC132" s="44">
        <f t="shared" si="134"/>
        <v>0</v>
      </c>
      <c r="DD132" s="44">
        <f t="shared" si="135"/>
        <v>0</v>
      </c>
    </row>
    <row r="133" spans="1:108" x14ac:dyDescent="0.35">
      <c r="A133" s="18"/>
      <c r="B133" s="3"/>
      <c r="C133" s="3"/>
      <c r="D133" s="3"/>
      <c r="E133" s="5"/>
      <c r="F133" s="5"/>
      <c r="G133" s="3"/>
      <c r="H133" s="4" t="str">
        <f t="shared" si="77"/>
        <v/>
      </c>
      <c r="I133" s="4"/>
      <c r="J133" s="2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I133" s="44">
        <f t="shared" si="90"/>
        <v>0</v>
      </c>
      <c r="BJ133" s="44">
        <f t="shared" si="91"/>
        <v>0</v>
      </c>
      <c r="BK133" s="44">
        <f t="shared" si="92"/>
        <v>0</v>
      </c>
      <c r="BL133" s="44">
        <f t="shared" si="93"/>
        <v>0</v>
      </c>
      <c r="BM133" s="44">
        <f t="shared" si="94"/>
        <v>0</v>
      </c>
      <c r="BN133" s="44">
        <f t="shared" si="95"/>
        <v>0</v>
      </c>
      <c r="BO133" s="44">
        <f t="shared" si="96"/>
        <v>0</v>
      </c>
      <c r="BP133" s="44">
        <f t="shared" si="97"/>
        <v>0</v>
      </c>
      <c r="BQ133" s="44">
        <f t="shared" si="98"/>
        <v>0</v>
      </c>
      <c r="BR133" s="44">
        <f t="shared" si="99"/>
        <v>0</v>
      </c>
      <c r="BS133" s="44">
        <f t="shared" si="100"/>
        <v>0</v>
      </c>
      <c r="BT133" s="44">
        <f t="shared" si="101"/>
        <v>0</v>
      </c>
      <c r="BU133" s="44">
        <f t="shared" si="102"/>
        <v>0</v>
      </c>
      <c r="BV133" s="44">
        <f t="shared" si="103"/>
        <v>0</v>
      </c>
      <c r="BW133" s="44">
        <f t="shared" si="104"/>
        <v>0</v>
      </c>
      <c r="BX133" s="44">
        <f t="shared" si="78"/>
        <v>0</v>
      </c>
      <c r="BY133" s="44">
        <f t="shared" si="105"/>
        <v>0</v>
      </c>
      <c r="BZ133" s="44">
        <f t="shared" si="106"/>
        <v>0</v>
      </c>
      <c r="CA133" s="44">
        <f t="shared" si="107"/>
        <v>0</v>
      </c>
      <c r="CB133" s="44">
        <f t="shared" si="108"/>
        <v>0</v>
      </c>
      <c r="CC133" s="44">
        <f t="shared" si="109"/>
        <v>0</v>
      </c>
      <c r="CD133" s="44">
        <f t="shared" si="110"/>
        <v>0</v>
      </c>
      <c r="CE133" s="44">
        <f t="shared" si="111"/>
        <v>0</v>
      </c>
      <c r="CF133" s="44">
        <f t="shared" si="112"/>
        <v>0</v>
      </c>
      <c r="CG133" s="44">
        <f t="shared" si="113"/>
        <v>0</v>
      </c>
      <c r="CH133" s="44">
        <f t="shared" si="114"/>
        <v>0</v>
      </c>
      <c r="CI133" s="44">
        <f t="shared" si="115"/>
        <v>0</v>
      </c>
      <c r="CJ133" s="44">
        <f t="shared" si="116"/>
        <v>0</v>
      </c>
      <c r="CK133" s="44">
        <f t="shared" si="117"/>
        <v>0</v>
      </c>
      <c r="CL133" s="44">
        <f t="shared" si="118"/>
        <v>0</v>
      </c>
      <c r="CM133" s="44">
        <f t="shared" si="119"/>
        <v>0</v>
      </c>
      <c r="CN133" s="44">
        <f t="shared" si="79"/>
        <v>0</v>
      </c>
      <c r="CO133" s="44">
        <f t="shared" si="120"/>
        <v>0</v>
      </c>
      <c r="CP133" s="44">
        <f t="shared" si="121"/>
        <v>0</v>
      </c>
      <c r="CQ133" s="44">
        <f t="shared" si="122"/>
        <v>0</v>
      </c>
      <c r="CR133" s="44">
        <f t="shared" si="123"/>
        <v>0</v>
      </c>
      <c r="CS133" s="44">
        <f t="shared" si="124"/>
        <v>0</v>
      </c>
      <c r="CT133" s="44">
        <f t="shared" si="125"/>
        <v>0</v>
      </c>
      <c r="CU133" s="44">
        <f t="shared" si="126"/>
        <v>0</v>
      </c>
      <c r="CV133" s="44">
        <f t="shared" si="127"/>
        <v>0</v>
      </c>
      <c r="CW133" s="44">
        <f t="shared" si="128"/>
        <v>0</v>
      </c>
      <c r="CX133" s="44">
        <f t="shared" si="129"/>
        <v>0</v>
      </c>
      <c r="CY133" s="44">
        <f t="shared" si="130"/>
        <v>0</v>
      </c>
      <c r="CZ133" s="44">
        <f t="shared" si="131"/>
        <v>0</v>
      </c>
      <c r="DA133" s="44">
        <f t="shared" si="132"/>
        <v>0</v>
      </c>
      <c r="DB133" s="44">
        <f t="shared" si="133"/>
        <v>0</v>
      </c>
      <c r="DC133" s="44">
        <f t="shared" si="134"/>
        <v>0</v>
      </c>
      <c r="DD133" s="44">
        <f t="shared" si="135"/>
        <v>0</v>
      </c>
    </row>
    <row r="134" spans="1:108" x14ac:dyDescent="0.35">
      <c r="A134" s="18"/>
      <c r="B134" s="3"/>
      <c r="C134" s="3"/>
      <c r="D134" s="3"/>
      <c r="E134" s="5"/>
      <c r="F134" s="5"/>
      <c r="G134" s="3"/>
      <c r="H134" s="4" t="str">
        <f t="shared" ref="H134:H197" si="136">IFERROR(G134/NETWORKDAYS(E134,F134),"")</f>
        <v/>
      </c>
      <c r="I134" s="4"/>
      <c r="J134" s="2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I134" s="44">
        <f t="shared" si="90"/>
        <v>0</v>
      </c>
      <c r="BJ134" s="44">
        <f t="shared" si="91"/>
        <v>0</v>
      </c>
      <c r="BK134" s="44">
        <f t="shared" si="92"/>
        <v>0</v>
      </c>
      <c r="BL134" s="44">
        <f t="shared" si="93"/>
        <v>0</v>
      </c>
      <c r="BM134" s="44">
        <f t="shared" si="94"/>
        <v>0</v>
      </c>
      <c r="BN134" s="44">
        <f t="shared" si="95"/>
        <v>0</v>
      </c>
      <c r="BO134" s="44">
        <f t="shared" si="96"/>
        <v>0</v>
      </c>
      <c r="BP134" s="44">
        <f t="shared" si="97"/>
        <v>0</v>
      </c>
      <c r="BQ134" s="44">
        <f t="shared" si="98"/>
        <v>0</v>
      </c>
      <c r="BR134" s="44">
        <f t="shared" si="99"/>
        <v>0</v>
      </c>
      <c r="BS134" s="44">
        <f t="shared" si="100"/>
        <v>0</v>
      </c>
      <c r="BT134" s="44">
        <f t="shared" si="101"/>
        <v>0</v>
      </c>
      <c r="BU134" s="44">
        <f t="shared" si="102"/>
        <v>0</v>
      </c>
      <c r="BV134" s="44">
        <f t="shared" si="103"/>
        <v>0</v>
      </c>
      <c r="BW134" s="44">
        <f t="shared" si="104"/>
        <v>0</v>
      </c>
      <c r="BX134" s="44">
        <f t="shared" si="78"/>
        <v>0</v>
      </c>
      <c r="BY134" s="44">
        <f t="shared" si="105"/>
        <v>0</v>
      </c>
      <c r="BZ134" s="44">
        <f t="shared" si="106"/>
        <v>0</v>
      </c>
      <c r="CA134" s="44">
        <f t="shared" si="107"/>
        <v>0</v>
      </c>
      <c r="CB134" s="44">
        <f t="shared" si="108"/>
        <v>0</v>
      </c>
      <c r="CC134" s="44">
        <f t="shared" si="109"/>
        <v>0</v>
      </c>
      <c r="CD134" s="44">
        <f t="shared" si="110"/>
        <v>0</v>
      </c>
      <c r="CE134" s="44">
        <f t="shared" si="111"/>
        <v>0</v>
      </c>
      <c r="CF134" s="44">
        <f t="shared" si="112"/>
        <v>0</v>
      </c>
      <c r="CG134" s="44">
        <f t="shared" si="113"/>
        <v>0</v>
      </c>
      <c r="CH134" s="44">
        <f t="shared" si="114"/>
        <v>0</v>
      </c>
      <c r="CI134" s="44">
        <f t="shared" si="115"/>
        <v>0</v>
      </c>
      <c r="CJ134" s="44">
        <f t="shared" si="116"/>
        <v>0</v>
      </c>
      <c r="CK134" s="44">
        <f t="shared" si="117"/>
        <v>0</v>
      </c>
      <c r="CL134" s="44">
        <f t="shared" si="118"/>
        <v>0</v>
      </c>
      <c r="CM134" s="44">
        <f t="shared" si="119"/>
        <v>0</v>
      </c>
      <c r="CN134" s="44">
        <f t="shared" si="79"/>
        <v>0</v>
      </c>
      <c r="CO134" s="44">
        <f t="shared" si="120"/>
        <v>0</v>
      </c>
      <c r="CP134" s="44">
        <f t="shared" si="121"/>
        <v>0</v>
      </c>
      <c r="CQ134" s="44">
        <f t="shared" si="122"/>
        <v>0</v>
      </c>
      <c r="CR134" s="44">
        <f t="shared" si="123"/>
        <v>0</v>
      </c>
      <c r="CS134" s="44">
        <f t="shared" si="124"/>
        <v>0</v>
      </c>
      <c r="CT134" s="44">
        <f t="shared" si="125"/>
        <v>0</v>
      </c>
      <c r="CU134" s="44">
        <f t="shared" si="126"/>
        <v>0</v>
      </c>
      <c r="CV134" s="44">
        <f t="shared" si="127"/>
        <v>0</v>
      </c>
      <c r="CW134" s="44">
        <f t="shared" si="128"/>
        <v>0</v>
      </c>
      <c r="CX134" s="44">
        <f t="shared" si="129"/>
        <v>0</v>
      </c>
      <c r="CY134" s="44">
        <f t="shared" si="130"/>
        <v>0</v>
      </c>
      <c r="CZ134" s="44">
        <f t="shared" si="131"/>
        <v>0</v>
      </c>
      <c r="DA134" s="44">
        <f t="shared" si="132"/>
        <v>0</v>
      </c>
      <c r="DB134" s="44">
        <f t="shared" si="133"/>
        <v>0</v>
      </c>
      <c r="DC134" s="44">
        <f t="shared" si="134"/>
        <v>0</v>
      </c>
      <c r="DD134" s="44">
        <f t="shared" si="135"/>
        <v>0</v>
      </c>
    </row>
    <row r="135" spans="1:108" x14ac:dyDescent="0.35">
      <c r="A135" s="18"/>
      <c r="B135" s="3"/>
      <c r="C135" s="3"/>
      <c r="D135" s="3"/>
      <c r="E135" s="5"/>
      <c r="F135" s="5"/>
      <c r="G135" s="3"/>
      <c r="H135" s="4" t="str">
        <f t="shared" si="136"/>
        <v/>
      </c>
      <c r="I135" s="4"/>
      <c r="J135" s="2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I135" s="44">
        <f t="shared" si="90"/>
        <v>0</v>
      </c>
      <c r="BJ135" s="44">
        <f t="shared" si="91"/>
        <v>0</v>
      </c>
      <c r="BK135" s="44">
        <f t="shared" si="92"/>
        <v>0</v>
      </c>
      <c r="BL135" s="44">
        <f t="shared" si="93"/>
        <v>0</v>
      </c>
      <c r="BM135" s="44">
        <f t="shared" si="94"/>
        <v>0</v>
      </c>
      <c r="BN135" s="44">
        <f t="shared" si="95"/>
        <v>0</v>
      </c>
      <c r="BO135" s="44">
        <f t="shared" si="96"/>
        <v>0</v>
      </c>
      <c r="BP135" s="44">
        <f t="shared" si="97"/>
        <v>0</v>
      </c>
      <c r="BQ135" s="44">
        <f t="shared" si="98"/>
        <v>0</v>
      </c>
      <c r="BR135" s="44">
        <f t="shared" si="99"/>
        <v>0</v>
      </c>
      <c r="BS135" s="44">
        <f t="shared" si="100"/>
        <v>0</v>
      </c>
      <c r="BT135" s="44">
        <f t="shared" si="101"/>
        <v>0</v>
      </c>
      <c r="BU135" s="44">
        <f t="shared" si="102"/>
        <v>0</v>
      </c>
      <c r="BV135" s="44">
        <f t="shared" si="103"/>
        <v>0</v>
      </c>
      <c r="BW135" s="44">
        <f t="shared" si="104"/>
        <v>0</v>
      </c>
      <c r="BX135" s="44">
        <f t="shared" si="78"/>
        <v>0</v>
      </c>
      <c r="BY135" s="44">
        <f t="shared" si="105"/>
        <v>0</v>
      </c>
      <c r="BZ135" s="44">
        <f t="shared" si="106"/>
        <v>0</v>
      </c>
      <c r="CA135" s="44">
        <f t="shared" si="107"/>
        <v>0</v>
      </c>
      <c r="CB135" s="44">
        <f t="shared" si="108"/>
        <v>0</v>
      </c>
      <c r="CC135" s="44">
        <f t="shared" si="109"/>
        <v>0</v>
      </c>
      <c r="CD135" s="44">
        <f t="shared" si="110"/>
        <v>0</v>
      </c>
      <c r="CE135" s="44">
        <f t="shared" si="111"/>
        <v>0</v>
      </c>
      <c r="CF135" s="44">
        <f t="shared" si="112"/>
        <v>0</v>
      </c>
      <c r="CG135" s="44">
        <f t="shared" si="113"/>
        <v>0</v>
      </c>
      <c r="CH135" s="44">
        <f t="shared" si="114"/>
        <v>0</v>
      </c>
      <c r="CI135" s="44">
        <f t="shared" si="115"/>
        <v>0</v>
      </c>
      <c r="CJ135" s="44">
        <f t="shared" si="116"/>
        <v>0</v>
      </c>
      <c r="CK135" s="44">
        <f t="shared" si="117"/>
        <v>0</v>
      </c>
      <c r="CL135" s="44">
        <f t="shared" si="118"/>
        <v>0</v>
      </c>
      <c r="CM135" s="44">
        <f t="shared" si="119"/>
        <v>0</v>
      </c>
      <c r="CN135" s="44">
        <f t="shared" si="79"/>
        <v>0</v>
      </c>
      <c r="CO135" s="44">
        <f t="shared" si="120"/>
        <v>0</v>
      </c>
      <c r="CP135" s="44">
        <f t="shared" si="121"/>
        <v>0</v>
      </c>
      <c r="CQ135" s="44">
        <f t="shared" si="122"/>
        <v>0</v>
      </c>
      <c r="CR135" s="44">
        <f t="shared" si="123"/>
        <v>0</v>
      </c>
      <c r="CS135" s="44">
        <f t="shared" si="124"/>
        <v>0</v>
      </c>
      <c r="CT135" s="44">
        <f t="shared" si="125"/>
        <v>0</v>
      </c>
      <c r="CU135" s="44">
        <f t="shared" si="126"/>
        <v>0</v>
      </c>
      <c r="CV135" s="44">
        <f t="shared" si="127"/>
        <v>0</v>
      </c>
      <c r="CW135" s="44">
        <f t="shared" si="128"/>
        <v>0</v>
      </c>
      <c r="CX135" s="44">
        <f t="shared" si="129"/>
        <v>0</v>
      </c>
      <c r="CY135" s="44">
        <f t="shared" si="130"/>
        <v>0</v>
      </c>
      <c r="CZ135" s="44">
        <f t="shared" si="131"/>
        <v>0</v>
      </c>
      <c r="DA135" s="44">
        <f t="shared" si="132"/>
        <v>0</v>
      </c>
      <c r="DB135" s="44">
        <f t="shared" si="133"/>
        <v>0</v>
      </c>
      <c r="DC135" s="44">
        <f t="shared" si="134"/>
        <v>0</v>
      </c>
      <c r="DD135" s="44">
        <f t="shared" si="135"/>
        <v>0</v>
      </c>
    </row>
    <row r="136" spans="1:108" x14ac:dyDescent="0.35">
      <c r="A136" s="18"/>
      <c r="B136" s="3"/>
      <c r="C136" s="3"/>
      <c r="D136" s="3"/>
      <c r="E136" s="5"/>
      <c r="F136" s="5"/>
      <c r="G136" s="3"/>
      <c r="H136" s="4" t="str">
        <f t="shared" si="136"/>
        <v/>
      </c>
      <c r="I136" s="4"/>
      <c r="J136" s="2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I136" s="44">
        <f t="shared" si="90"/>
        <v>0</v>
      </c>
      <c r="BJ136" s="44">
        <f t="shared" si="91"/>
        <v>0</v>
      </c>
      <c r="BK136" s="44">
        <f t="shared" si="92"/>
        <v>0</v>
      </c>
      <c r="BL136" s="44">
        <f t="shared" si="93"/>
        <v>0</v>
      </c>
      <c r="BM136" s="44">
        <f t="shared" si="94"/>
        <v>0</v>
      </c>
      <c r="BN136" s="44">
        <f t="shared" si="95"/>
        <v>0</v>
      </c>
      <c r="BO136" s="44">
        <f t="shared" si="96"/>
        <v>0</v>
      </c>
      <c r="BP136" s="44">
        <f t="shared" si="97"/>
        <v>0</v>
      </c>
      <c r="BQ136" s="44">
        <f t="shared" si="98"/>
        <v>0</v>
      </c>
      <c r="BR136" s="44">
        <f t="shared" si="99"/>
        <v>0</v>
      </c>
      <c r="BS136" s="44">
        <f t="shared" si="100"/>
        <v>0</v>
      </c>
      <c r="BT136" s="44">
        <f t="shared" si="101"/>
        <v>0</v>
      </c>
      <c r="BU136" s="44">
        <f t="shared" si="102"/>
        <v>0</v>
      </c>
      <c r="BV136" s="44">
        <f t="shared" si="103"/>
        <v>0</v>
      </c>
      <c r="BW136" s="44">
        <f t="shared" si="104"/>
        <v>0</v>
      </c>
      <c r="BX136" s="44">
        <f t="shared" si="78"/>
        <v>0</v>
      </c>
      <c r="BY136" s="44">
        <f t="shared" si="105"/>
        <v>0</v>
      </c>
      <c r="BZ136" s="44">
        <f t="shared" si="106"/>
        <v>0</v>
      </c>
      <c r="CA136" s="44">
        <f t="shared" si="107"/>
        <v>0</v>
      </c>
      <c r="CB136" s="44">
        <f t="shared" si="108"/>
        <v>0</v>
      </c>
      <c r="CC136" s="44">
        <f t="shared" si="109"/>
        <v>0</v>
      </c>
      <c r="CD136" s="44">
        <f t="shared" si="110"/>
        <v>0</v>
      </c>
      <c r="CE136" s="44">
        <f t="shared" si="111"/>
        <v>0</v>
      </c>
      <c r="CF136" s="44">
        <f t="shared" si="112"/>
        <v>0</v>
      </c>
      <c r="CG136" s="44">
        <f t="shared" si="113"/>
        <v>0</v>
      </c>
      <c r="CH136" s="44">
        <f t="shared" si="114"/>
        <v>0</v>
      </c>
      <c r="CI136" s="44">
        <f t="shared" si="115"/>
        <v>0</v>
      </c>
      <c r="CJ136" s="44">
        <f t="shared" si="116"/>
        <v>0</v>
      </c>
      <c r="CK136" s="44">
        <f t="shared" si="117"/>
        <v>0</v>
      </c>
      <c r="CL136" s="44">
        <f t="shared" si="118"/>
        <v>0</v>
      </c>
      <c r="CM136" s="44">
        <f t="shared" si="119"/>
        <v>0</v>
      </c>
      <c r="CN136" s="44">
        <f t="shared" si="79"/>
        <v>0</v>
      </c>
      <c r="CO136" s="44">
        <f t="shared" si="120"/>
        <v>0</v>
      </c>
      <c r="CP136" s="44">
        <f t="shared" si="121"/>
        <v>0</v>
      </c>
      <c r="CQ136" s="44">
        <f t="shared" si="122"/>
        <v>0</v>
      </c>
      <c r="CR136" s="44">
        <f t="shared" si="123"/>
        <v>0</v>
      </c>
      <c r="CS136" s="44">
        <f t="shared" si="124"/>
        <v>0</v>
      </c>
      <c r="CT136" s="44">
        <f t="shared" si="125"/>
        <v>0</v>
      </c>
      <c r="CU136" s="44">
        <f t="shared" si="126"/>
        <v>0</v>
      </c>
      <c r="CV136" s="44">
        <f t="shared" si="127"/>
        <v>0</v>
      </c>
      <c r="CW136" s="44">
        <f t="shared" si="128"/>
        <v>0</v>
      </c>
      <c r="CX136" s="44">
        <f t="shared" si="129"/>
        <v>0</v>
      </c>
      <c r="CY136" s="44">
        <f t="shared" si="130"/>
        <v>0</v>
      </c>
      <c r="CZ136" s="44">
        <f t="shared" si="131"/>
        <v>0</v>
      </c>
      <c r="DA136" s="44">
        <f t="shared" si="132"/>
        <v>0</v>
      </c>
      <c r="DB136" s="44">
        <f t="shared" si="133"/>
        <v>0</v>
      </c>
      <c r="DC136" s="44">
        <f t="shared" si="134"/>
        <v>0</v>
      </c>
      <c r="DD136" s="44">
        <f t="shared" si="135"/>
        <v>0</v>
      </c>
    </row>
    <row r="137" spans="1:108" x14ac:dyDescent="0.35">
      <c r="A137" s="18"/>
      <c r="B137" s="3"/>
      <c r="C137" s="3"/>
      <c r="D137" s="3"/>
      <c r="E137" s="5"/>
      <c r="F137" s="5"/>
      <c r="G137" s="3"/>
      <c r="H137" s="4" t="str">
        <f t="shared" si="136"/>
        <v/>
      </c>
      <c r="I137" s="4"/>
      <c r="J137" s="2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I137" s="44">
        <f t="shared" si="90"/>
        <v>0</v>
      </c>
      <c r="BJ137" s="44">
        <f t="shared" si="91"/>
        <v>0</v>
      </c>
      <c r="BK137" s="44">
        <f t="shared" si="92"/>
        <v>0</v>
      </c>
      <c r="BL137" s="44">
        <f t="shared" si="93"/>
        <v>0</v>
      </c>
      <c r="BM137" s="44">
        <f t="shared" si="94"/>
        <v>0</v>
      </c>
      <c r="BN137" s="44">
        <f t="shared" si="95"/>
        <v>0</v>
      </c>
      <c r="BO137" s="44">
        <f t="shared" si="96"/>
        <v>0</v>
      </c>
      <c r="BP137" s="44">
        <f t="shared" si="97"/>
        <v>0</v>
      </c>
      <c r="BQ137" s="44">
        <f t="shared" si="98"/>
        <v>0</v>
      </c>
      <c r="BR137" s="44">
        <f t="shared" si="99"/>
        <v>0</v>
      </c>
      <c r="BS137" s="44">
        <f t="shared" si="100"/>
        <v>0</v>
      </c>
      <c r="BT137" s="44">
        <f t="shared" si="101"/>
        <v>0</v>
      </c>
      <c r="BU137" s="44">
        <f t="shared" si="102"/>
        <v>0</v>
      </c>
      <c r="BV137" s="44">
        <f t="shared" si="103"/>
        <v>0</v>
      </c>
      <c r="BW137" s="44">
        <f t="shared" si="104"/>
        <v>0</v>
      </c>
      <c r="BX137" s="44">
        <f t="shared" si="78"/>
        <v>0</v>
      </c>
      <c r="BY137" s="44">
        <f t="shared" si="105"/>
        <v>0</v>
      </c>
      <c r="BZ137" s="44">
        <f t="shared" si="106"/>
        <v>0</v>
      </c>
      <c r="CA137" s="44">
        <f t="shared" si="107"/>
        <v>0</v>
      </c>
      <c r="CB137" s="44">
        <f t="shared" si="108"/>
        <v>0</v>
      </c>
      <c r="CC137" s="44">
        <f t="shared" si="109"/>
        <v>0</v>
      </c>
      <c r="CD137" s="44">
        <f t="shared" si="110"/>
        <v>0</v>
      </c>
      <c r="CE137" s="44">
        <f t="shared" si="111"/>
        <v>0</v>
      </c>
      <c r="CF137" s="44">
        <f t="shared" si="112"/>
        <v>0</v>
      </c>
      <c r="CG137" s="44">
        <f t="shared" si="113"/>
        <v>0</v>
      </c>
      <c r="CH137" s="44">
        <f t="shared" si="114"/>
        <v>0</v>
      </c>
      <c r="CI137" s="44">
        <f t="shared" si="115"/>
        <v>0</v>
      </c>
      <c r="CJ137" s="44">
        <f t="shared" si="116"/>
        <v>0</v>
      </c>
      <c r="CK137" s="44">
        <f t="shared" si="117"/>
        <v>0</v>
      </c>
      <c r="CL137" s="44">
        <f t="shared" si="118"/>
        <v>0</v>
      </c>
      <c r="CM137" s="44">
        <f t="shared" si="119"/>
        <v>0</v>
      </c>
      <c r="CN137" s="44">
        <f t="shared" si="79"/>
        <v>0</v>
      </c>
      <c r="CO137" s="44">
        <f t="shared" si="120"/>
        <v>0</v>
      </c>
      <c r="CP137" s="44">
        <f t="shared" si="121"/>
        <v>0</v>
      </c>
      <c r="CQ137" s="44">
        <f t="shared" si="122"/>
        <v>0</v>
      </c>
      <c r="CR137" s="44">
        <f t="shared" si="123"/>
        <v>0</v>
      </c>
      <c r="CS137" s="44">
        <f t="shared" si="124"/>
        <v>0</v>
      </c>
      <c r="CT137" s="44">
        <f t="shared" si="125"/>
        <v>0</v>
      </c>
      <c r="CU137" s="44">
        <f t="shared" si="126"/>
        <v>0</v>
      </c>
      <c r="CV137" s="44">
        <f t="shared" si="127"/>
        <v>0</v>
      </c>
      <c r="CW137" s="44">
        <f t="shared" si="128"/>
        <v>0</v>
      </c>
      <c r="CX137" s="44">
        <f t="shared" si="129"/>
        <v>0</v>
      </c>
      <c r="CY137" s="44">
        <f t="shared" si="130"/>
        <v>0</v>
      </c>
      <c r="CZ137" s="44">
        <f t="shared" si="131"/>
        <v>0</v>
      </c>
      <c r="DA137" s="44">
        <f t="shared" si="132"/>
        <v>0</v>
      </c>
      <c r="DB137" s="44">
        <f t="shared" si="133"/>
        <v>0</v>
      </c>
      <c r="DC137" s="44">
        <f t="shared" si="134"/>
        <v>0</v>
      </c>
      <c r="DD137" s="44">
        <f t="shared" si="135"/>
        <v>0</v>
      </c>
    </row>
    <row r="138" spans="1:108" x14ac:dyDescent="0.35">
      <c r="A138" s="18"/>
      <c r="B138" s="3"/>
      <c r="C138" s="3"/>
      <c r="D138" s="3"/>
      <c r="E138" s="5"/>
      <c r="F138" s="5"/>
      <c r="G138" s="3"/>
      <c r="H138" s="4" t="str">
        <f t="shared" si="136"/>
        <v/>
      </c>
      <c r="I138" s="4"/>
      <c r="J138" s="2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I138" s="44">
        <f t="shared" si="90"/>
        <v>0</v>
      </c>
      <c r="BJ138" s="44">
        <f t="shared" si="91"/>
        <v>0</v>
      </c>
      <c r="BK138" s="44">
        <f t="shared" si="92"/>
        <v>0</v>
      </c>
      <c r="BL138" s="44">
        <f t="shared" si="93"/>
        <v>0</v>
      </c>
      <c r="BM138" s="44">
        <f t="shared" si="94"/>
        <v>0</v>
      </c>
      <c r="BN138" s="44">
        <f t="shared" si="95"/>
        <v>0</v>
      </c>
      <c r="BO138" s="44">
        <f t="shared" si="96"/>
        <v>0</v>
      </c>
      <c r="BP138" s="44">
        <f t="shared" si="97"/>
        <v>0</v>
      </c>
      <c r="BQ138" s="44">
        <f t="shared" si="98"/>
        <v>0</v>
      </c>
      <c r="BR138" s="44">
        <f t="shared" si="99"/>
        <v>0</v>
      </c>
      <c r="BS138" s="44">
        <f t="shared" si="100"/>
        <v>0</v>
      </c>
      <c r="BT138" s="44">
        <f t="shared" si="101"/>
        <v>0</v>
      </c>
      <c r="BU138" s="44">
        <f t="shared" si="102"/>
        <v>0</v>
      </c>
      <c r="BV138" s="44">
        <f t="shared" si="103"/>
        <v>0</v>
      </c>
      <c r="BW138" s="44">
        <f t="shared" si="104"/>
        <v>0</v>
      </c>
      <c r="BX138" s="44">
        <f t="shared" si="78"/>
        <v>0</v>
      </c>
      <c r="BY138" s="44">
        <f t="shared" si="105"/>
        <v>0</v>
      </c>
      <c r="BZ138" s="44">
        <f t="shared" si="106"/>
        <v>0</v>
      </c>
      <c r="CA138" s="44">
        <f t="shared" si="107"/>
        <v>0</v>
      </c>
      <c r="CB138" s="44">
        <f t="shared" si="108"/>
        <v>0</v>
      </c>
      <c r="CC138" s="44">
        <f t="shared" si="109"/>
        <v>0</v>
      </c>
      <c r="CD138" s="44">
        <f t="shared" si="110"/>
        <v>0</v>
      </c>
      <c r="CE138" s="44">
        <f t="shared" si="111"/>
        <v>0</v>
      </c>
      <c r="CF138" s="44">
        <f t="shared" si="112"/>
        <v>0</v>
      </c>
      <c r="CG138" s="44">
        <f t="shared" si="113"/>
        <v>0</v>
      </c>
      <c r="CH138" s="44">
        <f t="shared" si="114"/>
        <v>0</v>
      </c>
      <c r="CI138" s="44">
        <f t="shared" si="115"/>
        <v>0</v>
      </c>
      <c r="CJ138" s="44">
        <f t="shared" si="116"/>
        <v>0</v>
      </c>
      <c r="CK138" s="44">
        <f t="shared" si="117"/>
        <v>0</v>
      </c>
      <c r="CL138" s="44">
        <f t="shared" si="118"/>
        <v>0</v>
      </c>
      <c r="CM138" s="44">
        <f t="shared" si="119"/>
        <v>0</v>
      </c>
      <c r="CN138" s="44">
        <f t="shared" si="79"/>
        <v>0</v>
      </c>
      <c r="CO138" s="44">
        <f t="shared" si="120"/>
        <v>0</v>
      </c>
      <c r="CP138" s="44">
        <f t="shared" si="121"/>
        <v>0</v>
      </c>
      <c r="CQ138" s="44">
        <f t="shared" si="122"/>
        <v>0</v>
      </c>
      <c r="CR138" s="44">
        <f t="shared" si="123"/>
        <v>0</v>
      </c>
      <c r="CS138" s="44">
        <f t="shared" si="124"/>
        <v>0</v>
      </c>
      <c r="CT138" s="44">
        <f t="shared" si="125"/>
        <v>0</v>
      </c>
      <c r="CU138" s="44">
        <f t="shared" si="126"/>
        <v>0</v>
      </c>
      <c r="CV138" s="44">
        <f t="shared" si="127"/>
        <v>0</v>
      </c>
      <c r="CW138" s="44">
        <f t="shared" si="128"/>
        <v>0</v>
      </c>
      <c r="CX138" s="44">
        <f t="shared" si="129"/>
        <v>0</v>
      </c>
      <c r="CY138" s="44">
        <f t="shared" si="130"/>
        <v>0</v>
      </c>
      <c r="CZ138" s="44">
        <f t="shared" si="131"/>
        <v>0</v>
      </c>
      <c r="DA138" s="44">
        <f t="shared" si="132"/>
        <v>0</v>
      </c>
      <c r="DB138" s="44">
        <f t="shared" si="133"/>
        <v>0</v>
      </c>
      <c r="DC138" s="44">
        <f t="shared" si="134"/>
        <v>0</v>
      </c>
      <c r="DD138" s="44">
        <f t="shared" si="135"/>
        <v>0</v>
      </c>
    </row>
    <row r="139" spans="1:108" x14ac:dyDescent="0.35">
      <c r="A139" s="18"/>
      <c r="B139" s="3"/>
      <c r="C139" s="3"/>
      <c r="D139" s="3"/>
      <c r="E139" s="5"/>
      <c r="F139" s="5"/>
      <c r="G139" s="3"/>
      <c r="H139" s="4" t="str">
        <f t="shared" si="136"/>
        <v/>
      </c>
      <c r="I139" s="4"/>
      <c r="J139" s="2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I139" s="44">
        <f t="shared" si="90"/>
        <v>0</v>
      </c>
      <c r="BJ139" s="44">
        <f t="shared" si="91"/>
        <v>0</v>
      </c>
      <c r="BK139" s="44">
        <f t="shared" si="92"/>
        <v>0</v>
      </c>
      <c r="BL139" s="44">
        <f t="shared" si="93"/>
        <v>0</v>
      </c>
      <c r="BM139" s="44">
        <f t="shared" si="94"/>
        <v>0</v>
      </c>
      <c r="BN139" s="44">
        <f t="shared" si="95"/>
        <v>0</v>
      </c>
      <c r="BO139" s="44">
        <f t="shared" si="96"/>
        <v>0</v>
      </c>
      <c r="BP139" s="44">
        <f t="shared" si="97"/>
        <v>0</v>
      </c>
      <c r="BQ139" s="44">
        <f t="shared" si="98"/>
        <v>0</v>
      </c>
      <c r="BR139" s="44">
        <f t="shared" si="99"/>
        <v>0</v>
      </c>
      <c r="BS139" s="44">
        <f t="shared" si="100"/>
        <v>0</v>
      </c>
      <c r="BT139" s="44">
        <f t="shared" si="101"/>
        <v>0</v>
      </c>
      <c r="BU139" s="44">
        <f t="shared" si="102"/>
        <v>0</v>
      </c>
      <c r="BV139" s="44">
        <f t="shared" si="103"/>
        <v>0</v>
      </c>
      <c r="BW139" s="44">
        <f t="shared" si="104"/>
        <v>0</v>
      </c>
      <c r="BX139" s="44">
        <f t="shared" si="78"/>
        <v>0</v>
      </c>
      <c r="BY139" s="44">
        <f t="shared" si="105"/>
        <v>0</v>
      </c>
      <c r="BZ139" s="44">
        <f t="shared" si="106"/>
        <v>0</v>
      </c>
      <c r="CA139" s="44">
        <f t="shared" si="107"/>
        <v>0</v>
      </c>
      <c r="CB139" s="44">
        <f t="shared" si="108"/>
        <v>0</v>
      </c>
      <c r="CC139" s="44">
        <f t="shared" si="109"/>
        <v>0</v>
      </c>
      <c r="CD139" s="44">
        <f t="shared" si="110"/>
        <v>0</v>
      </c>
      <c r="CE139" s="44">
        <f t="shared" si="111"/>
        <v>0</v>
      </c>
      <c r="CF139" s="44">
        <f t="shared" si="112"/>
        <v>0</v>
      </c>
      <c r="CG139" s="44">
        <f t="shared" si="113"/>
        <v>0</v>
      </c>
      <c r="CH139" s="44">
        <f t="shared" si="114"/>
        <v>0</v>
      </c>
      <c r="CI139" s="44">
        <f t="shared" si="115"/>
        <v>0</v>
      </c>
      <c r="CJ139" s="44">
        <f t="shared" si="116"/>
        <v>0</v>
      </c>
      <c r="CK139" s="44">
        <f t="shared" si="117"/>
        <v>0</v>
      </c>
      <c r="CL139" s="44">
        <f t="shared" si="118"/>
        <v>0</v>
      </c>
      <c r="CM139" s="44">
        <f t="shared" si="119"/>
        <v>0</v>
      </c>
      <c r="CN139" s="44">
        <f t="shared" si="79"/>
        <v>0</v>
      </c>
      <c r="CO139" s="44">
        <f t="shared" si="120"/>
        <v>0</v>
      </c>
      <c r="CP139" s="44">
        <f t="shared" si="121"/>
        <v>0</v>
      </c>
      <c r="CQ139" s="44">
        <f t="shared" si="122"/>
        <v>0</v>
      </c>
      <c r="CR139" s="44">
        <f t="shared" si="123"/>
        <v>0</v>
      </c>
      <c r="CS139" s="44">
        <f t="shared" si="124"/>
        <v>0</v>
      </c>
      <c r="CT139" s="44">
        <f t="shared" si="125"/>
        <v>0</v>
      </c>
      <c r="CU139" s="44">
        <f t="shared" si="126"/>
        <v>0</v>
      </c>
      <c r="CV139" s="44">
        <f t="shared" si="127"/>
        <v>0</v>
      </c>
      <c r="CW139" s="44">
        <f t="shared" si="128"/>
        <v>0</v>
      </c>
      <c r="CX139" s="44">
        <f t="shared" si="129"/>
        <v>0</v>
      </c>
      <c r="CY139" s="44">
        <f t="shared" si="130"/>
        <v>0</v>
      </c>
      <c r="CZ139" s="44">
        <f t="shared" si="131"/>
        <v>0</v>
      </c>
      <c r="DA139" s="44">
        <f t="shared" si="132"/>
        <v>0</v>
      </c>
      <c r="DB139" s="44">
        <f t="shared" si="133"/>
        <v>0</v>
      </c>
      <c r="DC139" s="44">
        <f t="shared" si="134"/>
        <v>0</v>
      </c>
      <c r="DD139" s="44">
        <f t="shared" si="135"/>
        <v>0</v>
      </c>
    </row>
    <row r="140" spans="1:108" x14ac:dyDescent="0.35">
      <c r="A140" s="18"/>
      <c r="B140" s="3"/>
      <c r="C140" s="3"/>
      <c r="D140" s="3"/>
      <c r="E140" s="5"/>
      <c r="F140" s="5"/>
      <c r="G140" s="3"/>
      <c r="H140" s="4" t="str">
        <f t="shared" si="136"/>
        <v/>
      </c>
      <c r="I140" s="4"/>
      <c r="J140" s="2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I140" s="44">
        <f t="shared" si="90"/>
        <v>0</v>
      </c>
      <c r="BJ140" s="44">
        <f t="shared" si="91"/>
        <v>0</v>
      </c>
      <c r="BK140" s="44">
        <f t="shared" si="92"/>
        <v>0</v>
      </c>
      <c r="BL140" s="44">
        <f t="shared" si="93"/>
        <v>0</v>
      </c>
      <c r="BM140" s="44">
        <f t="shared" si="94"/>
        <v>0</v>
      </c>
      <c r="BN140" s="44">
        <f t="shared" si="95"/>
        <v>0</v>
      </c>
      <c r="BO140" s="44">
        <f t="shared" si="96"/>
        <v>0</v>
      </c>
      <c r="BP140" s="44">
        <f t="shared" si="97"/>
        <v>0</v>
      </c>
      <c r="BQ140" s="44">
        <f t="shared" si="98"/>
        <v>0</v>
      </c>
      <c r="BR140" s="44">
        <f t="shared" si="99"/>
        <v>0</v>
      </c>
      <c r="BS140" s="44">
        <f t="shared" si="100"/>
        <v>0</v>
      </c>
      <c r="BT140" s="44">
        <f t="shared" si="101"/>
        <v>0</v>
      </c>
      <c r="BU140" s="44">
        <f t="shared" si="102"/>
        <v>0</v>
      </c>
      <c r="BV140" s="44">
        <f t="shared" si="103"/>
        <v>0</v>
      </c>
      <c r="BW140" s="44">
        <f t="shared" si="104"/>
        <v>0</v>
      </c>
      <c r="BX140" s="44">
        <f t="shared" si="78"/>
        <v>0</v>
      </c>
      <c r="BY140" s="44">
        <f t="shared" si="105"/>
        <v>0</v>
      </c>
      <c r="BZ140" s="44">
        <f t="shared" si="106"/>
        <v>0</v>
      </c>
      <c r="CA140" s="44">
        <f t="shared" si="107"/>
        <v>0</v>
      </c>
      <c r="CB140" s="44">
        <f t="shared" si="108"/>
        <v>0</v>
      </c>
      <c r="CC140" s="44">
        <f t="shared" si="109"/>
        <v>0</v>
      </c>
      <c r="CD140" s="44">
        <f t="shared" si="110"/>
        <v>0</v>
      </c>
      <c r="CE140" s="44">
        <f t="shared" si="111"/>
        <v>0</v>
      </c>
      <c r="CF140" s="44">
        <f t="shared" si="112"/>
        <v>0</v>
      </c>
      <c r="CG140" s="44">
        <f t="shared" si="113"/>
        <v>0</v>
      </c>
      <c r="CH140" s="44">
        <f t="shared" si="114"/>
        <v>0</v>
      </c>
      <c r="CI140" s="44">
        <f t="shared" si="115"/>
        <v>0</v>
      </c>
      <c r="CJ140" s="44">
        <f t="shared" si="116"/>
        <v>0</v>
      </c>
      <c r="CK140" s="44">
        <f t="shared" si="117"/>
        <v>0</v>
      </c>
      <c r="CL140" s="44">
        <f t="shared" si="118"/>
        <v>0</v>
      </c>
      <c r="CM140" s="44">
        <f t="shared" si="119"/>
        <v>0</v>
      </c>
      <c r="CN140" s="44">
        <f t="shared" si="79"/>
        <v>0</v>
      </c>
      <c r="CO140" s="44">
        <f t="shared" si="120"/>
        <v>0</v>
      </c>
      <c r="CP140" s="44">
        <f t="shared" si="121"/>
        <v>0</v>
      </c>
      <c r="CQ140" s="44">
        <f t="shared" si="122"/>
        <v>0</v>
      </c>
      <c r="CR140" s="44">
        <f t="shared" si="123"/>
        <v>0</v>
      </c>
      <c r="CS140" s="44">
        <f t="shared" si="124"/>
        <v>0</v>
      </c>
      <c r="CT140" s="44">
        <f t="shared" si="125"/>
        <v>0</v>
      </c>
      <c r="CU140" s="44">
        <f t="shared" si="126"/>
        <v>0</v>
      </c>
      <c r="CV140" s="44">
        <f t="shared" si="127"/>
        <v>0</v>
      </c>
      <c r="CW140" s="44">
        <f t="shared" si="128"/>
        <v>0</v>
      </c>
      <c r="CX140" s="44">
        <f t="shared" si="129"/>
        <v>0</v>
      </c>
      <c r="CY140" s="44">
        <f t="shared" si="130"/>
        <v>0</v>
      </c>
      <c r="CZ140" s="44">
        <f t="shared" si="131"/>
        <v>0</v>
      </c>
      <c r="DA140" s="44">
        <f t="shared" si="132"/>
        <v>0</v>
      </c>
      <c r="DB140" s="44">
        <f t="shared" si="133"/>
        <v>0</v>
      </c>
      <c r="DC140" s="44">
        <f t="shared" si="134"/>
        <v>0</v>
      </c>
      <c r="DD140" s="44">
        <f t="shared" si="135"/>
        <v>0</v>
      </c>
    </row>
    <row r="141" spans="1:108" x14ac:dyDescent="0.35">
      <c r="A141" s="18"/>
      <c r="B141" s="3"/>
      <c r="C141" s="3"/>
      <c r="D141" s="3"/>
      <c r="E141" s="5"/>
      <c r="F141" s="5"/>
      <c r="G141" s="3"/>
      <c r="H141" s="4" t="str">
        <f t="shared" si="136"/>
        <v/>
      </c>
      <c r="I141" s="4"/>
      <c r="J141" s="2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I141" s="44">
        <f t="shared" si="90"/>
        <v>0</v>
      </c>
      <c r="BJ141" s="44">
        <f t="shared" si="91"/>
        <v>0</v>
      </c>
      <c r="BK141" s="44">
        <f t="shared" si="92"/>
        <v>0</v>
      </c>
      <c r="BL141" s="44">
        <f t="shared" si="93"/>
        <v>0</v>
      </c>
      <c r="BM141" s="44">
        <f t="shared" si="94"/>
        <v>0</v>
      </c>
      <c r="BN141" s="44">
        <f t="shared" si="95"/>
        <v>0</v>
      </c>
      <c r="BO141" s="44">
        <f t="shared" si="96"/>
        <v>0</v>
      </c>
      <c r="BP141" s="44">
        <f t="shared" si="97"/>
        <v>0</v>
      </c>
      <c r="BQ141" s="44">
        <f t="shared" si="98"/>
        <v>0</v>
      </c>
      <c r="BR141" s="44">
        <f t="shared" si="99"/>
        <v>0</v>
      </c>
      <c r="BS141" s="44">
        <f t="shared" si="100"/>
        <v>0</v>
      </c>
      <c r="BT141" s="44">
        <f t="shared" si="101"/>
        <v>0</v>
      </c>
      <c r="BU141" s="44">
        <f t="shared" si="102"/>
        <v>0</v>
      </c>
      <c r="BV141" s="44">
        <f t="shared" si="103"/>
        <v>0</v>
      </c>
      <c r="BW141" s="44">
        <f t="shared" si="104"/>
        <v>0</v>
      </c>
      <c r="BX141" s="44">
        <f t="shared" si="78"/>
        <v>0</v>
      </c>
      <c r="BY141" s="44">
        <f t="shared" si="105"/>
        <v>0</v>
      </c>
      <c r="BZ141" s="44">
        <f t="shared" si="106"/>
        <v>0</v>
      </c>
      <c r="CA141" s="44">
        <f t="shared" si="107"/>
        <v>0</v>
      </c>
      <c r="CB141" s="44">
        <f t="shared" si="108"/>
        <v>0</v>
      </c>
      <c r="CC141" s="44">
        <f t="shared" si="109"/>
        <v>0</v>
      </c>
      <c r="CD141" s="44">
        <f t="shared" si="110"/>
        <v>0</v>
      </c>
      <c r="CE141" s="44">
        <f t="shared" si="111"/>
        <v>0</v>
      </c>
      <c r="CF141" s="44">
        <f t="shared" si="112"/>
        <v>0</v>
      </c>
      <c r="CG141" s="44">
        <f t="shared" si="113"/>
        <v>0</v>
      </c>
      <c r="CH141" s="44">
        <f t="shared" si="114"/>
        <v>0</v>
      </c>
      <c r="CI141" s="44">
        <f t="shared" si="115"/>
        <v>0</v>
      </c>
      <c r="CJ141" s="44">
        <f t="shared" si="116"/>
        <v>0</v>
      </c>
      <c r="CK141" s="44">
        <f t="shared" si="117"/>
        <v>0</v>
      </c>
      <c r="CL141" s="44">
        <f t="shared" si="118"/>
        <v>0</v>
      </c>
      <c r="CM141" s="44">
        <f t="shared" si="119"/>
        <v>0</v>
      </c>
      <c r="CN141" s="44">
        <f t="shared" si="79"/>
        <v>0</v>
      </c>
      <c r="CO141" s="44">
        <f t="shared" si="120"/>
        <v>0</v>
      </c>
      <c r="CP141" s="44">
        <f t="shared" si="121"/>
        <v>0</v>
      </c>
      <c r="CQ141" s="44">
        <f t="shared" si="122"/>
        <v>0</v>
      </c>
      <c r="CR141" s="44">
        <f t="shared" si="123"/>
        <v>0</v>
      </c>
      <c r="CS141" s="44">
        <f t="shared" si="124"/>
        <v>0</v>
      </c>
      <c r="CT141" s="44">
        <f t="shared" si="125"/>
        <v>0</v>
      </c>
      <c r="CU141" s="44">
        <f t="shared" si="126"/>
        <v>0</v>
      </c>
      <c r="CV141" s="44">
        <f t="shared" si="127"/>
        <v>0</v>
      </c>
      <c r="CW141" s="44">
        <f t="shared" si="128"/>
        <v>0</v>
      </c>
      <c r="CX141" s="44">
        <f t="shared" si="129"/>
        <v>0</v>
      </c>
      <c r="CY141" s="44">
        <f t="shared" si="130"/>
        <v>0</v>
      </c>
      <c r="CZ141" s="44">
        <f t="shared" si="131"/>
        <v>0</v>
      </c>
      <c r="DA141" s="44">
        <f t="shared" si="132"/>
        <v>0</v>
      </c>
      <c r="DB141" s="44">
        <f t="shared" si="133"/>
        <v>0</v>
      </c>
      <c r="DC141" s="44">
        <f t="shared" si="134"/>
        <v>0</v>
      </c>
      <c r="DD141" s="44">
        <f t="shared" si="135"/>
        <v>0</v>
      </c>
    </row>
    <row r="142" spans="1:108" x14ac:dyDescent="0.35">
      <c r="A142" s="18"/>
      <c r="B142" s="3"/>
      <c r="C142" s="3"/>
      <c r="D142" s="3"/>
      <c r="E142" s="5"/>
      <c r="F142" s="5"/>
      <c r="G142" s="3"/>
      <c r="H142" s="4" t="str">
        <f t="shared" si="136"/>
        <v/>
      </c>
      <c r="I142" s="4"/>
      <c r="J142" s="2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I142" s="44">
        <f t="shared" si="90"/>
        <v>0</v>
      </c>
      <c r="BJ142" s="44">
        <f t="shared" si="91"/>
        <v>0</v>
      </c>
      <c r="BK142" s="44">
        <f t="shared" si="92"/>
        <v>0</v>
      </c>
      <c r="BL142" s="44">
        <f t="shared" si="93"/>
        <v>0</v>
      </c>
      <c r="BM142" s="44">
        <f t="shared" si="94"/>
        <v>0</v>
      </c>
      <c r="BN142" s="44">
        <f t="shared" si="95"/>
        <v>0</v>
      </c>
      <c r="BO142" s="44">
        <f t="shared" si="96"/>
        <v>0</v>
      </c>
      <c r="BP142" s="44">
        <f t="shared" si="97"/>
        <v>0</v>
      </c>
      <c r="BQ142" s="44">
        <f t="shared" si="98"/>
        <v>0</v>
      </c>
      <c r="BR142" s="44">
        <f t="shared" si="99"/>
        <v>0</v>
      </c>
      <c r="BS142" s="44">
        <f t="shared" si="100"/>
        <v>0</v>
      </c>
      <c r="BT142" s="44">
        <f t="shared" si="101"/>
        <v>0</v>
      </c>
      <c r="BU142" s="44">
        <f t="shared" si="102"/>
        <v>0</v>
      </c>
      <c r="BV142" s="44">
        <f t="shared" si="103"/>
        <v>0</v>
      </c>
      <c r="BW142" s="44">
        <f t="shared" si="104"/>
        <v>0</v>
      </c>
      <c r="BX142" s="44">
        <f t="shared" si="78"/>
        <v>0</v>
      </c>
      <c r="BY142" s="44">
        <f t="shared" si="105"/>
        <v>0</v>
      </c>
      <c r="BZ142" s="44">
        <f t="shared" si="106"/>
        <v>0</v>
      </c>
      <c r="CA142" s="44">
        <f t="shared" si="107"/>
        <v>0</v>
      </c>
      <c r="CB142" s="44">
        <f t="shared" si="108"/>
        <v>0</v>
      </c>
      <c r="CC142" s="44">
        <f t="shared" si="109"/>
        <v>0</v>
      </c>
      <c r="CD142" s="44">
        <f t="shared" si="110"/>
        <v>0</v>
      </c>
      <c r="CE142" s="44">
        <f t="shared" si="111"/>
        <v>0</v>
      </c>
      <c r="CF142" s="44">
        <f t="shared" si="112"/>
        <v>0</v>
      </c>
      <c r="CG142" s="44">
        <f t="shared" si="113"/>
        <v>0</v>
      </c>
      <c r="CH142" s="44">
        <f t="shared" si="114"/>
        <v>0</v>
      </c>
      <c r="CI142" s="44">
        <f t="shared" si="115"/>
        <v>0</v>
      </c>
      <c r="CJ142" s="44">
        <f t="shared" si="116"/>
        <v>0</v>
      </c>
      <c r="CK142" s="44">
        <f t="shared" si="117"/>
        <v>0</v>
      </c>
      <c r="CL142" s="44">
        <f t="shared" si="118"/>
        <v>0</v>
      </c>
      <c r="CM142" s="44">
        <f t="shared" si="119"/>
        <v>0</v>
      </c>
      <c r="CN142" s="44">
        <f t="shared" si="79"/>
        <v>0</v>
      </c>
      <c r="CO142" s="44">
        <f t="shared" si="120"/>
        <v>0</v>
      </c>
      <c r="CP142" s="44">
        <f t="shared" si="121"/>
        <v>0</v>
      </c>
      <c r="CQ142" s="44">
        <f t="shared" si="122"/>
        <v>0</v>
      </c>
      <c r="CR142" s="44">
        <f t="shared" si="123"/>
        <v>0</v>
      </c>
      <c r="CS142" s="44">
        <f t="shared" si="124"/>
        <v>0</v>
      </c>
      <c r="CT142" s="44">
        <f t="shared" si="125"/>
        <v>0</v>
      </c>
      <c r="CU142" s="44">
        <f t="shared" si="126"/>
        <v>0</v>
      </c>
      <c r="CV142" s="44">
        <f t="shared" si="127"/>
        <v>0</v>
      </c>
      <c r="CW142" s="44">
        <f t="shared" si="128"/>
        <v>0</v>
      </c>
      <c r="CX142" s="44">
        <f t="shared" si="129"/>
        <v>0</v>
      </c>
      <c r="CY142" s="44">
        <f t="shared" si="130"/>
        <v>0</v>
      </c>
      <c r="CZ142" s="44">
        <f t="shared" si="131"/>
        <v>0</v>
      </c>
      <c r="DA142" s="44">
        <f t="shared" si="132"/>
        <v>0</v>
      </c>
      <c r="DB142" s="44">
        <f t="shared" si="133"/>
        <v>0</v>
      </c>
      <c r="DC142" s="44">
        <f t="shared" si="134"/>
        <v>0</v>
      </c>
      <c r="DD142" s="44">
        <f t="shared" si="135"/>
        <v>0</v>
      </c>
    </row>
    <row r="143" spans="1:108" x14ac:dyDescent="0.35">
      <c r="A143" s="18"/>
      <c r="B143" s="3"/>
      <c r="C143" s="3"/>
      <c r="D143" s="3"/>
      <c r="E143" s="5"/>
      <c r="F143" s="5"/>
      <c r="G143" s="3"/>
      <c r="H143" s="4" t="str">
        <f t="shared" si="136"/>
        <v/>
      </c>
      <c r="I143" s="4"/>
      <c r="J143" s="2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I143" s="44">
        <f t="shared" si="90"/>
        <v>0</v>
      </c>
      <c r="BJ143" s="44">
        <f t="shared" si="91"/>
        <v>0</v>
      </c>
      <c r="BK143" s="44">
        <f t="shared" si="92"/>
        <v>0</v>
      </c>
      <c r="BL143" s="44">
        <f t="shared" si="93"/>
        <v>0</v>
      </c>
      <c r="BM143" s="44">
        <f t="shared" si="94"/>
        <v>0</v>
      </c>
      <c r="BN143" s="44">
        <f t="shared" si="95"/>
        <v>0</v>
      </c>
      <c r="BO143" s="44">
        <f t="shared" si="96"/>
        <v>0</v>
      </c>
      <c r="BP143" s="44">
        <f t="shared" si="97"/>
        <v>0</v>
      </c>
      <c r="BQ143" s="44">
        <f t="shared" si="98"/>
        <v>0</v>
      </c>
      <c r="BR143" s="44">
        <f t="shared" si="99"/>
        <v>0</v>
      </c>
      <c r="BS143" s="44">
        <f t="shared" si="100"/>
        <v>0</v>
      </c>
      <c r="BT143" s="44">
        <f t="shared" si="101"/>
        <v>0</v>
      </c>
      <c r="BU143" s="44">
        <f t="shared" si="102"/>
        <v>0</v>
      </c>
      <c r="BV143" s="44">
        <f t="shared" si="103"/>
        <v>0</v>
      </c>
      <c r="BW143" s="44">
        <f t="shared" si="104"/>
        <v>0</v>
      </c>
      <c r="BX143" s="44">
        <f t="shared" si="78"/>
        <v>0</v>
      </c>
      <c r="BY143" s="44">
        <f t="shared" si="105"/>
        <v>0</v>
      </c>
      <c r="BZ143" s="44">
        <f t="shared" si="106"/>
        <v>0</v>
      </c>
      <c r="CA143" s="44">
        <f t="shared" si="107"/>
        <v>0</v>
      </c>
      <c r="CB143" s="44">
        <f t="shared" si="108"/>
        <v>0</v>
      </c>
      <c r="CC143" s="44">
        <f t="shared" si="109"/>
        <v>0</v>
      </c>
      <c r="CD143" s="44">
        <f t="shared" si="110"/>
        <v>0</v>
      </c>
      <c r="CE143" s="44">
        <f t="shared" si="111"/>
        <v>0</v>
      </c>
      <c r="CF143" s="44">
        <f t="shared" si="112"/>
        <v>0</v>
      </c>
      <c r="CG143" s="44">
        <f t="shared" si="113"/>
        <v>0</v>
      </c>
      <c r="CH143" s="44">
        <f t="shared" si="114"/>
        <v>0</v>
      </c>
      <c r="CI143" s="44">
        <f t="shared" si="115"/>
        <v>0</v>
      </c>
      <c r="CJ143" s="44">
        <f t="shared" si="116"/>
        <v>0</v>
      </c>
      <c r="CK143" s="44">
        <f t="shared" si="117"/>
        <v>0</v>
      </c>
      <c r="CL143" s="44">
        <f t="shared" si="118"/>
        <v>0</v>
      </c>
      <c r="CM143" s="44">
        <f t="shared" si="119"/>
        <v>0</v>
      </c>
      <c r="CN143" s="44">
        <f t="shared" si="79"/>
        <v>0</v>
      </c>
      <c r="CO143" s="44">
        <f t="shared" si="120"/>
        <v>0</v>
      </c>
      <c r="CP143" s="44">
        <f t="shared" si="121"/>
        <v>0</v>
      </c>
      <c r="CQ143" s="44">
        <f t="shared" si="122"/>
        <v>0</v>
      </c>
      <c r="CR143" s="44">
        <f t="shared" si="123"/>
        <v>0</v>
      </c>
      <c r="CS143" s="44">
        <f t="shared" si="124"/>
        <v>0</v>
      </c>
      <c r="CT143" s="44">
        <f t="shared" si="125"/>
        <v>0</v>
      </c>
      <c r="CU143" s="44">
        <f t="shared" si="126"/>
        <v>0</v>
      </c>
      <c r="CV143" s="44">
        <f t="shared" si="127"/>
        <v>0</v>
      </c>
      <c r="CW143" s="44">
        <f t="shared" si="128"/>
        <v>0</v>
      </c>
      <c r="CX143" s="44">
        <f t="shared" si="129"/>
        <v>0</v>
      </c>
      <c r="CY143" s="44">
        <f t="shared" si="130"/>
        <v>0</v>
      </c>
      <c r="CZ143" s="44">
        <f t="shared" si="131"/>
        <v>0</v>
      </c>
      <c r="DA143" s="44">
        <f t="shared" si="132"/>
        <v>0</v>
      </c>
      <c r="DB143" s="44">
        <f t="shared" si="133"/>
        <v>0</v>
      </c>
      <c r="DC143" s="44">
        <f t="shared" si="134"/>
        <v>0</v>
      </c>
      <c r="DD143" s="44">
        <f t="shared" si="135"/>
        <v>0</v>
      </c>
    </row>
    <row r="144" spans="1:108" x14ac:dyDescent="0.35">
      <c r="A144" s="18"/>
      <c r="B144" s="3"/>
      <c r="C144" s="3"/>
      <c r="D144" s="3"/>
      <c r="E144" s="5"/>
      <c r="F144" s="5"/>
      <c r="G144" s="3"/>
      <c r="H144" s="4" t="str">
        <f t="shared" si="136"/>
        <v/>
      </c>
      <c r="I144" s="4"/>
      <c r="J144" s="2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I144" s="44">
        <f t="shared" si="90"/>
        <v>0</v>
      </c>
      <c r="BJ144" s="44">
        <f t="shared" si="91"/>
        <v>0</v>
      </c>
      <c r="BK144" s="44">
        <f t="shared" si="92"/>
        <v>0</v>
      </c>
      <c r="BL144" s="44">
        <f t="shared" si="93"/>
        <v>0</v>
      </c>
      <c r="BM144" s="44">
        <f t="shared" si="94"/>
        <v>0</v>
      </c>
      <c r="BN144" s="44">
        <f t="shared" si="95"/>
        <v>0</v>
      </c>
      <c r="BO144" s="44">
        <f t="shared" si="96"/>
        <v>0</v>
      </c>
      <c r="BP144" s="44">
        <f t="shared" si="97"/>
        <v>0</v>
      </c>
      <c r="BQ144" s="44">
        <f t="shared" si="98"/>
        <v>0</v>
      </c>
      <c r="BR144" s="44">
        <f t="shared" si="99"/>
        <v>0</v>
      </c>
      <c r="BS144" s="44">
        <f t="shared" si="100"/>
        <v>0</v>
      </c>
      <c r="BT144" s="44">
        <f t="shared" si="101"/>
        <v>0</v>
      </c>
      <c r="BU144" s="44">
        <f t="shared" si="102"/>
        <v>0</v>
      </c>
      <c r="BV144" s="44">
        <f t="shared" si="103"/>
        <v>0</v>
      </c>
      <c r="BW144" s="44">
        <f t="shared" si="104"/>
        <v>0</v>
      </c>
      <c r="BX144" s="44">
        <f t="shared" si="78"/>
        <v>0</v>
      </c>
      <c r="BY144" s="44">
        <f t="shared" si="105"/>
        <v>0</v>
      </c>
      <c r="BZ144" s="44">
        <f t="shared" si="106"/>
        <v>0</v>
      </c>
      <c r="CA144" s="44">
        <f t="shared" si="107"/>
        <v>0</v>
      </c>
      <c r="CB144" s="44">
        <f t="shared" si="108"/>
        <v>0</v>
      </c>
      <c r="CC144" s="44">
        <f t="shared" si="109"/>
        <v>0</v>
      </c>
      <c r="CD144" s="44">
        <f t="shared" si="110"/>
        <v>0</v>
      </c>
      <c r="CE144" s="44">
        <f t="shared" si="111"/>
        <v>0</v>
      </c>
      <c r="CF144" s="44">
        <f t="shared" si="112"/>
        <v>0</v>
      </c>
      <c r="CG144" s="44">
        <f t="shared" si="113"/>
        <v>0</v>
      </c>
      <c r="CH144" s="44">
        <f t="shared" si="114"/>
        <v>0</v>
      </c>
      <c r="CI144" s="44">
        <f t="shared" si="115"/>
        <v>0</v>
      </c>
      <c r="CJ144" s="44">
        <f t="shared" si="116"/>
        <v>0</v>
      </c>
      <c r="CK144" s="44">
        <f t="shared" si="117"/>
        <v>0</v>
      </c>
      <c r="CL144" s="44">
        <f t="shared" si="118"/>
        <v>0</v>
      </c>
      <c r="CM144" s="44">
        <f t="shared" si="119"/>
        <v>0</v>
      </c>
      <c r="CN144" s="44">
        <f t="shared" si="79"/>
        <v>0</v>
      </c>
      <c r="CO144" s="44">
        <f t="shared" si="120"/>
        <v>0</v>
      </c>
      <c r="CP144" s="44">
        <f t="shared" si="121"/>
        <v>0</v>
      </c>
      <c r="CQ144" s="44">
        <f t="shared" si="122"/>
        <v>0</v>
      </c>
      <c r="CR144" s="44">
        <f t="shared" si="123"/>
        <v>0</v>
      </c>
      <c r="CS144" s="44">
        <f t="shared" si="124"/>
        <v>0</v>
      </c>
      <c r="CT144" s="44">
        <f t="shared" si="125"/>
        <v>0</v>
      </c>
      <c r="CU144" s="44">
        <f t="shared" si="126"/>
        <v>0</v>
      </c>
      <c r="CV144" s="44">
        <f t="shared" si="127"/>
        <v>0</v>
      </c>
      <c r="CW144" s="44">
        <f t="shared" si="128"/>
        <v>0</v>
      </c>
      <c r="CX144" s="44">
        <f t="shared" si="129"/>
        <v>0</v>
      </c>
      <c r="CY144" s="44">
        <f t="shared" si="130"/>
        <v>0</v>
      </c>
      <c r="CZ144" s="44">
        <f t="shared" si="131"/>
        <v>0</v>
      </c>
      <c r="DA144" s="44">
        <f t="shared" si="132"/>
        <v>0</v>
      </c>
      <c r="DB144" s="44">
        <f t="shared" si="133"/>
        <v>0</v>
      </c>
      <c r="DC144" s="44">
        <f t="shared" si="134"/>
        <v>0</v>
      </c>
      <c r="DD144" s="44">
        <f t="shared" si="135"/>
        <v>0</v>
      </c>
    </row>
    <row r="145" spans="1:108" x14ac:dyDescent="0.35">
      <c r="A145" s="18"/>
      <c r="B145" s="3"/>
      <c r="C145" s="3"/>
      <c r="D145" s="3"/>
      <c r="E145" s="5"/>
      <c r="F145" s="5"/>
      <c r="G145" s="3"/>
      <c r="H145" s="4" t="str">
        <f t="shared" si="136"/>
        <v/>
      </c>
      <c r="I145" s="4"/>
      <c r="J145" s="2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I145" s="44">
        <f t="shared" si="90"/>
        <v>0</v>
      </c>
      <c r="BJ145" s="44">
        <f t="shared" si="91"/>
        <v>0</v>
      </c>
      <c r="BK145" s="44">
        <f t="shared" si="92"/>
        <v>0</v>
      </c>
      <c r="BL145" s="44">
        <f t="shared" si="93"/>
        <v>0</v>
      </c>
      <c r="BM145" s="44">
        <f t="shared" si="94"/>
        <v>0</v>
      </c>
      <c r="BN145" s="44">
        <f t="shared" si="95"/>
        <v>0</v>
      </c>
      <c r="BO145" s="44">
        <f t="shared" si="96"/>
        <v>0</v>
      </c>
      <c r="BP145" s="44">
        <f t="shared" si="97"/>
        <v>0</v>
      </c>
      <c r="BQ145" s="44">
        <f t="shared" si="98"/>
        <v>0</v>
      </c>
      <c r="BR145" s="44">
        <f t="shared" si="99"/>
        <v>0</v>
      </c>
      <c r="BS145" s="44">
        <f t="shared" si="100"/>
        <v>0</v>
      </c>
      <c r="BT145" s="44">
        <f t="shared" si="101"/>
        <v>0</v>
      </c>
      <c r="BU145" s="44">
        <f t="shared" si="102"/>
        <v>0</v>
      </c>
      <c r="BV145" s="44">
        <f t="shared" si="103"/>
        <v>0</v>
      </c>
      <c r="BW145" s="44">
        <f t="shared" si="104"/>
        <v>0</v>
      </c>
      <c r="BX145" s="44">
        <f t="shared" si="78"/>
        <v>0</v>
      </c>
      <c r="BY145" s="44">
        <f t="shared" si="105"/>
        <v>0</v>
      </c>
      <c r="BZ145" s="44">
        <f t="shared" si="106"/>
        <v>0</v>
      </c>
      <c r="CA145" s="44">
        <f t="shared" si="107"/>
        <v>0</v>
      </c>
      <c r="CB145" s="44">
        <f t="shared" si="108"/>
        <v>0</v>
      </c>
      <c r="CC145" s="44">
        <f t="shared" si="109"/>
        <v>0</v>
      </c>
      <c r="CD145" s="44">
        <f t="shared" si="110"/>
        <v>0</v>
      </c>
      <c r="CE145" s="44">
        <f t="shared" si="111"/>
        <v>0</v>
      </c>
      <c r="CF145" s="44">
        <f t="shared" si="112"/>
        <v>0</v>
      </c>
      <c r="CG145" s="44">
        <f t="shared" si="113"/>
        <v>0</v>
      </c>
      <c r="CH145" s="44">
        <f t="shared" si="114"/>
        <v>0</v>
      </c>
      <c r="CI145" s="44">
        <f t="shared" si="115"/>
        <v>0</v>
      </c>
      <c r="CJ145" s="44">
        <f t="shared" si="116"/>
        <v>0</v>
      </c>
      <c r="CK145" s="44">
        <f t="shared" si="117"/>
        <v>0</v>
      </c>
      <c r="CL145" s="44">
        <f t="shared" si="118"/>
        <v>0</v>
      </c>
      <c r="CM145" s="44">
        <f t="shared" si="119"/>
        <v>0</v>
      </c>
      <c r="CN145" s="44">
        <f t="shared" si="79"/>
        <v>0</v>
      </c>
      <c r="CO145" s="44">
        <f t="shared" si="120"/>
        <v>0</v>
      </c>
      <c r="CP145" s="44">
        <f t="shared" si="121"/>
        <v>0</v>
      </c>
      <c r="CQ145" s="44">
        <f t="shared" si="122"/>
        <v>0</v>
      </c>
      <c r="CR145" s="44">
        <f t="shared" si="123"/>
        <v>0</v>
      </c>
      <c r="CS145" s="44">
        <f t="shared" si="124"/>
        <v>0</v>
      </c>
      <c r="CT145" s="44">
        <f t="shared" si="125"/>
        <v>0</v>
      </c>
      <c r="CU145" s="44">
        <f t="shared" si="126"/>
        <v>0</v>
      </c>
      <c r="CV145" s="44">
        <f t="shared" si="127"/>
        <v>0</v>
      </c>
      <c r="CW145" s="44">
        <f t="shared" si="128"/>
        <v>0</v>
      </c>
      <c r="CX145" s="44">
        <f t="shared" si="129"/>
        <v>0</v>
      </c>
      <c r="CY145" s="44">
        <f t="shared" si="130"/>
        <v>0</v>
      </c>
      <c r="CZ145" s="44">
        <f t="shared" si="131"/>
        <v>0</v>
      </c>
      <c r="DA145" s="44">
        <f t="shared" si="132"/>
        <v>0</v>
      </c>
      <c r="DB145" s="44">
        <f t="shared" si="133"/>
        <v>0</v>
      </c>
      <c r="DC145" s="44">
        <f t="shared" si="134"/>
        <v>0</v>
      </c>
      <c r="DD145" s="44">
        <f t="shared" si="135"/>
        <v>0</v>
      </c>
    </row>
    <row r="146" spans="1:108" x14ac:dyDescent="0.35">
      <c r="A146" s="18"/>
      <c r="B146" s="3"/>
      <c r="C146" s="3"/>
      <c r="D146" s="3"/>
      <c r="E146" s="5"/>
      <c r="F146" s="5"/>
      <c r="G146" s="3"/>
      <c r="H146" s="4" t="str">
        <f t="shared" si="136"/>
        <v/>
      </c>
      <c r="I146" s="4"/>
      <c r="J146" s="2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I146" s="44">
        <f t="shared" si="90"/>
        <v>0</v>
      </c>
      <c r="BJ146" s="44">
        <f t="shared" si="91"/>
        <v>0</v>
      </c>
      <c r="BK146" s="44">
        <f t="shared" si="92"/>
        <v>0</v>
      </c>
      <c r="BL146" s="44">
        <f t="shared" si="93"/>
        <v>0</v>
      </c>
      <c r="BM146" s="44">
        <f t="shared" si="94"/>
        <v>0</v>
      </c>
      <c r="BN146" s="44">
        <f t="shared" si="95"/>
        <v>0</v>
      </c>
      <c r="BO146" s="44">
        <f t="shared" si="96"/>
        <v>0</v>
      </c>
      <c r="BP146" s="44">
        <f t="shared" si="97"/>
        <v>0</v>
      </c>
      <c r="BQ146" s="44">
        <f t="shared" si="98"/>
        <v>0</v>
      </c>
      <c r="BR146" s="44">
        <f t="shared" si="99"/>
        <v>0</v>
      </c>
      <c r="BS146" s="44">
        <f t="shared" si="100"/>
        <v>0</v>
      </c>
      <c r="BT146" s="44">
        <f t="shared" si="101"/>
        <v>0</v>
      </c>
      <c r="BU146" s="44">
        <f t="shared" si="102"/>
        <v>0</v>
      </c>
      <c r="BV146" s="44">
        <f t="shared" si="103"/>
        <v>0</v>
      </c>
      <c r="BW146" s="44">
        <f t="shared" si="104"/>
        <v>0</v>
      </c>
      <c r="BX146" s="44">
        <f t="shared" si="78"/>
        <v>0</v>
      </c>
      <c r="BY146" s="44">
        <f t="shared" si="105"/>
        <v>0</v>
      </c>
      <c r="BZ146" s="44">
        <f t="shared" si="106"/>
        <v>0</v>
      </c>
      <c r="CA146" s="44">
        <f t="shared" si="107"/>
        <v>0</v>
      </c>
      <c r="CB146" s="44">
        <f t="shared" si="108"/>
        <v>0</v>
      </c>
      <c r="CC146" s="44">
        <f t="shared" si="109"/>
        <v>0</v>
      </c>
      <c r="CD146" s="44">
        <f t="shared" si="110"/>
        <v>0</v>
      </c>
      <c r="CE146" s="44">
        <f t="shared" si="111"/>
        <v>0</v>
      </c>
      <c r="CF146" s="44">
        <f t="shared" si="112"/>
        <v>0</v>
      </c>
      <c r="CG146" s="44">
        <f t="shared" si="113"/>
        <v>0</v>
      </c>
      <c r="CH146" s="44">
        <f t="shared" si="114"/>
        <v>0</v>
      </c>
      <c r="CI146" s="44">
        <f t="shared" si="115"/>
        <v>0</v>
      </c>
      <c r="CJ146" s="44">
        <f t="shared" si="116"/>
        <v>0</v>
      </c>
      <c r="CK146" s="44">
        <f t="shared" si="117"/>
        <v>0</v>
      </c>
      <c r="CL146" s="44">
        <f t="shared" si="118"/>
        <v>0</v>
      </c>
      <c r="CM146" s="44">
        <f t="shared" si="119"/>
        <v>0</v>
      </c>
      <c r="CN146" s="44">
        <f t="shared" si="79"/>
        <v>0</v>
      </c>
      <c r="CO146" s="44">
        <f t="shared" si="120"/>
        <v>0</v>
      </c>
      <c r="CP146" s="44">
        <f t="shared" si="121"/>
        <v>0</v>
      </c>
      <c r="CQ146" s="44">
        <f t="shared" si="122"/>
        <v>0</v>
      </c>
      <c r="CR146" s="44">
        <f t="shared" si="123"/>
        <v>0</v>
      </c>
      <c r="CS146" s="44">
        <f t="shared" si="124"/>
        <v>0</v>
      </c>
      <c r="CT146" s="44">
        <f t="shared" si="125"/>
        <v>0</v>
      </c>
      <c r="CU146" s="44">
        <f t="shared" si="126"/>
        <v>0</v>
      </c>
      <c r="CV146" s="44">
        <f t="shared" si="127"/>
        <v>0</v>
      </c>
      <c r="CW146" s="44">
        <f t="shared" si="128"/>
        <v>0</v>
      </c>
      <c r="CX146" s="44">
        <f t="shared" si="129"/>
        <v>0</v>
      </c>
      <c r="CY146" s="44">
        <f t="shared" si="130"/>
        <v>0</v>
      </c>
      <c r="CZ146" s="44">
        <f t="shared" si="131"/>
        <v>0</v>
      </c>
      <c r="DA146" s="44">
        <f t="shared" si="132"/>
        <v>0</v>
      </c>
      <c r="DB146" s="44">
        <f t="shared" si="133"/>
        <v>0</v>
      </c>
      <c r="DC146" s="44">
        <f t="shared" si="134"/>
        <v>0</v>
      </c>
      <c r="DD146" s="44">
        <f t="shared" si="135"/>
        <v>0</v>
      </c>
    </row>
    <row r="147" spans="1:108" x14ac:dyDescent="0.35">
      <c r="A147" s="18"/>
      <c r="B147" s="3"/>
      <c r="C147" s="3"/>
      <c r="D147" s="3"/>
      <c r="E147" s="5"/>
      <c r="F147" s="5"/>
      <c r="G147" s="3"/>
      <c r="H147" s="4" t="str">
        <f t="shared" si="136"/>
        <v/>
      </c>
      <c r="I147" s="4"/>
      <c r="J147" s="2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I147" s="44">
        <f t="shared" si="90"/>
        <v>0</v>
      </c>
      <c r="BJ147" s="44">
        <f t="shared" si="91"/>
        <v>0</v>
      </c>
      <c r="BK147" s="44">
        <f t="shared" si="92"/>
        <v>0</v>
      </c>
      <c r="BL147" s="44">
        <f t="shared" si="93"/>
        <v>0</v>
      </c>
      <c r="BM147" s="44">
        <f t="shared" si="94"/>
        <v>0</v>
      </c>
      <c r="BN147" s="44">
        <f t="shared" si="95"/>
        <v>0</v>
      </c>
      <c r="BO147" s="44">
        <f t="shared" si="96"/>
        <v>0</v>
      </c>
      <c r="BP147" s="44">
        <f t="shared" si="97"/>
        <v>0</v>
      </c>
      <c r="BQ147" s="44">
        <f t="shared" si="98"/>
        <v>0</v>
      </c>
      <c r="BR147" s="44">
        <f t="shared" si="99"/>
        <v>0</v>
      </c>
      <c r="BS147" s="44">
        <f t="shared" si="100"/>
        <v>0</v>
      </c>
      <c r="BT147" s="44">
        <f t="shared" si="101"/>
        <v>0</v>
      </c>
      <c r="BU147" s="44">
        <f t="shared" si="102"/>
        <v>0</v>
      </c>
      <c r="BV147" s="44">
        <f t="shared" si="103"/>
        <v>0</v>
      </c>
      <c r="BW147" s="44">
        <f t="shared" si="104"/>
        <v>0</v>
      </c>
      <c r="BX147" s="44">
        <f t="shared" si="78"/>
        <v>0</v>
      </c>
      <c r="BY147" s="44">
        <f t="shared" si="105"/>
        <v>0</v>
      </c>
      <c r="BZ147" s="44">
        <f t="shared" si="106"/>
        <v>0</v>
      </c>
      <c r="CA147" s="44">
        <f t="shared" si="107"/>
        <v>0</v>
      </c>
      <c r="CB147" s="44">
        <f t="shared" si="108"/>
        <v>0</v>
      </c>
      <c r="CC147" s="44">
        <f t="shared" si="109"/>
        <v>0</v>
      </c>
      <c r="CD147" s="44">
        <f t="shared" si="110"/>
        <v>0</v>
      </c>
      <c r="CE147" s="44">
        <f t="shared" si="111"/>
        <v>0</v>
      </c>
      <c r="CF147" s="44">
        <f t="shared" si="112"/>
        <v>0</v>
      </c>
      <c r="CG147" s="44">
        <f t="shared" si="113"/>
        <v>0</v>
      </c>
      <c r="CH147" s="44">
        <f t="shared" si="114"/>
        <v>0</v>
      </c>
      <c r="CI147" s="44">
        <f t="shared" si="115"/>
        <v>0</v>
      </c>
      <c r="CJ147" s="44">
        <f t="shared" si="116"/>
        <v>0</v>
      </c>
      <c r="CK147" s="44">
        <f t="shared" si="117"/>
        <v>0</v>
      </c>
      <c r="CL147" s="44">
        <f t="shared" si="118"/>
        <v>0</v>
      </c>
      <c r="CM147" s="44">
        <f t="shared" si="119"/>
        <v>0</v>
      </c>
      <c r="CN147" s="44">
        <f t="shared" si="79"/>
        <v>0</v>
      </c>
      <c r="CO147" s="44">
        <f t="shared" si="120"/>
        <v>0</v>
      </c>
      <c r="CP147" s="44">
        <f t="shared" si="121"/>
        <v>0</v>
      </c>
      <c r="CQ147" s="44">
        <f t="shared" si="122"/>
        <v>0</v>
      </c>
      <c r="CR147" s="44">
        <f t="shared" si="123"/>
        <v>0</v>
      </c>
      <c r="CS147" s="44">
        <f t="shared" si="124"/>
        <v>0</v>
      </c>
      <c r="CT147" s="44">
        <f t="shared" si="125"/>
        <v>0</v>
      </c>
      <c r="CU147" s="44">
        <f t="shared" si="126"/>
        <v>0</v>
      </c>
      <c r="CV147" s="44">
        <f t="shared" si="127"/>
        <v>0</v>
      </c>
      <c r="CW147" s="44">
        <f t="shared" si="128"/>
        <v>0</v>
      </c>
      <c r="CX147" s="44">
        <f t="shared" si="129"/>
        <v>0</v>
      </c>
      <c r="CY147" s="44">
        <f t="shared" si="130"/>
        <v>0</v>
      </c>
      <c r="CZ147" s="44">
        <f t="shared" si="131"/>
        <v>0</v>
      </c>
      <c r="DA147" s="44">
        <f t="shared" si="132"/>
        <v>0</v>
      </c>
      <c r="DB147" s="44">
        <f t="shared" si="133"/>
        <v>0</v>
      </c>
      <c r="DC147" s="44">
        <f t="shared" si="134"/>
        <v>0</v>
      </c>
      <c r="DD147" s="44">
        <f t="shared" si="135"/>
        <v>0</v>
      </c>
    </row>
    <row r="148" spans="1:108" x14ac:dyDescent="0.35">
      <c r="A148" s="18"/>
      <c r="B148" s="3"/>
      <c r="C148" s="3"/>
      <c r="D148" s="3"/>
      <c r="E148" s="5"/>
      <c r="F148" s="5"/>
      <c r="G148" s="3"/>
      <c r="H148" s="4" t="str">
        <f t="shared" si="136"/>
        <v/>
      </c>
      <c r="I148" s="4"/>
      <c r="J148" s="2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I148" s="44">
        <f t="shared" si="90"/>
        <v>0</v>
      </c>
      <c r="BJ148" s="44">
        <f t="shared" si="91"/>
        <v>0</v>
      </c>
      <c r="BK148" s="44">
        <f t="shared" si="92"/>
        <v>0</v>
      </c>
      <c r="BL148" s="44">
        <f t="shared" si="93"/>
        <v>0</v>
      </c>
      <c r="BM148" s="44">
        <f t="shared" si="94"/>
        <v>0</v>
      </c>
      <c r="BN148" s="44">
        <f t="shared" si="95"/>
        <v>0</v>
      </c>
      <c r="BO148" s="44">
        <f t="shared" si="96"/>
        <v>0</v>
      </c>
      <c r="BP148" s="44">
        <f t="shared" si="97"/>
        <v>0</v>
      </c>
      <c r="BQ148" s="44">
        <f t="shared" si="98"/>
        <v>0</v>
      </c>
      <c r="BR148" s="44">
        <f t="shared" si="99"/>
        <v>0</v>
      </c>
      <c r="BS148" s="44">
        <f t="shared" si="100"/>
        <v>0</v>
      </c>
      <c r="BT148" s="44">
        <f t="shared" si="101"/>
        <v>0</v>
      </c>
      <c r="BU148" s="44">
        <f t="shared" si="102"/>
        <v>0</v>
      </c>
      <c r="BV148" s="44">
        <f t="shared" si="103"/>
        <v>0</v>
      </c>
      <c r="BW148" s="44">
        <f t="shared" si="104"/>
        <v>0</v>
      </c>
      <c r="BX148" s="44">
        <f t="shared" si="78"/>
        <v>0</v>
      </c>
      <c r="BY148" s="44">
        <f t="shared" si="105"/>
        <v>0</v>
      </c>
      <c r="BZ148" s="44">
        <f t="shared" si="106"/>
        <v>0</v>
      </c>
      <c r="CA148" s="44">
        <f t="shared" si="107"/>
        <v>0</v>
      </c>
      <c r="CB148" s="44">
        <f t="shared" si="108"/>
        <v>0</v>
      </c>
      <c r="CC148" s="44">
        <f t="shared" si="109"/>
        <v>0</v>
      </c>
      <c r="CD148" s="44">
        <f t="shared" si="110"/>
        <v>0</v>
      </c>
      <c r="CE148" s="44">
        <f t="shared" si="111"/>
        <v>0</v>
      </c>
      <c r="CF148" s="44">
        <f t="shared" si="112"/>
        <v>0</v>
      </c>
      <c r="CG148" s="44">
        <f t="shared" si="113"/>
        <v>0</v>
      </c>
      <c r="CH148" s="44">
        <f t="shared" si="114"/>
        <v>0</v>
      </c>
      <c r="CI148" s="44">
        <f t="shared" si="115"/>
        <v>0</v>
      </c>
      <c r="CJ148" s="44">
        <f t="shared" si="116"/>
        <v>0</v>
      </c>
      <c r="CK148" s="44">
        <f t="shared" si="117"/>
        <v>0</v>
      </c>
      <c r="CL148" s="44">
        <f t="shared" si="118"/>
        <v>0</v>
      </c>
      <c r="CM148" s="44">
        <f t="shared" si="119"/>
        <v>0</v>
      </c>
      <c r="CN148" s="44">
        <f t="shared" si="79"/>
        <v>0</v>
      </c>
      <c r="CO148" s="44">
        <f t="shared" si="120"/>
        <v>0</v>
      </c>
      <c r="CP148" s="44">
        <f t="shared" si="121"/>
        <v>0</v>
      </c>
      <c r="CQ148" s="44">
        <f t="shared" si="122"/>
        <v>0</v>
      </c>
      <c r="CR148" s="44">
        <f t="shared" si="123"/>
        <v>0</v>
      </c>
      <c r="CS148" s="44">
        <f t="shared" si="124"/>
        <v>0</v>
      </c>
      <c r="CT148" s="44">
        <f t="shared" si="125"/>
        <v>0</v>
      </c>
      <c r="CU148" s="44">
        <f t="shared" si="126"/>
        <v>0</v>
      </c>
      <c r="CV148" s="44">
        <f t="shared" si="127"/>
        <v>0</v>
      </c>
      <c r="CW148" s="44">
        <f t="shared" si="128"/>
        <v>0</v>
      </c>
      <c r="CX148" s="44">
        <f t="shared" si="129"/>
        <v>0</v>
      </c>
      <c r="CY148" s="44">
        <f t="shared" si="130"/>
        <v>0</v>
      </c>
      <c r="CZ148" s="44">
        <f t="shared" si="131"/>
        <v>0</v>
      </c>
      <c r="DA148" s="44">
        <f t="shared" si="132"/>
        <v>0</v>
      </c>
      <c r="DB148" s="44">
        <f t="shared" si="133"/>
        <v>0</v>
      </c>
      <c r="DC148" s="44">
        <f t="shared" si="134"/>
        <v>0</v>
      </c>
      <c r="DD148" s="44">
        <f t="shared" si="135"/>
        <v>0</v>
      </c>
    </row>
    <row r="149" spans="1:108" x14ac:dyDescent="0.35">
      <c r="A149" s="18"/>
      <c r="B149" s="3"/>
      <c r="C149" s="3"/>
      <c r="D149" s="3"/>
      <c r="E149" s="5"/>
      <c r="F149" s="5"/>
      <c r="G149" s="3"/>
      <c r="H149" s="4" t="str">
        <f t="shared" si="136"/>
        <v/>
      </c>
      <c r="I149" s="4"/>
      <c r="J149" s="2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I149" s="44">
        <f t="shared" si="90"/>
        <v>0</v>
      </c>
      <c r="BJ149" s="44">
        <f t="shared" si="91"/>
        <v>0</v>
      </c>
      <c r="BK149" s="44">
        <f t="shared" si="92"/>
        <v>0</v>
      </c>
      <c r="BL149" s="44">
        <f t="shared" si="93"/>
        <v>0</v>
      </c>
      <c r="BM149" s="44">
        <f t="shared" si="94"/>
        <v>0</v>
      </c>
      <c r="BN149" s="44">
        <f t="shared" si="95"/>
        <v>0</v>
      </c>
      <c r="BO149" s="44">
        <f t="shared" si="96"/>
        <v>0</v>
      </c>
      <c r="BP149" s="44">
        <f t="shared" si="97"/>
        <v>0</v>
      </c>
      <c r="BQ149" s="44">
        <f t="shared" si="98"/>
        <v>0</v>
      </c>
      <c r="BR149" s="44">
        <f t="shared" si="99"/>
        <v>0</v>
      </c>
      <c r="BS149" s="44">
        <f t="shared" si="100"/>
        <v>0</v>
      </c>
      <c r="BT149" s="44">
        <f t="shared" si="101"/>
        <v>0</v>
      </c>
      <c r="BU149" s="44">
        <f t="shared" si="102"/>
        <v>0</v>
      </c>
      <c r="BV149" s="44">
        <f t="shared" si="103"/>
        <v>0</v>
      </c>
      <c r="BW149" s="44">
        <f t="shared" si="104"/>
        <v>0</v>
      </c>
      <c r="BX149" s="44">
        <f t="shared" ref="BX149:BX212" si="137">AA149*$G149</f>
        <v>0</v>
      </c>
      <c r="BY149" s="44">
        <f t="shared" si="105"/>
        <v>0</v>
      </c>
      <c r="BZ149" s="44">
        <f t="shared" si="106"/>
        <v>0</v>
      </c>
      <c r="CA149" s="44">
        <f t="shared" si="107"/>
        <v>0</v>
      </c>
      <c r="CB149" s="44">
        <f t="shared" si="108"/>
        <v>0</v>
      </c>
      <c r="CC149" s="44">
        <f t="shared" si="109"/>
        <v>0</v>
      </c>
      <c r="CD149" s="44">
        <f t="shared" si="110"/>
        <v>0</v>
      </c>
      <c r="CE149" s="44">
        <f t="shared" si="111"/>
        <v>0</v>
      </c>
      <c r="CF149" s="44">
        <f t="shared" si="112"/>
        <v>0</v>
      </c>
      <c r="CG149" s="44">
        <f t="shared" si="113"/>
        <v>0</v>
      </c>
      <c r="CH149" s="44">
        <f t="shared" si="114"/>
        <v>0</v>
      </c>
      <c r="CI149" s="44">
        <f t="shared" si="115"/>
        <v>0</v>
      </c>
      <c r="CJ149" s="44">
        <f t="shared" si="116"/>
        <v>0</v>
      </c>
      <c r="CK149" s="44">
        <f t="shared" si="117"/>
        <v>0</v>
      </c>
      <c r="CL149" s="44">
        <f t="shared" si="118"/>
        <v>0</v>
      </c>
      <c r="CM149" s="44">
        <f t="shared" si="119"/>
        <v>0</v>
      </c>
      <c r="CN149" s="44">
        <f t="shared" ref="CN149:CN212" si="138">AQ149*$G149</f>
        <v>0</v>
      </c>
      <c r="CO149" s="44">
        <f t="shared" ref="CO149:CO180" si="139">AR149*$G149</f>
        <v>0</v>
      </c>
      <c r="CP149" s="44">
        <f t="shared" ref="CP149:CP180" si="140">AS149*$G149</f>
        <v>0</v>
      </c>
      <c r="CQ149" s="44">
        <f t="shared" ref="CQ149:CQ180" si="141">AT149*$G149</f>
        <v>0</v>
      </c>
      <c r="CR149" s="44">
        <f t="shared" ref="CR149:CR180" si="142">AU149*$G149</f>
        <v>0</v>
      </c>
      <c r="CS149" s="44">
        <f t="shared" ref="CS149:CS180" si="143">AV149*$G149</f>
        <v>0</v>
      </c>
      <c r="CT149" s="44">
        <f t="shared" ref="CT149:CT180" si="144">AW149*$G149</f>
        <v>0</v>
      </c>
      <c r="CU149" s="44">
        <f t="shared" ref="CU149:CU180" si="145">AX149*$G149</f>
        <v>0</v>
      </c>
      <c r="CV149" s="44">
        <f t="shared" ref="CV149:CV180" si="146">AY149*$G149</f>
        <v>0</v>
      </c>
      <c r="CW149" s="44">
        <f t="shared" ref="CW149:CW180" si="147">AZ149*$G149</f>
        <v>0</v>
      </c>
      <c r="CX149" s="44">
        <f t="shared" ref="CX149:CX180" si="148">BA149*$G149</f>
        <v>0</v>
      </c>
      <c r="CY149" s="44">
        <f t="shared" si="130"/>
        <v>0</v>
      </c>
      <c r="CZ149" s="44">
        <f t="shared" si="131"/>
        <v>0</v>
      </c>
      <c r="DA149" s="44">
        <f t="shared" si="132"/>
        <v>0</v>
      </c>
      <c r="DB149" s="44">
        <f t="shared" si="133"/>
        <v>0</v>
      </c>
      <c r="DC149" s="44">
        <f t="shared" si="134"/>
        <v>0</v>
      </c>
      <c r="DD149" s="44">
        <f t="shared" si="135"/>
        <v>0</v>
      </c>
    </row>
    <row r="150" spans="1:108" x14ac:dyDescent="0.35">
      <c r="A150" s="18"/>
      <c r="B150" s="3"/>
      <c r="C150" s="3"/>
      <c r="D150" s="3"/>
      <c r="E150" s="5"/>
      <c r="F150" s="5"/>
      <c r="G150" s="3"/>
      <c r="H150" s="4" t="str">
        <f t="shared" si="136"/>
        <v/>
      </c>
      <c r="I150" s="4"/>
      <c r="J150" s="2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I150" s="44">
        <f t="shared" ref="BI150:BI213" si="149">L150*$G150</f>
        <v>0</v>
      </c>
      <c r="BJ150" s="44">
        <f t="shared" ref="BJ150:BJ213" si="150">M150*$G150</f>
        <v>0</v>
      </c>
      <c r="BK150" s="44">
        <f t="shared" ref="BK150:BK213" si="151">N150*$G150</f>
        <v>0</v>
      </c>
      <c r="BL150" s="44">
        <f t="shared" ref="BL150:BL213" si="152">O150*$G150</f>
        <v>0</v>
      </c>
      <c r="BM150" s="44">
        <f t="shared" ref="BM150:BM213" si="153">P150*$G150</f>
        <v>0</v>
      </c>
      <c r="BN150" s="44">
        <f t="shared" ref="BN150:BN213" si="154">Q150*$G150</f>
        <v>0</v>
      </c>
      <c r="BO150" s="44">
        <f t="shared" ref="BO150:BO213" si="155">R150*$G150</f>
        <v>0</v>
      </c>
      <c r="BP150" s="44">
        <f t="shared" ref="BP150:BP213" si="156">S150*$G150</f>
        <v>0</v>
      </c>
      <c r="BQ150" s="44">
        <f t="shared" ref="BQ150:BQ213" si="157">T150*$G150</f>
        <v>0</v>
      </c>
      <c r="BR150" s="44">
        <f t="shared" ref="BR150:BR213" si="158">U150*$G150</f>
        <v>0</v>
      </c>
      <c r="BS150" s="44">
        <f t="shared" ref="BS150:BS213" si="159">V150*$G150</f>
        <v>0</v>
      </c>
      <c r="BT150" s="44">
        <f t="shared" ref="BT150:BT213" si="160">W150*$G150</f>
        <v>0</v>
      </c>
      <c r="BU150" s="44">
        <f t="shared" ref="BU150:BU213" si="161">X150*$G150</f>
        <v>0</v>
      </c>
      <c r="BV150" s="44">
        <f t="shared" ref="BV150:BV213" si="162">Y150*$G150</f>
        <v>0</v>
      </c>
      <c r="BW150" s="44">
        <f t="shared" ref="BW150:BW213" si="163">Z150*$G150</f>
        <v>0</v>
      </c>
      <c r="BX150" s="44">
        <f t="shared" si="137"/>
        <v>0</v>
      </c>
      <c r="BY150" s="44">
        <f t="shared" ref="BY150:BY213" si="164">AB150*$G150</f>
        <v>0</v>
      </c>
      <c r="BZ150" s="44">
        <f t="shared" ref="BZ150:BZ213" si="165">AC150*$G150</f>
        <v>0</v>
      </c>
      <c r="CA150" s="44">
        <f t="shared" ref="CA150:CA213" si="166">AD150*$G150</f>
        <v>0</v>
      </c>
      <c r="CB150" s="44">
        <f t="shared" ref="CB150:CB213" si="167">AE150*$G150</f>
        <v>0</v>
      </c>
      <c r="CC150" s="44">
        <f t="shared" ref="CC150:CC213" si="168">AF150*$G150</f>
        <v>0</v>
      </c>
      <c r="CD150" s="44">
        <f t="shared" ref="CD150:CD213" si="169">AG150*$G150</f>
        <v>0</v>
      </c>
      <c r="CE150" s="44">
        <f t="shared" ref="CE150:CE213" si="170">AH150*$G150</f>
        <v>0</v>
      </c>
      <c r="CF150" s="44">
        <f t="shared" ref="CF150:CF213" si="171">AI150*$G150</f>
        <v>0</v>
      </c>
      <c r="CG150" s="44">
        <f t="shared" ref="CG150:CG213" si="172">AJ150*$G150</f>
        <v>0</v>
      </c>
      <c r="CH150" s="44">
        <f t="shared" ref="CH150:CH213" si="173">AK150*$G150</f>
        <v>0</v>
      </c>
      <c r="CI150" s="44">
        <f t="shared" ref="CI150:CI213" si="174">AL150*$G150</f>
        <v>0</v>
      </c>
      <c r="CJ150" s="44">
        <f t="shared" ref="CJ150:CJ213" si="175">AM150*$G150</f>
        <v>0</v>
      </c>
      <c r="CK150" s="44">
        <f t="shared" ref="CK150:CK213" si="176">AN150*$G150</f>
        <v>0</v>
      </c>
      <c r="CL150" s="44">
        <f t="shared" ref="CL150:CL213" si="177">AO150*$G150</f>
        <v>0</v>
      </c>
      <c r="CM150" s="44">
        <f t="shared" ref="CM150:CM213" si="178">AP150*$G150</f>
        <v>0</v>
      </c>
      <c r="CN150" s="44">
        <f t="shared" si="138"/>
        <v>0</v>
      </c>
      <c r="CO150" s="44">
        <f t="shared" si="139"/>
        <v>0</v>
      </c>
      <c r="CP150" s="44">
        <f t="shared" si="140"/>
        <v>0</v>
      </c>
      <c r="CQ150" s="44">
        <f t="shared" si="141"/>
        <v>0</v>
      </c>
      <c r="CR150" s="44">
        <f t="shared" si="142"/>
        <v>0</v>
      </c>
      <c r="CS150" s="44">
        <f t="shared" si="143"/>
        <v>0</v>
      </c>
      <c r="CT150" s="44">
        <f t="shared" si="144"/>
        <v>0</v>
      </c>
      <c r="CU150" s="44">
        <f t="shared" si="145"/>
        <v>0</v>
      </c>
      <c r="CV150" s="44">
        <f t="shared" si="146"/>
        <v>0</v>
      </c>
      <c r="CW150" s="44">
        <f t="shared" si="147"/>
        <v>0</v>
      </c>
      <c r="CX150" s="44">
        <f t="shared" si="148"/>
        <v>0</v>
      </c>
      <c r="CY150" s="44">
        <f t="shared" si="130"/>
        <v>0</v>
      </c>
      <c r="CZ150" s="44">
        <f t="shared" si="131"/>
        <v>0</v>
      </c>
      <c r="DA150" s="44">
        <f t="shared" si="132"/>
        <v>0</v>
      </c>
      <c r="DB150" s="44">
        <f t="shared" si="133"/>
        <v>0</v>
      </c>
      <c r="DC150" s="44">
        <f t="shared" si="134"/>
        <v>0</v>
      </c>
      <c r="DD150" s="44">
        <f t="shared" si="135"/>
        <v>0</v>
      </c>
    </row>
    <row r="151" spans="1:108" x14ac:dyDescent="0.35">
      <c r="A151" s="18"/>
      <c r="B151" s="3"/>
      <c r="C151" s="3"/>
      <c r="D151" s="3"/>
      <c r="E151" s="5"/>
      <c r="F151" s="5"/>
      <c r="G151" s="3"/>
      <c r="H151" s="4" t="str">
        <f t="shared" si="136"/>
        <v/>
      </c>
      <c r="I151" s="4"/>
      <c r="J151" s="2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I151" s="44">
        <f t="shared" si="149"/>
        <v>0</v>
      </c>
      <c r="BJ151" s="44">
        <f t="shared" si="150"/>
        <v>0</v>
      </c>
      <c r="BK151" s="44">
        <f t="shared" si="151"/>
        <v>0</v>
      </c>
      <c r="BL151" s="44">
        <f t="shared" si="152"/>
        <v>0</v>
      </c>
      <c r="BM151" s="44">
        <f t="shared" si="153"/>
        <v>0</v>
      </c>
      <c r="BN151" s="44">
        <f t="shared" si="154"/>
        <v>0</v>
      </c>
      <c r="BO151" s="44">
        <f t="shared" si="155"/>
        <v>0</v>
      </c>
      <c r="BP151" s="44">
        <f t="shared" si="156"/>
        <v>0</v>
      </c>
      <c r="BQ151" s="44">
        <f t="shared" si="157"/>
        <v>0</v>
      </c>
      <c r="BR151" s="44">
        <f t="shared" si="158"/>
        <v>0</v>
      </c>
      <c r="BS151" s="44">
        <f t="shared" si="159"/>
        <v>0</v>
      </c>
      <c r="BT151" s="44">
        <f t="shared" si="160"/>
        <v>0</v>
      </c>
      <c r="BU151" s="44">
        <f t="shared" si="161"/>
        <v>0</v>
      </c>
      <c r="BV151" s="44">
        <f t="shared" si="162"/>
        <v>0</v>
      </c>
      <c r="BW151" s="44">
        <f t="shared" si="163"/>
        <v>0</v>
      </c>
      <c r="BX151" s="44">
        <f t="shared" si="137"/>
        <v>0</v>
      </c>
      <c r="BY151" s="44">
        <f t="shared" si="164"/>
        <v>0</v>
      </c>
      <c r="BZ151" s="44">
        <f t="shared" si="165"/>
        <v>0</v>
      </c>
      <c r="CA151" s="44">
        <f t="shared" si="166"/>
        <v>0</v>
      </c>
      <c r="CB151" s="44">
        <f t="shared" si="167"/>
        <v>0</v>
      </c>
      <c r="CC151" s="44">
        <f t="shared" si="168"/>
        <v>0</v>
      </c>
      <c r="CD151" s="44">
        <f t="shared" si="169"/>
        <v>0</v>
      </c>
      <c r="CE151" s="44">
        <f t="shared" si="170"/>
        <v>0</v>
      </c>
      <c r="CF151" s="44">
        <f t="shared" si="171"/>
        <v>0</v>
      </c>
      <c r="CG151" s="44">
        <f t="shared" si="172"/>
        <v>0</v>
      </c>
      <c r="CH151" s="44">
        <f t="shared" si="173"/>
        <v>0</v>
      </c>
      <c r="CI151" s="44">
        <f t="shared" si="174"/>
        <v>0</v>
      </c>
      <c r="CJ151" s="44">
        <f t="shared" si="175"/>
        <v>0</v>
      </c>
      <c r="CK151" s="44">
        <f t="shared" si="176"/>
        <v>0</v>
      </c>
      <c r="CL151" s="44">
        <f t="shared" si="177"/>
        <v>0</v>
      </c>
      <c r="CM151" s="44">
        <f t="shared" si="178"/>
        <v>0</v>
      </c>
      <c r="CN151" s="44">
        <f t="shared" si="138"/>
        <v>0</v>
      </c>
      <c r="CO151" s="44">
        <f t="shared" si="139"/>
        <v>0</v>
      </c>
      <c r="CP151" s="44">
        <f t="shared" si="140"/>
        <v>0</v>
      </c>
      <c r="CQ151" s="44">
        <f t="shared" si="141"/>
        <v>0</v>
      </c>
      <c r="CR151" s="44">
        <f t="shared" si="142"/>
        <v>0</v>
      </c>
      <c r="CS151" s="44">
        <f t="shared" si="143"/>
        <v>0</v>
      </c>
      <c r="CT151" s="44">
        <f t="shared" si="144"/>
        <v>0</v>
      </c>
      <c r="CU151" s="44">
        <f t="shared" si="145"/>
        <v>0</v>
      </c>
      <c r="CV151" s="44">
        <f t="shared" si="146"/>
        <v>0</v>
      </c>
      <c r="CW151" s="44">
        <f t="shared" si="147"/>
        <v>0</v>
      </c>
      <c r="CX151" s="44">
        <f t="shared" si="148"/>
        <v>0</v>
      </c>
      <c r="CY151" s="44">
        <f t="shared" si="130"/>
        <v>0</v>
      </c>
      <c r="CZ151" s="44">
        <f t="shared" si="131"/>
        <v>0</v>
      </c>
      <c r="DA151" s="44">
        <f t="shared" si="132"/>
        <v>0</v>
      </c>
      <c r="DB151" s="44">
        <f t="shared" si="133"/>
        <v>0</v>
      </c>
      <c r="DC151" s="44">
        <f t="shared" si="134"/>
        <v>0</v>
      </c>
      <c r="DD151" s="44">
        <f t="shared" si="135"/>
        <v>0</v>
      </c>
    </row>
    <row r="152" spans="1:108" x14ac:dyDescent="0.35">
      <c r="A152" s="18"/>
      <c r="B152" s="3"/>
      <c r="C152" s="3"/>
      <c r="D152" s="3"/>
      <c r="E152" s="5"/>
      <c r="F152" s="5"/>
      <c r="G152" s="3"/>
      <c r="H152" s="4" t="str">
        <f t="shared" si="136"/>
        <v/>
      </c>
      <c r="I152" s="4"/>
      <c r="J152" s="2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I152" s="44">
        <f t="shared" si="149"/>
        <v>0</v>
      </c>
      <c r="BJ152" s="44">
        <f t="shared" si="150"/>
        <v>0</v>
      </c>
      <c r="BK152" s="44">
        <f t="shared" si="151"/>
        <v>0</v>
      </c>
      <c r="BL152" s="44">
        <f t="shared" si="152"/>
        <v>0</v>
      </c>
      <c r="BM152" s="44">
        <f t="shared" si="153"/>
        <v>0</v>
      </c>
      <c r="BN152" s="44">
        <f t="shared" si="154"/>
        <v>0</v>
      </c>
      <c r="BO152" s="44">
        <f t="shared" si="155"/>
        <v>0</v>
      </c>
      <c r="BP152" s="44">
        <f t="shared" si="156"/>
        <v>0</v>
      </c>
      <c r="BQ152" s="44">
        <f t="shared" si="157"/>
        <v>0</v>
      </c>
      <c r="BR152" s="44">
        <f t="shared" si="158"/>
        <v>0</v>
      </c>
      <c r="BS152" s="44">
        <f t="shared" si="159"/>
        <v>0</v>
      </c>
      <c r="BT152" s="44">
        <f t="shared" si="160"/>
        <v>0</v>
      </c>
      <c r="BU152" s="44">
        <f t="shared" si="161"/>
        <v>0</v>
      </c>
      <c r="BV152" s="44">
        <f t="shared" si="162"/>
        <v>0</v>
      </c>
      <c r="BW152" s="44">
        <f t="shared" si="163"/>
        <v>0</v>
      </c>
      <c r="BX152" s="44">
        <f t="shared" si="137"/>
        <v>0</v>
      </c>
      <c r="BY152" s="44">
        <f t="shared" si="164"/>
        <v>0</v>
      </c>
      <c r="BZ152" s="44">
        <f t="shared" si="165"/>
        <v>0</v>
      </c>
      <c r="CA152" s="44">
        <f t="shared" si="166"/>
        <v>0</v>
      </c>
      <c r="CB152" s="44">
        <f t="shared" si="167"/>
        <v>0</v>
      </c>
      <c r="CC152" s="44">
        <f t="shared" si="168"/>
        <v>0</v>
      </c>
      <c r="CD152" s="44">
        <f t="shared" si="169"/>
        <v>0</v>
      </c>
      <c r="CE152" s="44">
        <f t="shared" si="170"/>
        <v>0</v>
      </c>
      <c r="CF152" s="44">
        <f t="shared" si="171"/>
        <v>0</v>
      </c>
      <c r="CG152" s="44">
        <f t="shared" si="172"/>
        <v>0</v>
      </c>
      <c r="CH152" s="44">
        <f t="shared" si="173"/>
        <v>0</v>
      </c>
      <c r="CI152" s="44">
        <f t="shared" si="174"/>
        <v>0</v>
      </c>
      <c r="CJ152" s="44">
        <f t="shared" si="175"/>
        <v>0</v>
      </c>
      <c r="CK152" s="44">
        <f t="shared" si="176"/>
        <v>0</v>
      </c>
      <c r="CL152" s="44">
        <f t="shared" si="177"/>
        <v>0</v>
      </c>
      <c r="CM152" s="44">
        <f t="shared" si="178"/>
        <v>0</v>
      </c>
      <c r="CN152" s="44">
        <f t="shared" si="138"/>
        <v>0</v>
      </c>
      <c r="CO152" s="44">
        <f t="shared" si="139"/>
        <v>0</v>
      </c>
      <c r="CP152" s="44">
        <f t="shared" si="140"/>
        <v>0</v>
      </c>
      <c r="CQ152" s="44">
        <f t="shared" si="141"/>
        <v>0</v>
      </c>
      <c r="CR152" s="44">
        <f t="shared" si="142"/>
        <v>0</v>
      </c>
      <c r="CS152" s="44">
        <f t="shared" si="143"/>
        <v>0</v>
      </c>
      <c r="CT152" s="44">
        <f t="shared" si="144"/>
        <v>0</v>
      </c>
      <c r="CU152" s="44">
        <f t="shared" si="145"/>
        <v>0</v>
      </c>
      <c r="CV152" s="44">
        <f t="shared" si="146"/>
        <v>0</v>
      </c>
      <c r="CW152" s="44">
        <f t="shared" si="147"/>
        <v>0</v>
      </c>
      <c r="CX152" s="44">
        <f t="shared" si="148"/>
        <v>0</v>
      </c>
      <c r="CY152" s="44">
        <f t="shared" si="130"/>
        <v>0</v>
      </c>
      <c r="CZ152" s="44">
        <f t="shared" si="131"/>
        <v>0</v>
      </c>
      <c r="DA152" s="44">
        <f t="shared" si="132"/>
        <v>0</v>
      </c>
      <c r="DB152" s="44">
        <f t="shared" si="133"/>
        <v>0</v>
      </c>
      <c r="DC152" s="44">
        <f t="shared" si="134"/>
        <v>0</v>
      </c>
      <c r="DD152" s="44">
        <f t="shared" si="135"/>
        <v>0</v>
      </c>
    </row>
    <row r="153" spans="1:108" x14ac:dyDescent="0.35">
      <c r="A153" s="18"/>
      <c r="B153" s="3"/>
      <c r="C153" s="3"/>
      <c r="D153" s="3"/>
      <c r="E153" s="5"/>
      <c r="F153" s="5"/>
      <c r="G153" s="3"/>
      <c r="H153" s="4" t="str">
        <f t="shared" si="136"/>
        <v/>
      </c>
      <c r="I153" s="4"/>
      <c r="J153" s="2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I153" s="44">
        <f t="shared" si="149"/>
        <v>0</v>
      </c>
      <c r="BJ153" s="44">
        <f t="shared" si="150"/>
        <v>0</v>
      </c>
      <c r="BK153" s="44">
        <f t="shared" si="151"/>
        <v>0</v>
      </c>
      <c r="BL153" s="44">
        <f t="shared" si="152"/>
        <v>0</v>
      </c>
      <c r="BM153" s="44">
        <f t="shared" si="153"/>
        <v>0</v>
      </c>
      <c r="BN153" s="44">
        <f t="shared" si="154"/>
        <v>0</v>
      </c>
      <c r="BO153" s="44">
        <f t="shared" si="155"/>
        <v>0</v>
      </c>
      <c r="BP153" s="44">
        <f t="shared" si="156"/>
        <v>0</v>
      </c>
      <c r="BQ153" s="44">
        <f t="shared" si="157"/>
        <v>0</v>
      </c>
      <c r="BR153" s="44">
        <f t="shared" si="158"/>
        <v>0</v>
      </c>
      <c r="BS153" s="44">
        <f t="shared" si="159"/>
        <v>0</v>
      </c>
      <c r="BT153" s="44">
        <f t="shared" si="160"/>
        <v>0</v>
      </c>
      <c r="BU153" s="44">
        <f t="shared" si="161"/>
        <v>0</v>
      </c>
      <c r="BV153" s="44">
        <f t="shared" si="162"/>
        <v>0</v>
      </c>
      <c r="BW153" s="44">
        <f t="shared" si="163"/>
        <v>0</v>
      </c>
      <c r="BX153" s="44">
        <f t="shared" si="137"/>
        <v>0</v>
      </c>
      <c r="BY153" s="44">
        <f t="shared" si="164"/>
        <v>0</v>
      </c>
      <c r="BZ153" s="44">
        <f t="shared" si="165"/>
        <v>0</v>
      </c>
      <c r="CA153" s="44">
        <f t="shared" si="166"/>
        <v>0</v>
      </c>
      <c r="CB153" s="44">
        <f t="shared" si="167"/>
        <v>0</v>
      </c>
      <c r="CC153" s="44">
        <f t="shared" si="168"/>
        <v>0</v>
      </c>
      <c r="CD153" s="44">
        <f t="shared" si="169"/>
        <v>0</v>
      </c>
      <c r="CE153" s="44">
        <f t="shared" si="170"/>
        <v>0</v>
      </c>
      <c r="CF153" s="44">
        <f t="shared" si="171"/>
        <v>0</v>
      </c>
      <c r="CG153" s="44">
        <f t="shared" si="172"/>
        <v>0</v>
      </c>
      <c r="CH153" s="44">
        <f t="shared" si="173"/>
        <v>0</v>
      </c>
      <c r="CI153" s="44">
        <f t="shared" si="174"/>
        <v>0</v>
      </c>
      <c r="CJ153" s="44">
        <f t="shared" si="175"/>
        <v>0</v>
      </c>
      <c r="CK153" s="44">
        <f t="shared" si="176"/>
        <v>0</v>
      </c>
      <c r="CL153" s="44">
        <f t="shared" si="177"/>
        <v>0</v>
      </c>
      <c r="CM153" s="44">
        <f t="shared" si="178"/>
        <v>0</v>
      </c>
      <c r="CN153" s="44">
        <f t="shared" si="138"/>
        <v>0</v>
      </c>
      <c r="CO153" s="44">
        <f t="shared" si="139"/>
        <v>0</v>
      </c>
      <c r="CP153" s="44">
        <f t="shared" si="140"/>
        <v>0</v>
      </c>
      <c r="CQ153" s="44">
        <f t="shared" si="141"/>
        <v>0</v>
      </c>
      <c r="CR153" s="44">
        <f t="shared" si="142"/>
        <v>0</v>
      </c>
      <c r="CS153" s="44">
        <f t="shared" si="143"/>
        <v>0</v>
      </c>
      <c r="CT153" s="44">
        <f t="shared" si="144"/>
        <v>0</v>
      </c>
      <c r="CU153" s="44">
        <f t="shared" si="145"/>
        <v>0</v>
      </c>
      <c r="CV153" s="44">
        <f t="shared" si="146"/>
        <v>0</v>
      </c>
      <c r="CW153" s="44">
        <f t="shared" si="147"/>
        <v>0</v>
      </c>
      <c r="CX153" s="44">
        <f t="shared" si="148"/>
        <v>0</v>
      </c>
      <c r="CY153" s="44">
        <f t="shared" si="130"/>
        <v>0</v>
      </c>
      <c r="CZ153" s="44">
        <f t="shared" si="131"/>
        <v>0</v>
      </c>
      <c r="DA153" s="44">
        <f t="shared" si="132"/>
        <v>0</v>
      </c>
      <c r="DB153" s="44">
        <f t="shared" si="133"/>
        <v>0</v>
      </c>
      <c r="DC153" s="44">
        <f t="shared" si="134"/>
        <v>0</v>
      </c>
      <c r="DD153" s="44">
        <f t="shared" si="135"/>
        <v>0</v>
      </c>
    </row>
    <row r="154" spans="1:108" x14ac:dyDescent="0.35">
      <c r="A154" s="18"/>
      <c r="B154" s="3"/>
      <c r="C154" s="3"/>
      <c r="D154" s="3"/>
      <c r="E154" s="5"/>
      <c r="F154" s="5"/>
      <c r="G154" s="3"/>
      <c r="H154" s="4" t="str">
        <f t="shared" si="136"/>
        <v/>
      </c>
      <c r="I154" s="4"/>
      <c r="J154" s="2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I154" s="44">
        <f t="shared" si="149"/>
        <v>0</v>
      </c>
      <c r="BJ154" s="44">
        <f t="shared" si="150"/>
        <v>0</v>
      </c>
      <c r="BK154" s="44">
        <f t="shared" si="151"/>
        <v>0</v>
      </c>
      <c r="BL154" s="44">
        <f t="shared" si="152"/>
        <v>0</v>
      </c>
      <c r="BM154" s="44">
        <f t="shared" si="153"/>
        <v>0</v>
      </c>
      <c r="BN154" s="44">
        <f t="shared" si="154"/>
        <v>0</v>
      </c>
      <c r="BO154" s="44">
        <f t="shared" si="155"/>
        <v>0</v>
      </c>
      <c r="BP154" s="44">
        <f t="shared" si="156"/>
        <v>0</v>
      </c>
      <c r="BQ154" s="44">
        <f t="shared" si="157"/>
        <v>0</v>
      </c>
      <c r="BR154" s="44">
        <f t="shared" si="158"/>
        <v>0</v>
      </c>
      <c r="BS154" s="44">
        <f t="shared" si="159"/>
        <v>0</v>
      </c>
      <c r="BT154" s="44">
        <f t="shared" si="160"/>
        <v>0</v>
      </c>
      <c r="BU154" s="44">
        <f t="shared" si="161"/>
        <v>0</v>
      </c>
      <c r="BV154" s="44">
        <f t="shared" si="162"/>
        <v>0</v>
      </c>
      <c r="BW154" s="44">
        <f t="shared" si="163"/>
        <v>0</v>
      </c>
      <c r="BX154" s="44">
        <f t="shared" si="137"/>
        <v>0</v>
      </c>
      <c r="BY154" s="44">
        <f t="shared" si="164"/>
        <v>0</v>
      </c>
      <c r="BZ154" s="44">
        <f t="shared" si="165"/>
        <v>0</v>
      </c>
      <c r="CA154" s="44">
        <f t="shared" si="166"/>
        <v>0</v>
      </c>
      <c r="CB154" s="44">
        <f t="shared" si="167"/>
        <v>0</v>
      </c>
      <c r="CC154" s="44">
        <f t="shared" si="168"/>
        <v>0</v>
      </c>
      <c r="CD154" s="44">
        <f t="shared" si="169"/>
        <v>0</v>
      </c>
      <c r="CE154" s="44">
        <f t="shared" si="170"/>
        <v>0</v>
      </c>
      <c r="CF154" s="44">
        <f t="shared" si="171"/>
        <v>0</v>
      </c>
      <c r="CG154" s="44">
        <f t="shared" si="172"/>
        <v>0</v>
      </c>
      <c r="CH154" s="44">
        <f t="shared" si="173"/>
        <v>0</v>
      </c>
      <c r="CI154" s="44">
        <f t="shared" si="174"/>
        <v>0</v>
      </c>
      <c r="CJ154" s="44">
        <f t="shared" si="175"/>
        <v>0</v>
      </c>
      <c r="CK154" s="44">
        <f t="shared" si="176"/>
        <v>0</v>
      </c>
      <c r="CL154" s="44">
        <f t="shared" si="177"/>
        <v>0</v>
      </c>
      <c r="CM154" s="44">
        <f t="shared" si="178"/>
        <v>0</v>
      </c>
      <c r="CN154" s="44">
        <f t="shared" si="138"/>
        <v>0</v>
      </c>
      <c r="CO154" s="44">
        <f t="shared" si="139"/>
        <v>0</v>
      </c>
      <c r="CP154" s="44">
        <f t="shared" si="140"/>
        <v>0</v>
      </c>
      <c r="CQ154" s="44">
        <f t="shared" si="141"/>
        <v>0</v>
      </c>
      <c r="CR154" s="44">
        <f t="shared" si="142"/>
        <v>0</v>
      </c>
      <c r="CS154" s="44">
        <f t="shared" si="143"/>
        <v>0</v>
      </c>
      <c r="CT154" s="44">
        <f t="shared" si="144"/>
        <v>0</v>
      </c>
      <c r="CU154" s="44">
        <f t="shared" si="145"/>
        <v>0</v>
      </c>
      <c r="CV154" s="44">
        <f t="shared" si="146"/>
        <v>0</v>
      </c>
      <c r="CW154" s="44">
        <f t="shared" si="147"/>
        <v>0</v>
      </c>
      <c r="CX154" s="44">
        <f t="shared" si="148"/>
        <v>0</v>
      </c>
      <c r="CY154" s="44">
        <f t="shared" si="130"/>
        <v>0</v>
      </c>
      <c r="CZ154" s="44">
        <f t="shared" si="131"/>
        <v>0</v>
      </c>
      <c r="DA154" s="44">
        <f t="shared" si="132"/>
        <v>0</v>
      </c>
      <c r="DB154" s="44">
        <f t="shared" si="133"/>
        <v>0</v>
      </c>
      <c r="DC154" s="44">
        <f t="shared" si="134"/>
        <v>0</v>
      </c>
      <c r="DD154" s="44">
        <f t="shared" si="135"/>
        <v>0</v>
      </c>
    </row>
    <row r="155" spans="1:108" x14ac:dyDescent="0.35">
      <c r="A155" s="18"/>
      <c r="B155" s="3"/>
      <c r="C155" s="3"/>
      <c r="D155" s="3"/>
      <c r="E155" s="5"/>
      <c r="F155" s="5"/>
      <c r="G155" s="3"/>
      <c r="H155" s="4" t="str">
        <f t="shared" si="136"/>
        <v/>
      </c>
      <c r="I155" s="4"/>
      <c r="J155" s="2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I155" s="44">
        <f t="shared" si="149"/>
        <v>0</v>
      </c>
      <c r="BJ155" s="44">
        <f t="shared" si="150"/>
        <v>0</v>
      </c>
      <c r="BK155" s="44">
        <f t="shared" si="151"/>
        <v>0</v>
      </c>
      <c r="BL155" s="44">
        <f t="shared" si="152"/>
        <v>0</v>
      </c>
      <c r="BM155" s="44">
        <f t="shared" si="153"/>
        <v>0</v>
      </c>
      <c r="BN155" s="44">
        <f t="shared" si="154"/>
        <v>0</v>
      </c>
      <c r="BO155" s="44">
        <f t="shared" si="155"/>
        <v>0</v>
      </c>
      <c r="BP155" s="44">
        <f t="shared" si="156"/>
        <v>0</v>
      </c>
      <c r="BQ155" s="44">
        <f t="shared" si="157"/>
        <v>0</v>
      </c>
      <c r="BR155" s="44">
        <f t="shared" si="158"/>
        <v>0</v>
      </c>
      <c r="BS155" s="44">
        <f t="shared" si="159"/>
        <v>0</v>
      </c>
      <c r="BT155" s="44">
        <f t="shared" si="160"/>
        <v>0</v>
      </c>
      <c r="BU155" s="44">
        <f t="shared" si="161"/>
        <v>0</v>
      </c>
      <c r="BV155" s="44">
        <f t="shared" si="162"/>
        <v>0</v>
      </c>
      <c r="BW155" s="44">
        <f t="shared" si="163"/>
        <v>0</v>
      </c>
      <c r="BX155" s="44">
        <f t="shared" si="137"/>
        <v>0</v>
      </c>
      <c r="BY155" s="44">
        <f t="shared" si="164"/>
        <v>0</v>
      </c>
      <c r="BZ155" s="44">
        <f t="shared" si="165"/>
        <v>0</v>
      </c>
      <c r="CA155" s="44">
        <f t="shared" si="166"/>
        <v>0</v>
      </c>
      <c r="CB155" s="44">
        <f t="shared" si="167"/>
        <v>0</v>
      </c>
      <c r="CC155" s="44">
        <f t="shared" si="168"/>
        <v>0</v>
      </c>
      <c r="CD155" s="44">
        <f t="shared" si="169"/>
        <v>0</v>
      </c>
      <c r="CE155" s="44">
        <f t="shared" si="170"/>
        <v>0</v>
      </c>
      <c r="CF155" s="44">
        <f t="shared" si="171"/>
        <v>0</v>
      </c>
      <c r="CG155" s="44">
        <f t="shared" si="172"/>
        <v>0</v>
      </c>
      <c r="CH155" s="44">
        <f t="shared" si="173"/>
        <v>0</v>
      </c>
      <c r="CI155" s="44">
        <f t="shared" si="174"/>
        <v>0</v>
      </c>
      <c r="CJ155" s="44">
        <f t="shared" si="175"/>
        <v>0</v>
      </c>
      <c r="CK155" s="44">
        <f t="shared" si="176"/>
        <v>0</v>
      </c>
      <c r="CL155" s="44">
        <f t="shared" si="177"/>
        <v>0</v>
      </c>
      <c r="CM155" s="44">
        <f t="shared" si="178"/>
        <v>0</v>
      </c>
      <c r="CN155" s="44">
        <f t="shared" si="138"/>
        <v>0</v>
      </c>
      <c r="CO155" s="44">
        <f t="shared" si="139"/>
        <v>0</v>
      </c>
      <c r="CP155" s="44">
        <f t="shared" si="140"/>
        <v>0</v>
      </c>
      <c r="CQ155" s="44">
        <f t="shared" si="141"/>
        <v>0</v>
      </c>
      <c r="CR155" s="44">
        <f t="shared" si="142"/>
        <v>0</v>
      </c>
      <c r="CS155" s="44">
        <f t="shared" si="143"/>
        <v>0</v>
      </c>
      <c r="CT155" s="44">
        <f t="shared" si="144"/>
        <v>0</v>
      </c>
      <c r="CU155" s="44">
        <f t="shared" si="145"/>
        <v>0</v>
      </c>
      <c r="CV155" s="44">
        <f t="shared" si="146"/>
        <v>0</v>
      </c>
      <c r="CW155" s="44">
        <f t="shared" si="147"/>
        <v>0</v>
      </c>
      <c r="CX155" s="44">
        <f t="shared" si="148"/>
        <v>0</v>
      </c>
      <c r="CY155" s="44">
        <f t="shared" si="130"/>
        <v>0</v>
      </c>
      <c r="CZ155" s="44">
        <f t="shared" si="131"/>
        <v>0</v>
      </c>
      <c r="DA155" s="44">
        <f t="shared" si="132"/>
        <v>0</v>
      </c>
      <c r="DB155" s="44">
        <f t="shared" si="133"/>
        <v>0</v>
      </c>
      <c r="DC155" s="44">
        <f t="shared" si="134"/>
        <v>0</v>
      </c>
      <c r="DD155" s="44">
        <f t="shared" si="135"/>
        <v>0</v>
      </c>
    </row>
    <row r="156" spans="1:108" x14ac:dyDescent="0.35">
      <c r="A156" s="18"/>
      <c r="B156" s="3"/>
      <c r="C156" s="3"/>
      <c r="D156" s="3"/>
      <c r="E156" s="5"/>
      <c r="F156" s="5"/>
      <c r="G156" s="3"/>
      <c r="H156" s="4" t="str">
        <f t="shared" si="136"/>
        <v/>
      </c>
      <c r="I156" s="4"/>
      <c r="J156" s="2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I156" s="44">
        <f t="shared" si="149"/>
        <v>0</v>
      </c>
      <c r="BJ156" s="44">
        <f t="shared" si="150"/>
        <v>0</v>
      </c>
      <c r="BK156" s="44">
        <f t="shared" si="151"/>
        <v>0</v>
      </c>
      <c r="BL156" s="44">
        <f t="shared" si="152"/>
        <v>0</v>
      </c>
      <c r="BM156" s="44">
        <f t="shared" si="153"/>
        <v>0</v>
      </c>
      <c r="BN156" s="44">
        <f t="shared" si="154"/>
        <v>0</v>
      </c>
      <c r="BO156" s="44">
        <f t="shared" si="155"/>
        <v>0</v>
      </c>
      <c r="BP156" s="44">
        <f t="shared" si="156"/>
        <v>0</v>
      </c>
      <c r="BQ156" s="44">
        <f t="shared" si="157"/>
        <v>0</v>
      </c>
      <c r="BR156" s="44">
        <f t="shared" si="158"/>
        <v>0</v>
      </c>
      <c r="BS156" s="44">
        <f t="shared" si="159"/>
        <v>0</v>
      </c>
      <c r="BT156" s="44">
        <f t="shared" si="160"/>
        <v>0</v>
      </c>
      <c r="BU156" s="44">
        <f t="shared" si="161"/>
        <v>0</v>
      </c>
      <c r="BV156" s="44">
        <f t="shared" si="162"/>
        <v>0</v>
      </c>
      <c r="BW156" s="44">
        <f t="shared" si="163"/>
        <v>0</v>
      </c>
      <c r="BX156" s="44">
        <f t="shared" si="137"/>
        <v>0</v>
      </c>
      <c r="BY156" s="44">
        <f t="shared" si="164"/>
        <v>0</v>
      </c>
      <c r="BZ156" s="44">
        <f t="shared" si="165"/>
        <v>0</v>
      </c>
      <c r="CA156" s="44">
        <f t="shared" si="166"/>
        <v>0</v>
      </c>
      <c r="CB156" s="44">
        <f t="shared" si="167"/>
        <v>0</v>
      </c>
      <c r="CC156" s="44">
        <f t="shared" si="168"/>
        <v>0</v>
      </c>
      <c r="CD156" s="44">
        <f t="shared" si="169"/>
        <v>0</v>
      </c>
      <c r="CE156" s="44">
        <f t="shared" si="170"/>
        <v>0</v>
      </c>
      <c r="CF156" s="44">
        <f t="shared" si="171"/>
        <v>0</v>
      </c>
      <c r="CG156" s="44">
        <f t="shared" si="172"/>
        <v>0</v>
      </c>
      <c r="CH156" s="44">
        <f t="shared" si="173"/>
        <v>0</v>
      </c>
      <c r="CI156" s="44">
        <f t="shared" si="174"/>
        <v>0</v>
      </c>
      <c r="CJ156" s="44">
        <f t="shared" si="175"/>
        <v>0</v>
      </c>
      <c r="CK156" s="44">
        <f t="shared" si="176"/>
        <v>0</v>
      </c>
      <c r="CL156" s="44">
        <f t="shared" si="177"/>
        <v>0</v>
      </c>
      <c r="CM156" s="44">
        <f t="shared" si="178"/>
        <v>0</v>
      </c>
      <c r="CN156" s="44">
        <f t="shared" si="138"/>
        <v>0</v>
      </c>
      <c r="CO156" s="44">
        <f t="shared" si="139"/>
        <v>0</v>
      </c>
      <c r="CP156" s="44">
        <f t="shared" si="140"/>
        <v>0</v>
      </c>
      <c r="CQ156" s="44">
        <f t="shared" si="141"/>
        <v>0</v>
      </c>
      <c r="CR156" s="44">
        <f t="shared" si="142"/>
        <v>0</v>
      </c>
      <c r="CS156" s="44">
        <f t="shared" si="143"/>
        <v>0</v>
      </c>
      <c r="CT156" s="44">
        <f t="shared" si="144"/>
        <v>0</v>
      </c>
      <c r="CU156" s="44">
        <f t="shared" si="145"/>
        <v>0</v>
      </c>
      <c r="CV156" s="44">
        <f t="shared" si="146"/>
        <v>0</v>
      </c>
      <c r="CW156" s="44">
        <f t="shared" si="147"/>
        <v>0</v>
      </c>
      <c r="CX156" s="44">
        <f t="shared" si="148"/>
        <v>0</v>
      </c>
      <c r="CY156" s="44">
        <f t="shared" si="130"/>
        <v>0</v>
      </c>
      <c r="CZ156" s="44">
        <f t="shared" si="131"/>
        <v>0</v>
      </c>
      <c r="DA156" s="44">
        <f t="shared" si="132"/>
        <v>0</v>
      </c>
      <c r="DB156" s="44">
        <f t="shared" si="133"/>
        <v>0</v>
      </c>
      <c r="DC156" s="44">
        <f t="shared" si="134"/>
        <v>0</v>
      </c>
      <c r="DD156" s="44">
        <f t="shared" si="135"/>
        <v>0</v>
      </c>
    </row>
    <row r="157" spans="1:108" x14ac:dyDescent="0.35">
      <c r="A157" s="18"/>
      <c r="B157" s="3"/>
      <c r="C157" s="3"/>
      <c r="D157" s="3"/>
      <c r="E157" s="5"/>
      <c r="F157" s="5"/>
      <c r="G157" s="3"/>
      <c r="H157" s="4" t="str">
        <f t="shared" si="136"/>
        <v/>
      </c>
      <c r="I157" s="4"/>
      <c r="J157" s="2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I157" s="44">
        <f t="shared" si="149"/>
        <v>0</v>
      </c>
      <c r="BJ157" s="44">
        <f t="shared" si="150"/>
        <v>0</v>
      </c>
      <c r="BK157" s="44">
        <f t="shared" si="151"/>
        <v>0</v>
      </c>
      <c r="BL157" s="44">
        <f t="shared" si="152"/>
        <v>0</v>
      </c>
      <c r="BM157" s="44">
        <f t="shared" si="153"/>
        <v>0</v>
      </c>
      <c r="BN157" s="44">
        <f t="shared" si="154"/>
        <v>0</v>
      </c>
      <c r="BO157" s="44">
        <f t="shared" si="155"/>
        <v>0</v>
      </c>
      <c r="BP157" s="44">
        <f t="shared" si="156"/>
        <v>0</v>
      </c>
      <c r="BQ157" s="44">
        <f t="shared" si="157"/>
        <v>0</v>
      </c>
      <c r="BR157" s="44">
        <f t="shared" si="158"/>
        <v>0</v>
      </c>
      <c r="BS157" s="44">
        <f t="shared" si="159"/>
        <v>0</v>
      </c>
      <c r="BT157" s="44">
        <f t="shared" si="160"/>
        <v>0</v>
      </c>
      <c r="BU157" s="44">
        <f t="shared" si="161"/>
        <v>0</v>
      </c>
      <c r="BV157" s="44">
        <f t="shared" si="162"/>
        <v>0</v>
      </c>
      <c r="BW157" s="44">
        <f t="shared" si="163"/>
        <v>0</v>
      </c>
      <c r="BX157" s="44">
        <f t="shared" si="137"/>
        <v>0</v>
      </c>
      <c r="BY157" s="44">
        <f t="shared" si="164"/>
        <v>0</v>
      </c>
      <c r="BZ157" s="44">
        <f t="shared" si="165"/>
        <v>0</v>
      </c>
      <c r="CA157" s="44">
        <f t="shared" si="166"/>
        <v>0</v>
      </c>
      <c r="CB157" s="44">
        <f t="shared" si="167"/>
        <v>0</v>
      </c>
      <c r="CC157" s="44">
        <f t="shared" si="168"/>
        <v>0</v>
      </c>
      <c r="CD157" s="44">
        <f t="shared" si="169"/>
        <v>0</v>
      </c>
      <c r="CE157" s="44">
        <f t="shared" si="170"/>
        <v>0</v>
      </c>
      <c r="CF157" s="44">
        <f t="shared" si="171"/>
        <v>0</v>
      </c>
      <c r="CG157" s="44">
        <f t="shared" si="172"/>
        <v>0</v>
      </c>
      <c r="CH157" s="44">
        <f t="shared" si="173"/>
        <v>0</v>
      </c>
      <c r="CI157" s="44">
        <f t="shared" si="174"/>
        <v>0</v>
      </c>
      <c r="CJ157" s="44">
        <f t="shared" si="175"/>
        <v>0</v>
      </c>
      <c r="CK157" s="44">
        <f t="shared" si="176"/>
        <v>0</v>
      </c>
      <c r="CL157" s="44">
        <f t="shared" si="177"/>
        <v>0</v>
      </c>
      <c r="CM157" s="44">
        <f t="shared" si="178"/>
        <v>0</v>
      </c>
      <c r="CN157" s="44">
        <f t="shared" si="138"/>
        <v>0</v>
      </c>
      <c r="CO157" s="44">
        <f t="shared" si="139"/>
        <v>0</v>
      </c>
      <c r="CP157" s="44">
        <f t="shared" si="140"/>
        <v>0</v>
      </c>
      <c r="CQ157" s="44">
        <f t="shared" si="141"/>
        <v>0</v>
      </c>
      <c r="CR157" s="44">
        <f t="shared" si="142"/>
        <v>0</v>
      </c>
      <c r="CS157" s="44">
        <f t="shared" si="143"/>
        <v>0</v>
      </c>
      <c r="CT157" s="44">
        <f t="shared" si="144"/>
        <v>0</v>
      </c>
      <c r="CU157" s="44">
        <f t="shared" si="145"/>
        <v>0</v>
      </c>
      <c r="CV157" s="44">
        <f t="shared" si="146"/>
        <v>0</v>
      </c>
      <c r="CW157" s="44">
        <f t="shared" si="147"/>
        <v>0</v>
      </c>
      <c r="CX157" s="44">
        <f t="shared" si="148"/>
        <v>0</v>
      </c>
      <c r="CY157" s="44">
        <f t="shared" si="130"/>
        <v>0</v>
      </c>
      <c r="CZ157" s="44">
        <f t="shared" si="131"/>
        <v>0</v>
      </c>
      <c r="DA157" s="44">
        <f t="shared" si="132"/>
        <v>0</v>
      </c>
      <c r="DB157" s="44">
        <f t="shared" si="133"/>
        <v>0</v>
      </c>
      <c r="DC157" s="44">
        <f t="shared" si="134"/>
        <v>0</v>
      </c>
      <c r="DD157" s="44">
        <f t="shared" si="135"/>
        <v>0</v>
      </c>
    </row>
    <row r="158" spans="1:108" x14ac:dyDescent="0.35">
      <c r="A158" s="18"/>
      <c r="B158" s="3"/>
      <c r="C158" s="3"/>
      <c r="D158" s="3"/>
      <c r="E158" s="5"/>
      <c r="F158" s="5"/>
      <c r="G158" s="3"/>
      <c r="H158" s="4" t="str">
        <f t="shared" si="136"/>
        <v/>
      </c>
      <c r="I158" s="4"/>
      <c r="J158" s="2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I158" s="44">
        <f t="shared" si="149"/>
        <v>0</v>
      </c>
      <c r="BJ158" s="44">
        <f t="shared" si="150"/>
        <v>0</v>
      </c>
      <c r="BK158" s="44">
        <f t="shared" si="151"/>
        <v>0</v>
      </c>
      <c r="BL158" s="44">
        <f t="shared" si="152"/>
        <v>0</v>
      </c>
      <c r="BM158" s="44">
        <f t="shared" si="153"/>
        <v>0</v>
      </c>
      <c r="BN158" s="44">
        <f t="shared" si="154"/>
        <v>0</v>
      </c>
      <c r="BO158" s="44">
        <f t="shared" si="155"/>
        <v>0</v>
      </c>
      <c r="BP158" s="44">
        <f t="shared" si="156"/>
        <v>0</v>
      </c>
      <c r="BQ158" s="44">
        <f t="shared" si="157"/>
        <v>0</v>
      </c>
      <c r="BR158" s="44">
        <f t="shared" si="158"/>
        <v>0</v>
      </c>
      <c r="BS158" s="44">
        <f t="shared" si="159"/>
        <v>0</v>
      </c>
      <c r="BT158" s="44">
        <f t="shared" si="160"/>
        <v>0</v>
      </c>
      <c r="BU158" s="44">
        <f t="shared" si="161"/>
        <v>0</v>
      </c>
      <c r="BV158" s="44">
        <f t="shared" si="162"/>
        <v>0</v>
      </c>
      <c r="BW158" s="44">
        <f t="shared" si="163"/>
        <v>0</v>
      </c>
      <c r="BX158" s="44">
        <f t="shared" si="137"/>
        <v>0</v>
      </c>
      <c r="BY158" s="44">
        <f t="shared" si="164"/>
        <v>0</v>
      </c>
      <c r="BZ158" s="44">
        <f t="shared" si="165"/>
        <v>0</v>
      </c>
      <c r="CA158" s="44">
        <f t="shared" si="166"/>
        <v>0</v>
      </c>
      <c r="CB158" s="44">
        <f t="shared" si="167"/>
        <v>0</v>
      </c>
      <c r="CC158" s="44">
        <f t="shared" si="168"/>
        <v>0</v>
      </c>
      <c r="CD158" s="44">
        <f t="shared" si="169"/>
        <v>0</v>
      </c>
      <c r="CE158" s="44">
        <f t="shared" si="170"/>
        <v>0</v>
      </c>
      <c r="CF158" s="44">
        <f t="shared" si="171"/>
        <v>0</v>
      </c>
      <c r="CG158" s="44">
        <f t="shared" si="172"/>
        <v>0</v>
      </c>
      <c r="CH158" s="44">
        <f t="shared" si="173"/>
        <v>0</v>
      </c>
      <c r="CI158" s="44">
        <f t="shared" si="174"/>
        <v>0</v>
      </c>
      <c r="CJ158" s="44">
        <f t="shared" si="175"/>
        <v>0</v>
      </c>
      <c r="CK158" s="44">
        <f t="shared" si="176"/>
        <v>0</v>
      </c>
      <c r="CL158" s="44">
        <f t="shared" si="177"/>
        <v>0</v>
      </c>
      <c r="CM158" s="44">
        <f t="shared" si="178"/>
        <v>0</v>
      </c>
      <c r="CN158" s="44">
        <f t="shared" si="138"/>
        <v>0</v>
      </c>
      <c r="CO158" s="44">
        <f t="shared" si="139"/>
        <v>0</v>
      </c>
      <c r="CP158" s="44">
        <f t="shared" si="140"/>
        <v>0</v>
      </c>
      <c r="CQ158" s="44">
        <f t="shared" si="141"/>
        <v>0</v>
      </c>
      <c r="CR158" s="44">
        <f t="shared" si="142"/>
        <v>0</v>
      </c>
      <c r="CS158" s="44">
        <f t="shared" si="143"/>
        <v>0</v>
      </c>
      <c r="CT158" s="44">
        <f t="shared" si="144"/>
        <v>0</v>
      </c>
      <c r="CU158" s="44">
        <f t="shared" si="145"/>
        <v>0</v>
      </c>
      <c r="CV158" s="44">
        <f t="shared" si="146"/>
        <v>0</v>
      </c>
      <c r="CW158" s="44">
        <f t="shared" si="147"/>
        <v>0</v>
      </c>
      <c r="CX158" s="44">
        <f t="shared" si="148"/>
        <v>0</v>
      </c>
      <c r="CY158" s="44">
        <f t="shared" si="130"/>
        <v>0</v>
      </c>
      <c r="CZ158" s="44">
        <f t="shared" si="131"/>
        <v>0</v>
      </c>
      <c r="DA158" s="44">
        <f t="shared" si="132"/>
        <v>0</v>
      </c>
      <c r="DB158" s="44">
        <f t="shared" si="133"/>
        <v>0</v>
      </c>
      <c r="DC158" s="44">
        <f t="shared" si="134"/>
        <v>0</v>
      </c>
      <c r="DD158" s="44">
        <f t="shared" si="135"/>
        <v>0</v>
      </c>
    </row>
    <row r="159" spans="1:108" x14ac:dyDescent="0.35">
      <c r="A159" s="18"/>
      <c r="B159" s="3"/>
      <c r="C159" s="3"/>
      <c r="D159" s="3"/>
      <c r="E159" s="5"/>
      <c r="F159" s="5"/>
      <c r="G159" s="3"/>
      <c r="H159" s="4" t="str">
        <f t="shared" si="136"/>
        <v/>
      </c>
      <c r="I159" s="4"/>
      <c r="J159" s="2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I159" s="44">
        <f t="shared" si="149"/>
        <v>0</v>
      </c>
      <c r="BJ159" s="44">
        <f t="shared" si="150"/>
        <v>0</v>
      </c>
      <c r="BK159" s="44">
        <f t="shared" si="151"/>
        <v>0</v>
      </c>
      <c r="BL159" s="44">
        <f t="shared" si="152"/>
        <v>0</v>
      </c>
      <c r="BM159" s="44">
        <f t="shared" si="153"/>
        <v>0</v>
      </c>
      <c r="BN159" s="44">
        <f t="shared" si="154"/>
        <v>0</v>
      </c>
      <c r="BO159" s="44">
        <f t="shared" si="155"/>
        <v>0</v>
      </c>
      <c r="BP159" s="44">
        <f t="shared" si="156"/>
        <v>0</v>
      </c>
      <c r="BQ159" s="44">
        <f t="shared" si="157"/>
        <v>0</v>
      </c>
      <c r="BR159" s="44">
        <f t="shared" si="158"/>
        <v>0</v>
      </c>
      <c r="BS159" s="44">
        <f t="shared" si="159"/>
        <v>0</v>
      </c>
      <c r="BT159" s="44">
        <f t="shared" si="160"/>
        <v>0</v>
      </c>
      <c r="BU159" s="44">
        <f t="shared" si="161"/>
        <v>0</v>
      </c>
      <c r="BV159" s="44">
        <f t="shared" si="162"/>
        <v>0</v>
      </c>
      <c r="BW159" s="44">
        <f t="shared" si="163"/>
        <v>0</v>
      </c>
      <c r="BX159" s="44">
        <f t="shared" si="137"/>
        <v>0</v>
      </c>
      <c r="BY159" s="44">
        <f t="shared" si="164"/>
        <v>0</v>
      </c>
      <c r="BZ159" s="44">
        <f t="shared" si="165"/>
        <v>0</v>
      </c>
      <c r="CA159" s="44">
        <f t="shared" si="166"/>
        <v>0</v>
      </c>
      <c r="CB159" s="44">
        <f t="shared" si="167"/>
        <v>0</v>
      </c>
      <c r="CC159" s="44">
        <f t="shared" si="168"/>
        <v>0</v>
      </c>
      <c r="CD159" s="44">
        <f t="shared" si="169"/>
        <v>0</v>
      </c>
      <c r="CE159" s="44">
        <f t="shared" si="170"/>
        <v>0</v>
      </c>
      <c r="CF159" s="44">
        <f t="shared" si="171"/>
        <v>0</v>
      </c>
      <c r="CG159" s="44">
        <f t="shared" si="172"/>
        <v>0</v>
      </c>
      <c r="CH159" s="44">
        <f t="shared" si="173"/>
        <v>0</v>
      </c>
      <c r="CI159" s="44">
        <f t="shared" si="174"/>
        <v>0</v>
      </c>
      <c r="CJ159" s="44">
        <f t="shared" si="175"/>
        <v>0</v>
      </c>
      <c r="CK159" s="44">
        <f t="shared" si="176"/>
        <v>0</v>
      </c>
      <c r="CL159" s="44">
        <f t="shared" si="177"/>
        <v>0</v>
      </c>
      <c r="CM159" s="44">
        <f t="shared" si="178"/>
        <v>0</v>
      </c>
      <c r="CN159" s="44">
        <f t="shared" si="138"/>
        <v>0</v>
      </c>
      <c r="CO159" s="44">
        <f t="shared" si="139"/>
        <v>0</v>
      </c>
      <c r="CP159" s="44">
        <f t="shared" si="140"/>
        <v>0</v>
      </c>
      <c r="CQ159" s="44">
        <f t="shared" si="141"/>
        <v>0</v>
      </c>
      <c r="CR159" s="44">
        <f t="shared" si="142"/>
        <v>0</v>
      </c>
      <c r="CS159" s="44">
        <f t="shared" si="143"/>
        <v>0</v>
      </c>
      <c r="CT159" s="44">
        <f t="shared" si="144"/>
        <v>0</v>
      </c>
      <c r="CU159" s="44">
        <f t="shared" si="145"/>
        <v>0</v>
      </c>
      <c r="CV159" s="44">
        <f t="shared" si="146"/>
        <v>0</v>
      </c>
      <c r="CW159" s="44">
        <f t="shared" si="147"/>
        <v>0</v>
      </c>
      <c r="CX159" s="44">
        <f t="shared" si="148"/>
        <v>0</v>
      </c>
      <c r="CY159" s="44">
        <f t="shared" si="130"/>
        <v>0</v>
      </c>
      <c r="CZ159" s="44">
        <f t="shared" si="131"/>
        <v>0</v>
      </c>
      <c r="DA159" s="44">
        <f t="shared" si="132"/>
        <v>0</v>
      </c>
      <c r="DB159" s="44">
        <f t="shared" si="133"/>
        <v>0</v>
      </c>
      <c r="DC159" s="44">
        <f t="shared" si="134"/>
        <v>0</v>
      </c>
      <c r="DD159" s="44">
        <f t="shared" si="135"/>
        <v>0</v>
      </c>
    </row>
    <row r="160" spans="1:108" x14ac:dyDescent="0.35">
      <c r="A160" s="18"/>
      <c r="B160" s="3"/>
      <c r="C160" s="3"/>
      <c r="D160" s="3"/>
      <c r="E160" s="5"/>
      <c r="F160" s="5"/>
      <c r="G160" s="3"/>
      <c r="H160" s="4" t="str">
        <f t="shared" si="136"/>
        <v/>
      </c>
      <c r="I160" s="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I160" s="44">
        <f t="shared" si="149"/>
        <v>0</v>
      </c>
      <c r="BJ160" s="44">
        <f t="shared" si="150"/>
        <v>0</v>
      </c>
      <c r="BK160" s="44">
        <f t="shared" si="151"/>
        <v>0</v>
      </c>
      <c r="BL160" s="44">
        <f t="shared" si="152"/>
        <v>0</v>
      </c>
      <c r="BM160" s="44">
        <f t="shared" si="153"/>
        <v>0</v>
      </c>
      <c r="BN160" s="44">
        <f t="shared" si="154"/>
        <v>0</v>
      </c>
      <c r="BO160" s="44">
        <f t="shared" si="155"/>
        <v>0</v>
      </c>
      <c r="BP160" s="44">
        <f t="shared" si="156"/>
        <v>0</v>
      </c>
      <c r="BQ160" s="44">
        <f t="shared" si="157"/>
        <v>0</v>
      </c>
      <c r="BR160" s="44">
        <f t="shared" si="158"/>
        <v>0</v>
      </c>
      <c r="BS160" s="44">
        <f t="shared" si="159"/>
        <v>0</v>
      </c>
      <c r="BT160" s="44">
        <f t="shared" si="160"/>
        <v>0</v>
      </c>
      <c r="BU160" s="44">
        <f t="shared" si="161"/>
        <v>0</v>
      </c>
      <c r="BV160" s="44">
        <f t="shared" si="162"/>
        <v>0</v>
      </c>
      <c r="BW160" s="44">
        <f t="shared" si="163"/>
        <v>0</v>
      </c>
      <c r="BX160" s="44">
        <f t="shared" si="137"/>
        <v>0</v>
      </c>
      <c r="BY160" s="44">
        <f t="shared" si="164"/>
        <v>0</v>
      </c>
      <c r="BZ160" s="44">
        <f t="shared" si="165"/>
        <v>0</v>
      </c>
      <c r="CA160" s="44">
        <f t="shared" si="166"/>
        <v>0</v>
      </c>
      <c r="CB160" s="44">
        <f t="shared" si="167"/>
        <v>0</v>
      </c>
      <c r="CC160" s="44">
        <f t="shared" si="168"/>
        <v>0</v>
      </c>
      <c r="CD160" s="44">
        <f t="shared" si="169"/>
        <v>0</v>
      </c>
      <c r="CE160" s="44">
        <f t="shared" si="170"/>
        <v>0</v>
      </c>
      <c r="CF160" s="44">
        <f t="shared" si="171"/>
        <v>0</v>
      </c>
      <c r="CG160" s="44">
        <f t="shared" si="172"/>
        <v>0</v>
      </c>
      <c r="CH160" s="44">
        <f t="shared" si="173"/>
        <v>0</v>
      </c>
      <c r="CI160" s="44">
        <f t="shared" si="174"/>
        <v>0</v>
      </c>
      <c r="CJ160" s="44">
        <f t="shared" si="175"/>
        <v>0</v>
      </c>
      <c r="CK160" s="44">
        <f t="shared" si="176"/>
        <v>0</v>
      </c>
      <c r="CL160" s="44">
        <f t="shared" si="177"/>
        <v>0</v>
      </c>
      <c r="CM160" s="44">
        <f t="shared" si="178"/>
        <v>0</v>
      </c>
      <c r="CN160" s="44">
        <f t="shared" si="138"/>
        <v>0</v>
      </c>
      <c r="CO160" s="44">
        <f t="shared" si="139"/>
        <v>0</v>
      </c>
      <c r="CP160" s="44">
        <f t="shared" si="140"/>
        <v>0</v>
      </c>
      <c r="CQ160" s="44">
        <f t="shared" si="141"/>
        <v>0</v>
      </c>
      <c r="CR160" s="44">
        <f t="shared" si="142"/>
        <v>0</v>
      </c>
      <c r="CS160" s="44">
        <f t="shared" si="143"/>
        <v>0</v>
      </c>
      <c r="CT160" s="44">
        <f t="shared" si="144"/>
        <v>0</v>
      </c>
      <c r="CU160" s="44">
        <f t="shared" si="145"/>
        <v>0</v>
      </c>
      <c r="CV160" s="44">
        <f t="shared" si="146"/>
        <v>0</v>
      </c>
      <c r="CW160" s="44">
        <f t="shared" si="147"/>
        <v>0</v>
      </c>
      <c r="CX160" s="44">
        <f t="shared" si="148"/>
        <v>0</v>
      </c>
      <c r="CY160" s="44">
        <f t="shared" ref="CY160:DD202" si="179">BB160*$G160</f>
        <v>0</v>
      </c>
      <c r="CZ160" s="44">
        <f t="shared" si="179"/>
        <v>0</v>
      </c>
      <c r="DA160" s="44">
        <f t="shared" si="179"/>
        <v>0</v>
      </c>
      <c r="DB160" s="44">
        <f t="shared" si="179"/>
        <v>0</v>
      </c>
      <c r="DC160" s="44">
        <f t="shared" si="179"/>
        <v>0</v>
      </c>
      <c r="DD160" s="44">
        <f t="shared" si="179"/>
        <v>0</v>
      </c>
    </row>
    <row r="161" spans="1:108" x14ac:dyDescent="0.35">
      <c r="A161" s="18"/>
      <c r="B161" s="3"/>
      <c r="C161" s="3"/>
      <c r="D161" s="3"/>
      <c r="E161" s="5"/>
      <c r="F161" s="5"/>
      <c r="G161" s="3"/>
      <c r="H161" s="4" t="str">
        <f t="shared" si="136"/>
        <v/>
      </c>
      <c r="I161" s="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I161" s="44">
        <f t="shared" si="149"/>
        <v>0</v>
      </c>
      <c r="BJ161" s="44">
        <f t="shared" si="150"/>
        <v>0</v>
      </c>
      <c r="BK161" s="44">
        <f t="shared" si="151"/>
        <v>0</v>
      </c>
      <c r="BL161" s="44">
        <f t="shared" si="152"/>
        <v>0</v>
      </c>
      <c r="BM161" s="44">
        <f t="shared" si="153"/>
        <v>0</v>
      </c>
      <c r="BN161" s="44">
        <f t="shared" si="154"/>
        <v>0</v>
      </c>
      <c r="BO161" s="44">
        <f t="shared" si="155"/>
        <v>0</v>
      </c>
      <c r="BP161" s="44">
        <f t="shared" si="156"/>
        <v>0</v>
      </c>
      <c r="BQ161" s="44">
        <f t="shared" si="157"/>
        <v>0</v>
      </c>
      <c r="BR161" s="44">
        <f t="shared" si="158"/>
        <v>0</v>
      </c>
      <c r="BS161" s="44">
        <f t="shared" si="159"/>
        <v>0</v>
      </c>
      <c r="BT161" s="44">
        <f t="shared" si="160"/>
        <v>0</v>
      </c>
      <c r="BU161" s="44">
        <f t="shared" si="161"/>
        <v>0</v>
      </c>
      <c r="BV161" s="44">
        <f t="shared" si="162"/>
        <v>0</v>
      </c>
      <c r="BW161" s="44">
        <f t="shared" si="163"/>
        <v>0</v>
      </c>
      <c r="BX161" s="44">
        <f t="shared" si="137"/>
        <v>0</v>
      </c>
      <c r="BY161" s="44">
        <f t="shared" si="164"/>
        <v>0</v>
      </c>
      <c r="BZ161" s="44">
        <f t="shared" si="165"/>
        <v>0</v>
      </c>
      <c r="CA161" s="44">
        <f t="shared" si="166"/>
        <v>0</v>
      </c>
      <c r="CB161" s="44">
        <f t="shared" si="167"/>
        <v>0</v>
      </c>
      <c r="CC161" s="44">
        <f t="shared" si="168"/>
        <v>0</v>
      </c>
      <c r="CD161" s="44">
        <f t="shared" si="169"/>
        <v>0</v>
      </c>
      <c r="CE161" s="44">
        <f t="shared" si="170"/>
        <v>0</v>
      </c>
      <c r="CF161" s="44">
        <f t="shared" si="171"/>
        <v>0</v>
      </c>
      <c r="CG161" s="44">
        <f t="shared" si="172"/>
        <v>0</v>
      </c>
      <c r="CH161" s="44">
        <f t="shared" si="173"/>
        <v>0</v>
      </c>
      <c r="CI161" s="44">
        <f t="shared" si="174"/>
        <v>0</v>
      </c>
      <c r="CJ161" s="44">
        <f t="shared" si="175"/>
        <v>0</v>
      </c>
      <c r="CK161" s="44">
        <f t="shared" si="176"/>
        <v>0</v>
      </c>
      <c r="CL161" s="44">
        <f t="shared" si="177"/>
        <v>0</v>
      </c>
      <c r="CM161" s="44">
        <f t="shared" si="178"/>
        <v>0</v>
      </c>
      <c r="CN161" s="44">
        <f t="shared" si="138"/>
        <v>0</v>
      </c>
      <c r="CO161" s="44">
        <f t="shared" si="139"/>
        <v>0</v>
      </c>
      <c r="CP161" s="44">
        <f t="shared" si="140"/>
        <v>0</v>
      </c>
      <c r="CQ161" s="44">
        <f t="shared" si="141"/>
        <v>0</v>
      </c>
      <c r="CR161" s="44">
        <f t="shared" si="142"/>
        <v>0</v>
      </c>
      <c r="CS161" s="44">
        <f t="shared" si="143"/>
        <v>0</v>
      </c>
      <c r="CT161" s="44">
        <f t="shared" si="144"/>
        <v>0</v>
      </c>
      <c r="CU161" s="44">
        <f t="shared" si="145"/>
        <v>0</v>
      </c>
      <c r="CV161" s="44">
        <f t="shared" si="146"/>
        <v>0</v>
      </c>
      <c r="CW161" s="44">
        <f t="shared" si="147"/>
        <v>0</v>
      </c>
      <c r="CX161" s="44">
        <f t="shared" si="148"/>
        <v>0</v>
      </c>
      <c r="CY161" s="44">
        <f t="shared" si="179"/>
        <v>0</v>
      </c>
      <c r="CZ161" s="44">
        <f t="shared" si="179"/>
        <v>0</v>
      </c>
      <c r="DA161" s="44">
        <f t="shared" si="179"/>
        <v>0</v>
      </c>
      <c r="DB161" s="44">
        <f t="shared" si="179"/>
        <v>0</v>
      </c>
      <c r="DC161" s="44">
        <f t="shared" si="179"/>
        <v>0</v>
      </c>
      <c r="DD161" s="44">
        <f t="shared" si="179"/>
        <v>0</v>
      </c>
    </row>
    <row r="162" spans="1:108" x14ac:dyDescent="0.35">
      <c r="A162" s="18"/>
      <c r="B162" s="3"/>
      <c r="C162" s="3"/>
      <c r="D162" s="3"/>
      <c r="E162" s="5"/>
      <c r="F162" s="5"/>
      <c r="G162" s="3"/>
      <c r="H162" s="4" t="str">
        <f t="shared" si="136"/>
        <v/>
      </c>
      <c r="I162" s="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I162" s="44">
        <f t="shared" si="149"/>
        <v>0</v>
      </c>
      <c r="BJ162" s="44">
        <f t="shared" si="150"/>
        <v>0</v>
      </c>
      <c r="BK162" s="44">
        <f t="shared" si="151"/>
        <v>0</v>
      </c>
      <c r="BL162" s="44">
        <f t="shared" si="152"/>
        <v>0</v>
      </c>
      <c r="BM162" s="44">
        <f t="shared" si="153"/>
        <v>0</v>
      </c>
      <c r="BN162" s="44">
        <f t="shared" si="154"/>
        <v>0</v>
      </c>
      <c r="BO162" s="44">
        <f t="shared" si="155"/>
        <v>0</v>
      </c>
      <c r="BP162" s="44">
        <f t="shared" si="156"/>
        <v>0</v>
      </c>
      <c r="BQ162" s="44">
        <f t="shared" si="157"/>
        <v>0</v>
      </c>
      <c r="BR162" s="44">
        <f t="shared" si="158"/>
        <v>0</v>
      </c>
      <c r="BS162" s="44">
        <f t="shared" si="159"/>
        <v>0</v>
      </c>
      <c r="BT162" s="44">
        <f t="shared" si="160"/>
        <v>0</v>
      </c>
      <c r="BU162" s="44">
        <f t="shared" si="161"/>
        <v>0</v>
      </c>
      <c r="BV162" s="44">
        <f t="shared" si="162"/>
        <v>0</v>
      </c>
      <c r="BW162" s="44">
        <f t="shared" si="163"/>
        <v>0</v>
      </c>
      <c r="BX162" s="44">
        <f t="shared" si="137"/>
        <v>0</v>
      </c>
      <c r="BY162" s="44">
        <f t="shared" si="164"/>
        <v>0</v>
      </c>
      <c r="BZ162" s="44">
        <f t="shared" si="165"/>
        <v>0</v>
      </c>
      <c r="CA162" s="44">
        <f t="shared" si="166"/>
        <v>0</v>
      </c>
      <c r="CB162" s="44">
        <f t="shared" si="167"/>
        <v>0</v>
      </c>
      <c r="CC162" s="44">
        <f t="shared" si="168"/>
        <v>0</v>
      </c>
      <c r="CD162" s="44">
        <f t="shared" si="169"/>
        <v>0</v>
      </c>
      <c r="CE162" s="44">
        <f t="shared" si="170"/>
        <v>0</v>
      </c>
      <c r="CF162" s="44">
        <f t="shared" si="171"/>
        <v>0</v>
      </c>
      <c r="CG162" s="44">
        <f t="shared" si="172"/>
        <v>0</v>
      </c>
      <c r="CH162" s="44">
        <f t="shared" si="173"/>
        <v>0</v>
      </c>
      <c r="CI162" s="44">
        <f t="shared" si="174"/>
        <v>0</v>
      </c>
      <c r="CJ162" s="44">
        <f t="shared" si="175"/>
        <v>0</v>
      </c>
      <c r="CK162" s="44">
        <f t="shared" si="176"/>
        <v>0</v>
      </c>
      <c r="CL162" s="44">
        <f t="shared" si="177"/>
        <v>0</v>
      </c>
      <c r="CM162" s="44">
        <f t="shared" si="178"/>
        <v>0</v>
      </c>
      <c r="CN162" s="44">
        <f t="shared" si="138"/>
        <v>0</v>
      </c>
      <c r="CO162" s="44">
        <f t="shared" si="139"/>
        <v>0</v>
      </c>
      <c r="CP162" s="44">
        <f t="shared" si="140"/>
        <v>0</v>
      </c>
      <c r="CQ162" s="44">
        <f t="shared" si="141"/>
        <v>0</v>
      </c>
      <c r="CR162" s="44">
        <f t="shared" si="142"/>
        <v>0</v>
      </c>
      <c r="CS162" s="44">
        <f t="shared" si="143"/>
        <v>0</v>
      </c>
      <c r="CT162" s="44">
        <f t="shared" si="144"/>
        <v>0</v>
      </c>
      <c r="CU162" s="44">
        <f t="shared" si="145"/>
        <v>0</v>
      </c>
      <c r="CV162" s="44">
        <f t="shared" si="146"/>
        <v>0</v>
      </c>
      <c r="CW162" s="44">
        <f t="shared" si="147"/>
        <v>0</v>
      </c>
      <c r="CX162" s="44">
        <f t="shared" si="148"/>
        <v>0</v>
      </c>
      <c r="CY162" s="44">
        <f t="shared" si="179"/>
        <v>0</v>
      </c>
      <c r="CZ162" s="44">
        <f t="shared" si="179"/>
        <v>0</v>
      </c>
      <c r="DA162" s="44">
        <f t="shared" si="179"/>
        <v>0</v>
      </c>
      <c r="DB162" s="44">
        <f t="shared" si="179"/>
        <v>0</v>
      </c>
      <c r="DC162" s="44">
        <f t="shared" si="179"/>
        <v>0</v>
      </c>
      <c r="DD162" s="44">
        <f t="shared" si="179"/>
        <v>0</v>
      </c>
    </row>
    <row r="163" spans="1:108" x14ac:dyDescent="0.35">
      <c r="A163" s="18"/>
      <c r="B163" s="3"/>
      <c r="C163" s="3"/>
      <c r="D163" s="3"/>
      <c r="E163" s="5"/>
      <c r="F163" s="5"/>
      <c r="G163" s="3"/>
      <c r="H163" s="4" t="str">
        <f t="shared" si="136"/>
        <v/>
      </c>
      <c r="I163" s="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I163" s="44">
        <f t="shared" si="149"/>
        <v>0</v>
      </c>
      <c r="BJ163" s="44">
        <f t="shared" si="150"/>
        <v>0</v>
      </c>
      <c r="BK163" s="44">
        <f t="shared" si="151"/>
        <v>0</v>
      </c>
      <c r="BL163" s="44">
        <f t="shared" si="152"/>
        <v>0</v>
      </c>
      <c r="BM163" s="44">
        <f t="shared" si="153"/>
        <v>0</v>
      </c>
      <c r="BN163" s="44">
        <f t="shared" si="154"/>
        <v>0</v>
      </c>
      <c r="BO163" s="44">
        <f t="shared" si="155"/>
        <v>0</v>
      </c>
      <c r="BP163" s="44">
        <f t="shared" si="156"/>
        <v>0</v>
      </c>
      <c r="BQ163" s="44">
        <f t="shared" si="157"/>
        <v>0</v>
      </c>
      <c r="BR163" s="44">
        <f t="shared" si="158"/>
        <v>0</v>
      </c>
      <c r="BS163" s="44">
        <f t="shared" si="159"/>
        <v>0</v>
      </c>
      <c r="BT163" s="44">
        <f t="shared" si="160"/>
        <v>0</v>
      </c>
      <c r="BU163" s="44">
        <f t="shared" si="161"/>
        <v>0</v>
      </c>
      <c r="BV163" s="44">
        <f t="shared" si="162"/>
        <v>0</v>
      </c>
      <c r="BW163" s="44">
        <f t="shared" si="163"/>
        <v>0</v>
      </c>
      <c r="BX163" s="44">
        <f t="shared" si="137"/>
        <v>0</v>
      </c>
      <c r="BY163" s="44">
        <f t="shared" si="164"/>
        <v>0</v>
      </c>
      <c r="BZ163" s="44">
        <f t="shared" si="165"/>
        <v>0</v>
      </c>
      <c r="CA163" s="44">
        <f t="shared" si="166"/>
        <v>0</v>
      </c>
      <c r="CB163" s="44">
        <f t="shared" si="167"/>
        <v>0</v>
      </c>
      <c r="CC163" s="44">
        <f t="shared" si="168"/>
        <v>0</v>
      </c>
      <c r="CD163" s="44">
        <f t="shared" si="169"/>
        <v>0</v>
      </c>
      <c r="CE163" s="44">
        <f t="shared" si="170"/>
        <v>0</v>
      </c>
      <c r="CF163" s="44">
        <f t="shared" si="171"/>
        <v>0</v>
      </c>
      <c r="CG163" s="44">
        <f t="shared" si="172"/>
        <v>0</v>
      </c>
      <c r="CH163" s="44">
        <f t="shared" si="173"/>
        <v>0</v>
      </c>
      <c r="CI163" s="44">
        <f t="shared" si="174"/>
        <v>0</v>
      </c>
      <c r="CJ163" s="44">
        <f t="shared" si="175"/>
        <v>0</v>
      </c>
      <c r="CK163" s="44">
        <f t="shared" si="176"/>
        <v>0</v>
      </c>
      <c r="CL163" s="44">
        <f t="shared" si="177"/>
        <v>0</v>
      </c>
      <c r="CM163" s="44">
        <f t="shared" si="178"/>
        <v>0</v>
      </c>
      <c r="CN163" s="44">
        <f t="shared" si="138"/>
        <v>0</v>
      </c>
      <c r="CO163" s="44">
        <f t="shared" si="139"/>
        <v>0</v>
      </c>
      <c r="CP163" s="44">
        <f t="shared" si="140"/>
        <v>0</v>
      </c>
      <c r="CQ163" s="44">
        <f t="shared" si="141"/>
        <v>0</v>
      </c>
      <c r="CR163" s="44">
        <f t="shared" si="142"/>
        <v>0</v>
      </c>
      <c r="CS163" s="44">
        <f t="shared" si="143"/>
        <v>0</v>
      </c>
      <c r="CT163" s="44">
        <f t="shared" si="144"/>
        <v>0</v>
      </c>
      <c r="CU163" s="44">
        <f t="shared" si="145"/>
        <v>0</v>
      </c>
      <c r="CV163" s="44">
        <f t="shared" si="146"/>
        <v>0</v>
      </c>
      <c r="CW163" s="44">
        <f t="shared" si="147"/>
        <v>0</v>
      </c>
      <c r="CX163" s="44">
        <f t="shared" si="148"/>
        <v>0</v>
      </c>
      <c r="CY163" s="44">
        <f t="shared" si="179"/>
        <v>0</v>
      </c>
      <c r="CZ163" s="44">
        <f t="shared" si="179"/>
        <v>0</v>
      </c>
      <c r="DA163" s="44">
        <f t="shared" si="179"/>
        <v>0</v>
      </c>
      <c r="DB163" s="44">
        <f t="shared" si="179"/>
        <v>0</v>
      </c>
      <c r="DC163" s="44">
        <f t="shared" si="179"/>
        <v>0</v>
      </c>
      <c r="DD163" s="44">
        <f t="shared" si="179"/>
        <v>0</v>
      </c>
    </row>
    <row r="164" spans="1:108" x14ac:dyDescent="0.35">
      <c r="A164" s="18"/>
      <c r="B164" s="3"/>
      <c r="C164" s="3"/>
      <c r="D164" s="3"/>
      <c r="E164" s="5"/>
      <c r="F164" s="5"/>
      <c r="G164" s="3"/>
      <c r="H164" s="4" t="str">
        <f t="shared" si="136"/>
        <v/>
      </c>
      <c r="I164" s="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I164" s="44">
        <f t="shared" si="149"/>
        <v>0</v>
      </c>
      <c r="BJ164" s="44">
        <f t="shared" si="150"/>
        <v>0</v>
      </c>
      <c r="BK164" s="44">
        <f t="shared" si="151"/>
        <v>0</v>
      </c>
      <c r="BL164" s="44">
        <f t="shared" si="152"/>
        <v>0</v>
      </c>
      <c r="BM164" s="44">
        <f t="shared" si="153"/>
        <v>0</v>
      </c>
      <c r="BN164" s="44">
        <f t="shared" si="154"/>
        <v>0</v>
      </c>
      <c r="BO164" s="44">
        <f t="shared" si="155"/>
        <v>0</v>
      </c>
      <c r="BP164" s="44">
        <f t="shared" si="156"/>
        <v>0</v>
      </c>
      <c r="BQ164" s="44">
        <f t="shared" si="157"/>
        <v>0</v>
      </c>
      <c r="BR164" s="44">
        <f t="shared" si="158"/>
        <v>0</v>
      </c>
      <c r="BS164" s="44">
        <f t="shared" si="159"/>
        <v>0</v>
      </c>
      <c r="BT164" s="44">
        <f t="shared" si="160"/>
        <v>0</v>
      </c>
      <c r="BU164" s="44">
        <f t="shared" si="161"/>
        <v>0</v>
      </c>
      <c r="BV164" s="44">
        <f t="shared" si="162"/>
        <v>0</v>
      </c>
      <c r="BW164" s="44">
        <f t="shared" si="163"/>
        <v>0</v>
      </c>
      <c r="BX164" s="44">
        <f t="shared" si="137"/>
        <v>0</v>
      </c>
      <c r="BY164" s="44">
        <f t="shared" si="164"/>
        <v>0</v>
      </c>
      <c r="BZ164" s="44">
        <f t="shared" si="165"/>
        <v>0</v>
      </c>
      <c r="CA164" s="44">
        <f t="shared" si="166"/>
        <v>0</v>
      </c>
      <c r="CB164" s="44">
        <f t="shared" si="167"/>
        <v>0</v>
      </c>
      <c r="CC164" s="44">
        <f t="shared" si="168"/>
        <v>0</v>
      </c>
      <c r="CD164" s="44">
        <f t="shared" si="169"/>
        <v>0</v>
      </c>
      <c r="CE164" s="44">
        <f t="shared" si="170"/>
        <v>0</v>
      </c>
      <c r="CF164" s="44">
        <f t="shared" si="171"/>
        <v>0</v>
      </c>
      <c r="CG164" s="44">
        <f t="shared" si="172"/>
        <v>0</v>
      </c>
      <c r="CH164" s="44">
        <f t="shared" si="173"/>
        <v>0</v>
      </c>
      <c r="CI164" s="44">
        <f t="shared" si="174"/>
        <v>0</v>
      </c>
      <c r="CJ164" s="44">
        <f t="shared" si="175"/>
        <v>0</v>
      </c>
      <c r="CK164" s="44">
        <f t="shared" si="176"/>
        <v>0</v>
      </c>
      <c r="CL164" s="44">
        <f t="shared" si="177"/>
        <v>0</v>
      </c>
      <c r="CM164" s="44">
        <f t="shared" si="178"/>
        <v>0</v>
      </c>
      <c r="CN164" s="44">
        <f t="shared" si="138"/>
        <v>0</v>
      </c>
      <c r="CO164" s="44">
        <f t="shared" si="139"/>
        <v>0</v>
      </c>
      <c r="CP164" s="44">
        <f t="shared" si="140"/>
        <v>0</v>
      </c>
      <c r="CQ164" s="44">
        <f t="shared" si="141"/>
        <v>0</v>
      </c>
      <c r="CR164" s="44">
        <f t="shared" si="142"/>
        <v>0</v>
      </c>
      <c r="CS164" s="44">
        <f t="shared" si="143"/>
        <v>0</v>
      </c>
      <c r="CT164" s="44">
        <f t="shared" si="144"/>
        <v>0</v>
      </c>
      <c r="CU164" s="44">
        <f t="shared" si="145"/>
        <v>0</v>
      </c>
      <c r="CV164" s="44">
        <f t="shared" si="146"/>
        <v>0</v>
      </c>
      <c r="CW164" s="44">
        <f t="shared" si="147"/>
        <v>0</v>
      </c>
      <c r="CX164" s="44">
        <f t="shared" si="148"/>
        <v>0</v>
      </c>
      <c r="CY164" s="44">
        <f t="shared" si="179"/>
        <v>0</v>
      </c>
      <c r="CZ164" s="44">
        <f t="shared" si="179"/>
        <v>0</v>
      </c>
      <c r="DA164" s="44">
        <f t="shared" si="179"/>
        <v>0</v>
      </c>
      <c r="DB164" s="44">
        <f t="shared" si="179"/>
        <v>0</v>
      </c>
      <c r="DC164" s="44">
        <f t="shared" si="179"/>
        <v>0</v>
      </c>
      <c r="DD164" s="44">
        <f t="shared" si="179"/>
        <v>0</v>
      </c>
    </row>
    <row r="165" spans="1:108" x14ac:dyDescent="0.35">
      <c r="A165" s="18"/>
      <c r="B165" s="3"/>
      <c r="C165" s="3"/>
      <c r="D165" s="3"/>
      <c r="E165" s="5"/>
      <c r="F165" s="5"/>
      <c r="G165" s="3"/>
      <c r="H165" s="4" t="str">
        <f t="shared" si="136"/>
        <v/>
      </c>
      <c r="I165" s="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I165" s="44">
        <f t="shared" si="149"/>
        <v>0</v>
      </c>
      <c r="BJ165" s="44">
        <f t="shared" si="150"/>
        <v>0</v>
      </c>
      <c r="BK165" s="44">
        <f t="shared" si="151"/>
        <v>0</v>
      </c>
      <c r="BL165" s="44">
        <f t="shared" si="152"/>
        <v>0</v>
      </c>
      <c r="BM165" s="44">
        <f t="shared" si="153"/>
        <v>0</v>
      </c>
      <c r="BN165" s="44">
        <f t="shared" si="154"/>
        <v>0</v>
      </c>
      <c r="BO165" s="44">
        <f t="shared" si="155"/>
        <v>0</v>
      </c>
      <c r="BP165" s="44">
        <f t="shared" si="156"/>
        <v>0</v>
      </c>
      <c r="BQ165" s="44">
        <f t="shared" si="157"/>
        <v>0</v>
      </c>
      <c r="BR165" s="44">
        <f t="shared" si="158"/>
        <v>0</v>
      </c>
      <c r="BS165" s="44">
        <f t="shared" si="159"/>
        <v>0</v>
      </c>
      <c r="BT165" s="44">
        <f t="shared" si="160"/>
        <v>0</v>
      </c>
      <c r="BU165" s="44">
        <f t="shared" si="161"/>
        <v>0</v>
      </c>
      <c r="BV165" s="44">
        <f t="shared" si="162"/>
        <v>0</v>
      </c>
      <c r="BW165" s="44">
        <f t="shared" si="163"/>
        <v>0</v>
      </c>
      <c r="BX165" s="44">
        <f t="shared" si="137"/>
        <v>0</v>
      </c>
      <c r="BY165" s="44">
        <f t="shared" si="164"/>
        <v>0</v>
      </c>
      <c r="BZ165" s="44">
        <f t="shared" si="165"/>
        <v>0</v>
      </c>
      <c r="CA165" s="44">
        <f t="shared" si="166"/>
        <v>0</v>
      </c>
      <c r="CB165" s="44">
        <f t="shared" si="167"/>
        <v>0</v>
      </c>
      <c r="CC165" s="44">
        <f t="shared" si="168"/>
        <v>0</v>
      </c>
      <c r="CD165" s="44">
        <f t="shared" si="169"/>
        <v>0</v>
      </c>
      <c r="CE165" s="44">
        <f t="shared" si="170"/>
        <v>0</v>
      </c>
      <c r="CF165" s="44">
        <f t="shared" si="171"/>
        <v>0</v>
      </c>
      <c r="CG165" s="44">
        <f t="shared" si="172"/>
        <v>0</v>
      </c>
      <c r="CH165" s="44">
        <f t="shared" si="173"/>
        <v>0</v>
      </c>
      <c r="CI165" s="44">
        <f t="shared" si="174"/>
        <v>0</v>
      </c>
      <c r="CJ165" s="44">
        <f t="shared" si="175"/>
        <v>0</v>
      </c>
      <c r="CK165" s="44">
        <f t="shared" si="176"/>
        <v>0</v>
      </c>
      <c r="CL165" s="44">
        <f t="shared" si="177"/>
        <v>0</v>
      </c>
      <c r="CM165" s="44">
        <f t="shared" si="178"/>
        <v>0</v>
      </c>
      <c r="CN165" s="44">
        <f t="shared" si="138"/>
        <v>0</v>
      </c>
      <c r="CO165" s="44">
        <f t="shared" si="139"/>
        <v>0</v>
      </c>
      <c r="CP165" s="44">
        <f t="shared" si="140"/>
        <v>0</v>
      </c>
      <c r="CQ165" s="44">
        <f t="shared" si="141"/>
        <v>0</v>
      </c>
      <c r="CR165" s="44">
        <f t="shared" si="142"/>
        <v>0</v>
      </c>
      <c r="CS165" s="44">
        <f t="shared" si="143"/>
        <v>0</v>
      </c>
      <c r="CT165" s="44">
        <f t="shared" si="144"/>
        <v>0</v>
      </c>
      <c r="CU165" s="44">
        <f t="shared" si="145"/>
        <v>0</v>
      </c>
      <c r="CV165" s="44">
        <f t="shared" si="146"/>
        <v>0</v>
      </c>
      <c r="CW165" s="44">
        <f t="shared" si="147"/>
        <v>0</v>
      </c>
      <c r="CX165" s="44">
        <f t="shared" si="148"/>
        <v>0</v>
      </c>
      <c r="CY165" s="44">
        <f t="shared" si="179"/>
        <v>0</v>
      </c>
      <c r="CZ165" s="44">
        <f t="shared" si="179"/>
        <v>0</v>
      </c>
      <c r="DA165" s="44">
        <f t="shared" si="179"/>
        <v>0</v>
      </c>
      <c r="DB165" s="44">
        <f t="shared" si="179"/>
        <v>0</v>
      </c>
      <c r="DC165" s="44">
        <f t="shared" si="179"/>
        <v>0</v>
      </c>
      <c r="DD165" s="44">
        <f t="shared" si="179"/>
        <v>0</v>
      </c>
    </row>
    <row r="166" spans="1:108" x14ac:dyDescent="0.35">
      <c r="A166" s="18"/>
      <c r="B166" s="3"/>
      <c r="C166" s="3"/>
      <c r="D166" s="3"/>
      <c r="E166" s="5"/>
      <c r="F166" s="5"/>
      <c r="G166" s="3"/>
      <c r="H166" s="4" t="str">
        <f t="shared" si="136"/>
        <v/>
      </c>
      <c r="I166" s="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I166" s="44">
        <f t="shared" si="149"/>
        <v>0</v>
      </c>
      <c r="BJ166" s="44">
        <f t="shared" si="150"/>
        <v>0</v>
      </c>
      <c r="BK166" s="44">
        <f t="shared" si="151"/>
        <v>0</v>
      </c>
      <c r="BL166" s="44">
        <f t="shared" si="152"/>
        <v>0</v>
      </c>
      <c r="BM166" s="44">
        <f t="shared" si="153"/>
        <v>0</v>
      </c>
      <c r="BN166" s="44">
        <f t="shared" si="154"/>
        <v>0</v>
      </c>
      <c r="BO166" s="44">
        <f t="shared" si="155"/>
        <v>0</v>
      </c>
      <c r="BP166" s="44">
        <f t="shared" si="156"/>
        <v>0</v>
      </c>
      <c r="BQ166" s="44">
        <f t="shared" si="157"/>
        <v>0</v>
      </c>
      <c r="BR166" s="44">
        <f t="shared" si="158"/>
        <v>0</v>
      </c>
      <c r="BS166" s="44">
        <f t="shared" si="159"/>
        <v>0</v>
      </c>
      <c r="BT166" s="44">
        <f t="shared" si="160"/>
        <v>0</v>
      </c>
      <c r="BU166" s="44">
        <f t="shared" si="161"/>
        <v>0</v>
      </c>
      <c r="BV166" s="44">
        <f t="shared" si="162"/>
        <v>0</v>
      </c>
      <c r="BW166" s="44">
        <f t="shared" si="163"/>
        <v>0</v>
      </c>
      <c r="BX166" s="44">
        <f t="shared" si="137"/>
        <v>0</v>
      </c>
      <c r="BY166" s="44">
        <f t="shared" si="164"/>
        <v>0</v>
      </c>
      <c r="BZ166" s="44">
        <f t="shared" si="165"/>
        <v>0</v>
      </c>
      <c r="CA166" s="44">
        <f t="shared" si="166"/>
        <v>0</v>
      </c>
      <c r="CB166" s="44">
        <f t="shared" si="167"/>
        <v>0</v>
      </c>
      <c r="CC166" s="44">
        <f t="shared" si="168"/>
        <v>0</v>
      </c>
      <c r="CD166" s="44">
        <f t="shared" si="169"/>
        <v>0</v>
      </c>
      <c r="CE166" s="44">
        <f t="shared" si="170"/>
        <v>0</v>
      </c>
      <c r="CF166" s="44">
        <f t="shared" si="171"/>
        <v>0</v>
      </c>
      <c r="CG166" s="44">
        <f t="shared" si="172"/>
        <v>0</v>
      </c>
      <c r="CH166" s="44">
        <f t="shared" si="173"/>
        <v>0</v>
      </c>
      <c r="CI166" s="44">
        <f t="shared" si="174"/>
        <v>0</v>
      </c>
      <c r="CJ166" s="44">
        <f t="shared" si="175"/>
        <v>0</v>
      </c>
      <c r="CK166" s="44">
        <f t="shared" si="176"/>
        <v>0</v>
      </c>
      <c r="CL166" s="44">
        <f t="shared" si="177"/>
        <v>0</v>
      </c>
      <c r="CM166" s="44">
        <f t="shared" si="178"/>
        <v>0</v>
      </c>
      <c r="CN166" s="44">
        <f t="shared" si="138"/>
        <v>0</v>
      </c>
      <c r="CO166" s="44">
        <f t="shared" si="139"/>
        <v>0</v>
      </c>
      <c r="CP166" s="44">
        <f t="shared" si="140"/>
        <v>0</v>
      </c>
      <c r="CQ166" s="44">
        <f t="shared" si="141"/>
        <v>0</v>
      </c>
      <c r="CR166" s="44">
        <f t="shared" si="142"/>
        <v>0</v>
      </c>
      <c r="CS166" s="44">
        <f t="shared" si="143"/>
        <v>0</v>
      </c>
      <c r="CT166" s="44">
        <f t="shared" si="144"/>
        <v>0</v>
      </c>
      <c r="CU166" s="44">
        <f t="shared" si="145"/>
        <v>0</v>
      </c>
      <c r="CV166" s="44">
        <f t="shared" si="146"/>
        <v>0</v>
      </c>
      <c r="CW166" s="44">
        <f t="shared" si="147"/>
        <v>0</v>
      </c>
      <c r="CX166" s="44">
        <f t="shared" si="148"/>
        <v>0</v>
      </c>
      <c r="CY166" s="44">
        <f t="shared" si="179"/>
        <v>0</v>
      </c>
      <c r="CZ166" s="44">
        <f t="shared" si="179"/>
        <v>0</v>
      </c>
      <c r="DA166" s="44">
        <f t="shared" si="179"/>
        <v>0</v>
      </c>
      <c r="DB166" s="44">
        <f t="shared" si="179"/>
        <v>0</v>
      </c>
      <c r="DC166" s="44">
        <f t="shared" si="179"/>
        <v>0</v>
      </c>
      <c r="DD166" s="44">
        <f t="shared" si="179"/>
        <v>0</v>
      </c>
    </row>
    <row r="167" spans="1:108" x14ac:dyDescent="0.35">
      <c r="A167" s="18"/>
      <c r="B167" s="3"/>
      <c r="C167" s="3"/>
      <c r="D167" s="3"/>
      <c r="E167" s="5"/>
      <c r="F167" s="5"/>
      <c r="G167" s="3"/>
      <c r="H167" s="4" t="str">
        <f t="shared" si="136"/>
        <v/>
      </c>
      <c r="I167" s="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I167" s="44">
        <f t="shared" si="149"/>
        <v>0</v>
      </c>
      <c r="BJ167" s="44">
        <f t="shared" si="150"/>
        <v>0</v>
      </c>
      <c r="BK167" s="44">
        <f t="shared" si="151"/>
        <v>0</v>
      </c>
      <c r="BL167" s="44">
        <f t="shared" si="152"/>
        <v>0</v>
      </c>
      <c r="BM167" s="44">
        <f t="shared" si="153"/>
        <v>0</v>
      </c>
      <c r="BN167" s="44">
        <f t="shared" si="154"/>
        <v>0</v>
      </c>
      <c r="BO167" s="44">
        <f t="shared" si="155"/>
        <v>0</v>
      </c>
      <c r="BP167" s="44">
        <f t="shared" si="156"/>
        <v>0</v>
      </c>
      <c r="BQ167" s="44">
        <f t="shared" si="157"/>
        <v>0</v>
      </c>
      <c r="BR167" s="44">
        <f t="shared" si="158"/>
        <v>0</v>
      </c>
      <c r="BS167" s="44">
        <f t="shared" si="159"/>
        <v>0</v>
      </c>
      <c r="BT167" s="44">
        <f t="shared" si="160"/>
        <v>0</v>
      </c>
      <c r="BU167" s="44">
        <f t="shared" si="161"/>
        <v>0</v>
      </c>
      <c r="BV167" s="44">
        <f t="shared" si="162"/>
        <v>0</v>
      </c>
      <c r="BW167" s="44">
        <f t="shared" si="163"/>
        <v>0</v>
      </c>
      <c r="BX167" s="44">
        <f t="shared" si="137"/>
        <v>0</v>
      </c>
      <c r="BY167" s="44">
        <f t="shared" si="164"/>
        <v>0</v>
      </c>
      <c r="BZ167" s="44">
        <f t="shared" si="165"/>
        <v>0</v>
      </c>
      <c r="CA167" s="44">
        <f t="shared" si="166"/>
        <v>0</v>
      </c>
      <c r="CB167" s="44">
        <f t="shared" si="167"/>
        <v>0</v>
      </c>
      <c r="CC167" s="44">
        <f t="shared" si="168"/>
        <v>0</v>
      </c>
      <c r="CD167" s="44">
        <f t="shared" si="169"/>
        <v>0</v>
      </c>
      <c r="CE167" s="44">
        <f t="shared" si="170"/>
        <v>0</v>
      </c>
      <c r="CF167" s="44">
        <f t="shared" si="171"/>
        <v>0</v>
      </c>
      <c r="CG167" s="44">
        <f t="shared" si="172"/>
        <v>0</v>
      </c>
      <c r="CH167" s="44">
        <f t="shared" si="173"/>
        <v>0</v>
      </c>
      <c r="CI167" s="44">
        <f t="shared" si="174"/>
        <v>0</v>
      </c>
      <c r="CJ167" s="44">
        <f t="shared" si="175"/>
        <v>0</v>
      </c>
      <c r="CK167" s="44">
        <f t="shared" si="176"/>
        <v>0</v>
      </c>
      <c r="CL167" s="44">
        <f t="shared" si="177"/>
        <v>0</v>
      </c>
      <c r="CM167" s="44">
        <f t="shared" si="178"/>
        <v>0</v>
      </c>
      <c r="CN167" s="44">
        <f t="shared" si="138"/>
        <v>0</v>
      </c>
      <c r="CO167" s="44">
        <f t="shared" si="139"/>
        <v>0</v>
      </c>
      <c r="CP167" s="44">
        <f t="shared" si="140"/>
        <v>0</v>
      </c>
      <c r="CQ167" s="44">
        <f t="shared" si="141"/>
        <v>0</v>
      </c>
      <c r="CR167" s="44">
        <f t="shared" si="142"/>
        <v>0</v>
      </c>
      <c r="CS167" s="44">
        <f t="shared" si="143"/>
        <v>0</v>
      </c>
      <c r="CT167" s="44">
        <f t="shared" si="144"/>
        <v>0</v>
      </c>
      <c r="CU167" s="44">
        <f t="shared" si="145"/>
        <v>0</v>
      </c>
      <c r="CV167" s="44">
        <f t="shared" si="146"/>
        <v>0</v>
      </c>
      <c r="CW167" s="44">
        <f t="shared" si="147"/>
        <v>0</v>
      </c>
      <c r="CX167" s="44">
        <f t="shared" si="148"/>
        <v>0</v>
      </c>
      <c r="CY167" s="44">
        <f t="shared" si="179"/>
        <v>0</v>
      </c>
      <c r="CZ167" s="44">
        <f t="shared" si="179"/>
        <v>0</v>
      </c>
      <c r="DA167" s="44">
        <f t="shared" si="179"/>
        <v>0</v>
      </c>
      <c r="DB167" s="44">
        <f t="shared" si="179"/>
        <v>0</v>
      </c>
      <c r="DC167" s="44">
        <f t="shared" si="179"/>
        <v>0</v>
      </c>
      <c r="DD167" s="44">
        <f t="shared" si="179"/>
        <v>0</v>
      </c>
    </row>
    <row r="168" spans="1:108" x14ac:dyDescent="0.35">
      <c r="A168" s="18"/>
      <c r="B168" s="3"/>
      <c r="C168" s="3"/>
      <c r="D168" s="3"/>
      <c r="E168" s="5"/>
      <c r="F168" s="5"/>
      <c r="G168" s="3"/>
      <c r="H168" s="4" t="str">
        <f t="shared" si="136"/>
        <v/>
      </c>
      <c r="I168" s="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I168" s="44">
        <f t="shared" si="149"/>
        <v>0</v>
      </c>
      <c r="BJ168" s="44">
        <f t="shared" si="150"/>
        <v>0</v>
      </c>
      <c r="BK168" s="44">
        <f t="shared" si="151"/>
        <v>0</v>
      </c>
      <c r="BL168" s="44">
        <f t="shared" si="152"/>
        <v>0</v>
      </c>
      <c r="BM168" s="44">
        <f t="shared" si="153"/>
        <v>0</v>
      </c>
      <c r="BN168" s="44">
        <f t="shared" si="154"/>
        <v>0</v>
      </c>
      <c r="BO168" s="44">
        <f t="shared" si="155"/>
        <v>0</v>
      </c>
      <c r="BP168" s="44">
        <f t="shared" si="156"/>
        <v>0</v>
      </c>
      <c r="BQ168" s="44">
        <f t="shared" si="157"/>
        <v>0</v>
      </c>
      <c r="BR168" s="44">
        <f t="shared" si="158"/>
        <v>0</v>
      </c>
      <c r="BS168" s="44">
        <f t="shared" si="159"/>
        <v>0</v>
      </c>
      <c r="BT168" s="44">
        <f t="shared" si="160"/>
        <v>0</v>
      </c>
      <c r="BU168" s="44">
        <f t="shared" si="161"/>
        <v>0</v>
      </c>
      <c r="BV168" s="44">
        <f t="shared" si="162"/>
        <v>0</v>
      </c>
      <c r="BW168" s="44">
        <f t="shared" si="163"/>
        <v>0</v>
      </c>
      <c r="BX168" s="44">
        <f t="shared" si="137"/>
        <v>0</v>
      </c>
      <c r="BY168" s="44">
        <f t="shared" si="164"/>
        <v>0</v>
      </c>
      <c r="BZ168" s="44">
        <f t="shared" si="165"/>
        <v>0</v>
      </c>
      <c r="CA168" s="44">
        <f t="shared" si="166"/>
        <v>0</v>
      </c>
      <c r="CB168" s="44">
        <f t="shared" si="167"/>
        <v>0</v>
      </c>
      <c r="CC168" s="44">
        <f t="shared" si="168"/>
        <v>0</v>
      </c>
      <c r="CD168" s="44">
        <f t="shared" si="169"/>
        <v>0</v>
      </c>
      <c r="CE168" s="44">
        <f t="shared" si="170"/>
        <v>0</v>
      </c>
      <c r="CF168" s="44">
        <f t="shared" si="171"/>
        <v>0</v>
      </c>
      <c r="CG168" s="44">
        <f t="shared" si="172"/>
        <v>0</v>
      </c>
      <c r="CH168" s="44">
        <f t="shared" si="173"/>
        <v>0</v>
      </c>
      <c r="CI168" s="44">
        <f t="shared" si="174"/>
        <v>0</v>
      </c>
      <c r="CJ168" s="44">
        <f t="shared" si="175"/>
        <v>0</v>
      </c>
      <c r="CK168" s="44">
        <f t="shared" si="176"/>
        <v>0</v>
      </c>
      <c r="CL168" s="44">
        <f t="shared" si="177"/>
        <v>0</v>
      </c>
      <c r="CM168" s="44">
        <f t="shared" si="178"/>
        <v>0</v>
      </c>
      <c r="CN168" s="44">
        <f t="shared" si="138"/>
        <v>0</v>
      </c>
      <c r="CO168" s="44">
        <f t="shared" si="139"/>
        <v>0</v>
      </c>
      <c r="CP168" s="44">
        <f t="shared" si="140"/>
        <v>0</v>
      </c>
      <c r="CQ168" s="44">
        <f t="shared" si="141"/>
        <v>0</v>
      </c>
      <c r="CR168" s="44">
        <f t="shared" si="142"/>
        <v>0</v>
      </c>
      <c r="CS168" s="44">
        <f t="shared" si="143"/>
        <v>0</v>
      </c>
      <c r="CT168" s="44">
        <f t="shared" si="144"/>
        <v>0</v>
      </c>
      <c r="CU168" s="44">
        <f t="shared" si="145"/>
        <v>0</v>
      </c>
      <c r="CV168" s="44">
        <f t="shared" si="146"/>
        <v>0</v>
      </c>
      <c r="CW168" s="44">
        <f t="shared" si="147"/>
        <v>0</v>
      </c>
      <c r="CX168" s="44">
        <f t="shared" si="148"/>
        <v>0</v>
      </c>
      <c r="CY168" s="44">
        <f t="shared" si="179"/>
        <v>0</v>
      </c>
      <c r="CZ168" s="44">
        <f t="shared" si="179"/>
        <v>0</v>
      </c>
      <c r="DA168" s="44">
        <f t="shared" si="179"/>
        <v>0</v>
      </c>
      <c r="DB168" s="44">
        <f t="shared" si="179"/>
        <v>0</v>
      </c>
      <c r="DC168" s="44">
        <f t="shared" si="179"/>
        <v>0</v>
      </c>
      <c r="DD168" s="44">
        <f t="shared" si="179"/>
        <v>0</v>
      </c>
    </row>
    <row r="169" spans="1:108" x14ac:dyDescent="0.35">
      <c r="A169" s="18"/>
      <c r="B169" s="3"/>
      <c r="C169" s="3"/>
      <c r="D169" s="3"/>
      <c r="E169" s="5"/>
      <c r="F169" s="5"/>
      <c r="G169" s="3"/>
      <c r="H169" s="4" t="str">
        <f t="shared" si="136"/>
        <v/>
      </c>
      <c r="I169" s="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I169" s="44">
        <f t="shared" si="149"/>
        <v>0</v>
      </c>
      <c r="BJ169" s="44">
        <f t="shared" si="150"/>
        <v>0</v>
      </c>
      <c r="BK169" s="44">
        <f t="shared" si="151"/>
        <v>0</v>
      </c>
      <c r="BL169" s="44">
        <f t="shared" si="152"/>
        <v>0</v>
      </c>
      <c r="BM169" s="44">
        <f t="shared" si="153"/>
        <v>0</v>
      </c>
      <c r="BN169" s="44">
        <f t="shared" si="154"/>
        <v>0</v>
      </c>
      <c r="BO169" s="44">
        <f t="shared" si="155"/>
        <v>0</v>
      </c>
      <c r="BP169" s="44">
        <f t="shared" si="156"/>
        <v>0</v>
      </c>
      <c r="BQ169" s="44">
        <f t="shared" si="157"/>
        <v>0</v>
      </c>
      <c r="BR169" s="44">
        <f t="shared" si="158"/>
        <v>0</v>
      </c>
      <c r="BS169" s="44">
        <f t="shared" si="159"/>
        <v>0</v>
      </c>
      <c r="BT169" s="44">
        <f t="shared" si="160"/>
        <v>0</v>
      </c>
      <c r="BU169" s="44">
        <f t="shared" si="161"/>
        <v>0</v>
      </c>
      <c r="BV169" s="44">
        <f t="shared" si="162"/>
        <v>0</v>
      </c>
      <c r="BW169" s="44">
        <f t="shared" si="163"/>
        <v>0</v>
      </c>
      <c r="BX169" s="44">
        <f t="shared" si="137"/>
        <v>0</v>
      </c>
      <c r="BY169" s="44">
        <f t="shared" si="164"/>
        <v>0</v>
      </c>
      <c r="BZ169" s="44">
        <f t="shared" si="165"/>
        <v>0</v>
      </c>
      <c r="CA169" s="44">
        <f t="shared" si="166"/>
        <v>0</v>
      </c>
      <c r="CB169" s="44">
        <f t="shared" si="167"/>
        <v>0</v>
      </c>
      <c r="CC169" s="44">
        <f t="shared" si="168"/>
        <v>0</v>
      </c>
      <c r="CD169" s="44">
        <f t="shared" si="169"/>
        <v>0</v>
      </c>
      <c r="CE169" s="44">
        <f t="shared" si="170"/>
        <v>0</v>
      </c>
      <c r="CF169" s="44">
        <f t="shared" si="171"/>
        <v>0</v>
      </c>
      <c r="CG169" s="44">
        <f t="shared" si="172"/>
        <v>0</v>
      </c>
      <c r="CH169" s="44">
        <f t="shared" si="173"/>
        <v>0</v>
      </c>
      <c r="CI169" s="44">
        <f t="shared" si="174"/>
        <v>0</v>
      </c>
      <c r="CJ169" s="44">
        <f t="shared" si="175"/>
        <v>0</v>
      </c>
      <c r="CK169" s="44">
        <f t="shared" si="176"/>
        <v>0</v>
      </c>
      <c r="CL169" s="44">
        <f t="shared" si="177"/>
        <v>0</v>
      </c>
      <c r="CM169" s="44">
        <f t="shared" si="178"/>
        <v>0</v>
      </c>
      <c r="CN169" s="44">
        <f t="shared" si="138"/>
        <v>0</v>
      </c>
      <c r="CO169" s="44">
        <f t="shared" si="139"/>
        <v>0</v>
      </c>
      <c r="CP169" s="44">
        <f t="shared" si="140"/>
        <v>0</v>
      </c>
      <c r="CQ169" s="44">
        <f t="shared" si="141"/>
        <v>0</v>
      </c>
      <c r="CR169" s="44">
        <f t="shared" si="142"/>
        <v>0</v>
      </c>
      <c r="CS169" s="44">
        <f t="shared" si="143"/>
        <v>0</v>
      </c>
      <c r="CT169" s="44">
        <f t="shared" si="144"/>
        <v>0</v>
      </c>
      <c r="CU169" s="44">
        <f t="shared" si="145"/>
        <v>0</v>
      </c>
      <c r="CV169" s="44">
        <f t="shared" si="146"/>
        <v>0</v>
      </c>
      <c r="CW169" s="44">
        <f t="shared" si="147"/>
        <v>0</v>
      </c>
      <c r="CX169" s="44">
        <f t="shared" si="148"/>
        <v>0</v>
      </c>
      <c r="CY169" s="44">
        <f t="shared" si="179"/>
        <v>0</v>
      </c>
      <c r="CZ169" s="44">
        <f t="shared" si="179"/>
        <v>0</v>
      </c>
      <c r="DA169" s="44">
        <f t="shared" si="179"/>
        <v>0</v>
      </c>
      <c r="DB169" s="44">
        <f t="shared" si="179"/>
        <v>0</v>
      </c>
      <c r="DC169" s="44">
        <f t="shared" si="179"/>
        <v>0</v>
      </c>
      <c r="DD169" s="44">
        <f t="shared" si="179"/>
        <v>0</v>
      </c>
    </row>
    <row r="170" spans="1:108" x14ac:dyDescent="0.35">
      <c r="A170" s="18"/>
      <c r="B170" s="3"/>
      <c r="C170" s="3"/>
      <c r="D170" s="3"/>
      <c r="E170" s="5"/>
      <c r="F170" s="5"/>
      <c r="G170" s="3"/>
      <c r="H170" s="4" t="str">
        <f t="shared" si="136"/>
        <v/>
      </c>
      <c r="I170" s="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I170" s="44">
        <f t="shared" si="149"/>
        <v>0</v>
      </c>
      <c r="BJ170" s="44">
        <f t="shared" si="150"/>
        <v>0</v>
      </c>
      <c r="BK170" s="44">
        <f t="shared" si="151"/>
        <v>0</v>
      </c>
      <c r="BL170" s="44">
        <f t="shared" si="152"/>
        <v>0</v>
      </c>
      <c r="BM170" s="44">
        <f t="shared" si="153"/>
        <v>0</v>
      </c>
      <c r="BN170" s="44">
        <f t="shared" si="154"/>
        <v>0</v>
      </c>
      <c r="BO170" s="44">
        <f t="shared" si="155"/>
        <v>0</v>
      </c>
      <c r="BP170" s="44">
        <f t="shared" si="156"/>
        <v>0</v>
      </c>
      <c r="BQ170" s="44">
        <f t="shared" si="157"/>
        <v>0</v>
      </c>
      <c r="BR170" s="44">
        <f t="shared" si="158"/>
        <v>0</v>
      </c>
      <c r="BS170" s="44">
        <f t="shared" si="159"/>
        <v>0</v>
      </c>
      <c r="BT170" s="44">
        <f t="shared" si="160"/>
        <v>0</v>
      </c>
      <c r="BU170" s="44">
        <f t="shared" si="161"/>
        <v>0</v>
      </c>
      <c r="BV170" s="44">
        <f t="shared" si="162"/>
        <v>0</v>
      </c>
      <c r="BW170" s="44">
        <f t="shared" si="163"/>
        <v>0</v>
      </c>
      <c r="BX170" s="44">
        <f t="shared" si="137"/>
        <v>0</v>
      </c>
      <c r="BY170" s="44">
        <f t="shared" si="164"/>
        <v>0</v>
      </c>
      <c r="BZ170" s="44">
        <f t="shared" si="165"/>
        <v>0</v>
      </c>
      <c r="CA170" s="44">
        <f t="shared" si="166"/>
        <v>0</v>
      </c>
      <c r="CB170" s="44">
        <f t="shared" si="167"/>
        <v>0</v>
      </c>
      <c r="CC170" s="44">
        <f t="shared" si="168"/>
        <v>0</v>
      </c>
      <c r="CD170" s="44">
        <f t="shared" si="169"/>
        <v>0</v>
      </c>
      <c r="CE170" s="44">
        <f t="shared" si="170"/>
        <v>0</v>
      </c>
      <c r="CF170" s="44">
        <f t="shared" si="171"/>
        <v>0</v>
      </c>
      <c r="CG170" s="44">
        <f t="shared" si="172"/>
        <v>0</v>
      </c>
      <c r="CH170" s="44">
        <f t="shared" si="173"/>
        <v>0</v>
      </c>
      <c r="CI170" s="44">
        <f t="shared" si="174"/>
        <v>0</v>
      </c>
      <c r="CJ170" s="44">
        <f t="shared" si="175"/>
        <v>0</v>
      </c>
      <c r="CK170" s="44">
        <f t="shared" si="176"/>
        <v>0</v>
      </c>
      <c r="CL170" s="44">
        <f t="shared" si="177"/>
        <v>0</v>
      </c>
      <c r="CM170" s="44">
        <f t="shared" si="178"/>
        <v>0</v>
      </c>
      <c r="CN170" s="44">
        <f t="shared" si="138"/>
        <v>0</v>
      </c>
      <c r="CO170" s="44">
        <f t="shared" si="139"/>
        <v>0</v>
      </c>
      <c r="CP170" s="44">
        <f t="shared" si="140"/>
        <v>0</v>
      </c>
      <c r="CQ170" s="44">
        <f t="shared" si="141"/>
        <v>0</v>
      </c>
      <c r="CR170" s="44">
        <f t="shared" si="142"/>
        <v>0</v>
      </c>
      <c r="CS170" s="44">
        <f t="shared" si="143"/>
        <v>0</v>
      </c>
      <c r="CT170" s="44">
        <f t="shared" si="144"/>
        <v>0</v>
      </c>
      <c r="CU170" s="44">
        <f t="shared" si="145"/>
        <v>0</v>
      </c>
      <c r="CV170" s="44">
        <f t="shared" si="146"/>
        <v>0</v>
      </c>
      <c r="CW170" s="44">
        <f t="shared" si="147"/>
        <v>0</v>
      </c>
      <c r="CX170" s="44">
        <f t="shared" si="148"/>
        <v>0</v>
      </c>
      <c r="CY170" s="44">
        <f t="shared" si="179"/>
        <v>0</v>
      </c>
      <c r="CZ170" s="44">
        <f t="shared" si="179"/>
        <v>0</v>
      </c>
      <c r="DA170" s="44">
        <f t="shared" si="179"/>
        <v>0</v>
      </c>
      <c r="DB170" s="44">
        <f t="shared" si="179"/>
        <v>0</v>
      </c>
      <c r="DC170" s="44">
        <f t="shared" si="179"/>
        <v>0</v>
      </c>
      <c r="DD170" s="44">
        <f t="shared" si="179"/>
        <v>0</v>
      </c>
    </row>
    <row r="171" spans="1:108" x14ac:dyDescent="0.35">
      <c r="A171" s="18"/>
      <c r="B171" s="3"/>
      <c r="C171" s="3"/>
      <c r="D171" s="3"/>
      <c r="E171" s="5"/>
      <c r="F171" s="5"/>
      <c r="G171" s="3"/>
      <c r="H171" s="4" t="str">
        <f t="shared" si="136"/>
        <v/>
      </c>
      <c r="I171" s="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I171" s="44">
        <f t="shared" si="149"/>
        <v>0</v>
      </c>
      <c r="BJ171" s="44">
        <f t="shared" si="150"/>
        <v>0</v>
      </c>
      <c r="BK171" s="44">
        <f t="shared" si="151"/>
        <v>0</v>
      </c>
      <c r="BL171" s="44">
        <f t="shared" si="152"/>
        <v>0</v>
      </c>
      <c r="BM171" s="44">
        <f t="shared" si="153"/>
        <v>0</v>
      </c>
      <c r="BN171" s="44">
        <f t="shared" si="154"/>
        <v>0</v>
      </c>
      <c r="BO171" s="44">
        <f t="shared" si="155"/>
        <v>0</v>
      </c>
      <c r="BP171" s="44">
        <f t="shared" si="156"/>
        <v>0</v>
      </c>
      <c r="BQ171" s="44">
        <f t="shared" si="157"/>
        <v>0</v>
      </c>
      <c r="BR171" s="44">
        <f t="shared" si="158"/>
        <v>0</v>
      </c>
      <c r="BS171" s="44">
        <f t="shared" si="159"/>
        <v>0</v>
      </c>
      <c r="BT171" s="44">
        <f t="shared" si="160"/>
        <v>0</v>
      </c>
      <c r="BU171" s="44">
        <f t="shared" si="161"/>
        <v>0</v>
      </c>
      <c r="BV171" s="44">
        <f t="shared" si="162"/>
        <v>0</v>
      </c>
      <c r="BW171" s="44">
        <f t="shared" si="163"/>
        <v>0</v>
      </c>
      <c r="BX171" s="44">
        <f t="shared" si="137"/>
        <v>0</v>
      </c>
      <c r="BY171" s="44">
        <f t="shared" si="164"/>
        <v>0</v>
      </c>
      <c r="BZ171" s="44">
        <f t="shared" si="165"/>
        <v>0</v>
      </c>
      <c r="CA171" s="44">
        <f t="shared" si="166"/>
        <v>0</v>
      </c>
      <c r="CB171" s="44">
        <f t="shared" si="167"/>
        <v>0</v>
      </c>
      <c r="CC171" s="44">
        <f t="shared" si="168"/>
        <v>0</v>
      </c>
      <c r="CD171" s="44">
        <f t="shared" si="169"/>
        <v>0</v>
      </c>
      <c r="CE171" s="44">
        <f t="shared" si="170"/>
        <v>0</v>
      </c>
      <c r="CF171" s="44">
        <f t="shared" si="171"/>
        <v>0</v>
      </c>
      <c r="CG171" s="44">
        <f t="shared" si="172"/>
        <v>0</v>
      </c>
      <c r="CH171" s="44">
        <f t="shared" si="173"/>
        <v>0</v>
      </c>
      <c r="CI171" s="44">
        <f t="shared" si="174"/>
        <v>0</v>
      </c>
      <c r="CJ171" s="44">
        <f t="shared" si="175"/>
        <v>0</v>
      </c>
      <c r="CK171" s="44">
        <f t="shared" si="176"/>
        <v>0</v>
      </c>
      <c r="CL171" s="44">
        <f t="shared" si="177"/>
        <v>0</v>
      </c>
      <c r="CM171" s="44">
        <f t="shared" si="178"/>
        <v>0</v>
      </c>
      <c r="CN171" s="44">
        <f t="shared" si="138"/>
        <v>0</v>
      </c>
      <c r="CO171" s="44">
        <f t="shared" si="139"/>
        <v>0</v>
      </c>
      <c r="CP171" s="44">
        <f t="shared" si="140"/>
        <v>0</v>
      </c>
      <c r="CQ171" s="44">
        <f t="shared" si="141"/>
        <v>0</v>
      </c>
      <c r="CR171" s="44">
        <f t="shared" si="142"/>
        <v>0</v>
      </c>
      <c r="CS171" s="44">
        <f t="shared" si="143"/>
        <v>0</v>
      </c>
      <c r="CT171" s="44">
        <f t="shared" si="144"/>
        <v>0</v>
      </c>
      <c r="CU171" s="44">
        <f t="shared" si="145"/>
        <v>0</v>
      </c>
      <c r="CV171" s="44">
        <f t="shared" si="146"/>
        <v>0</v>
      </c>
      <c r="CW171" s="44">
        <f t="shared" si="147"/>
        <v>0</v>
      </c>
      <c r="CX171" s="44">
        <f t="shared" si="148"/>
        <v>0</v>
      </c>
      <c r="CY171" s="44">
        <f t="shared" si="179"/>
        <v>0</v>
      </c>
      <c r="CZ171" s="44">
        <f t="shared" si="179"/>
        <v>0</v>
      </c>
      <c r="DA171" s="44">
        <f t="shared" si="179"/>
        <v>0</v>
      </c>
      <c r="DB171" s="44">
        <f t="shared" si="179"/>
        <v>0</v>
      </c>
      <c r="DC171" s="44">
        <f t="shared" si="179"/>
        <v>0</v>
      </c>
      <c r="DD171" s="44">
        <f t="shared" si="179"/>
        <v>0</v>
      </c>
    </row>
    <row r="172" spans="1:108" x14ac:dyDescent="0.35">
      <c r="A172" s="18"/>
      <c r="B172" s="3"/>
      <c r="C172" s="3"/>
      <c r="D172" s="3"/>
      <c r="E172" s="5"/>
      <c r="F172" s="5"/>
      <c r="G172" s="3"/>
      <c r="H172" s="4" t="str">
        <f t="shared" si="136"/>
        <v/>
      </c>
      <c r="I172" s="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I172" s="44">
        <f t="shared" si="149"/>
        <v>0</v>
      </c>
      <c r="BJ172" s="44">
        <f t="shared" si="150"/>
        <v>0</v>
      </c>
      <c r="BK172" s="44">
        <f t="shared" si="151"/>
        <v>0</v>
      </c>
      <c r="BL172" s="44">
        <f t="shared" si="152"/>
        <v>0</v>
      </c>
      <c r="BM172" s="44">
        <f t="shared" si="153"/>
        <v>0</v>
      </c>
      <c r="BN172" s="44">
        <f t="shared" si="154"/>
        <v>0</v>
      </c>
      <c r="BO172" s="44">
        <f t="shared" si="155"/>
        <v>0</v>
      </c>
      <c r="BP172" s="44">
        <f t="shared" si="156"/>
        <v>0</v>
      </c>
      <c r="BQ172" s="44">
        <f t="shared" si="157"/>
        <v>0</v>
      </c>
      <c r="BR172" s="44">
        <f t="shared" si="158"/>
        <v>0</v>
      </c>
      <c r="BS172" s="44">
        <f t="shared" si="159"/>
        <v>0</v>
      </c>
      <c r="BT172" s="44">
        <f t="shared" si="160"/>
        <v>0</v>
      </c>
      <c r="BU172" s="44">
        <f t="shared" si="161"/>
        <v>0</v>
      </c>
      <c r="BV172" s="44">
        <f t="shared" si="162"/>
        <v>0</v>
      </c>
      <c r="BW172" s="44">
        <f t="shared" si="163"/>
        <v>0</v>
      </c>
      <c r="BX172" s="44">
        <f t="shared" si="137"/>
        <v>0</v>
      </c>
      <c r="BY172" s="44">
        <f t="shared" si="164"/>
        <v>0</v>
      </c>
      <c r="BZ172" s="44">
        <f t="shared" si="165"/>
        <v>0</v>
      </c>
      <c r="CA172" s="44">
        <f t="shared" si="166"/>
        <v>0</v>
      </c>
      <c r="CB172" s="44">
        <f t="shared" si="167"/>
        <v>0</v>
      </c>
      <c r="CC172" s="44">
        <f t="shared" si="168"/>
        <v>0</v>
      </c>
      <c r="CD172" s="44">
        <f t="shared" si="169"/>
        <v>0</v>
      </c>
      <c r="CE172" s="44">
        <f t="shared" si="170"/>
        <v>0</v>
      </c>
      <c r="CF172" s="44">
        <f t="shared" si="171"/>
        <v>0</v>
      </c>
      <c r="CG172" s="44">
        <f t="shared" si="172"/>
        <v>0</v>
      </c>
      <c r="CH172" s="44">
        <f t="shared" si="173"/>
        <v>0</v>
      </c>
      <c r="CI172" s="44">
        <f t="shared" si="174"/>
        <v>0</v>
      </c>
      <c r="CJ172" s="44">
        <f t="shared" si="175"/>
        <v>0</v>
      </c>
      <c r="CK172" s="44">
        <f t="shared" si="176"/>
        <v>0</v>
      </c>
      <c r="CL172" s="44">
        <f t="shared" si="177"/>
        <v>0</v>
      </c>
      <c r="CM172" s="44">
        <f t="shared" si="178"/>
        <v>0</v>
      </c>
      <c r="CN172" s="44">
        <f t="shared" si="138"/>
        <v>0</v>
      </c>
      <c r="CO172" s="44">
        <f t="shared" si="139"/>
        <v>0</v>
      </c>
      <c r="CP172" s="44">
        <f t="shared" si="140"/>
        <v>0</v>
      </c>
      <c r="CQ172" s="44">
        <f t="shared" si="141"/>
        <v>0</v>
      </c>
      <c r="CR172" s="44">
        <f t="shared" si="142"/>
        <v>0</v>
      </c>
      <c r="CS172" s="44">
        <f t="shared" si="143"/>
        <v>0</v>
      </c>
      <c r="CT172" s="44">
        <f t="shared" si="144"/>
        <v>0</v>
      </c>
      <c r="CU172" s="44">
        <f t="shared" si="145"/>
        <v>0</v>
      </c>
      <c r="CV172" s="44">
        <f t="shared" si="146"/>
        <v>0</v>
      </c>
      <c r="CW172" s="44">
        <f t="shared" si="147"/>
        <v>0</v>
      </c>
      <c r="CX172" s="44">
        <f t="shared" si="148"/>
        <v>0</v>
      </c>
      <c r="CY172" s="44">
        <f t="shared" si="179"/>
        <v>0</v>
      </c>
      <c r="CZ172" s="44">
        <f t="shared" si="179"/>
        <v>0</v>
      </c>
      <c r="DA172" s="44">
        <f t="shared" si="179"/>
        <v>0</v>
      </c>
      <c r="DB172" s="44">
        <f t="shared" si="179"/>
        <v>0</v>
      </c>
      <c r="DC172" s="44">
        <f t="shared" si="179"/>
        <v>0</v>
      </c>
      <c r="DD172" s="44">
        <f t="shared" si="179"/>
        <v>0</v>
      </c>
    </row>
    <row r="173" spans="1:108" x14ac:dyDescent="0.35">
      <c r="A173" s="18"/>
      <c r="B173" s="3"/>
      <c r="C173" s="3"/>
      <c r="D173" s="3"/>
      <c r="E173" s="5"/>
      <c r="F173" s="5"/>
      <c r="G173" s="3"/>
      <c r="H173" s="4" t="str">
        <f t="shared" si="136"/>
        <v/>
      </c>
      <c r="I173" s="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I173" s="44">
        <f t="shared" si="149"/>
        <v>0</v>
      </c>
      <c r="BJ173" s="44">
        <f t="shared" si="150"/>
        <v>0</v>
      </c>
      <c r="BK173" s="44">
        <f t="shared" si="151"/>
        <v>0</v>
      </c>
      <c r="BL173" s="44">
        <f t="shared" si="152"/>
        <v>0</v>
      </c>
      <c r="BM173" s="44">
        <f t="shared" si="153"/>
        <v>0</v>
      </c>
      <c r="BN173" s="44">
        <f t="shared" si="154"/>
        <v>0</v>
      </c>
      <c r="BO173" s="44">
        <f t="shared" si="155"/>
        <v>0</v>
      </c>
      <c r="BP173" s="44">
        <f t="shared" si="156"/>
        <v>0</v>
      </c>
      <c r="BQ173" s="44">
        <f t="shared" si="157"/>
        <v>0</v>
      </c>
      <c r="BR173" s="44">
        <f t="shared" si="158"/>
        <v>0</v>
      </c>
      <c r="BS173" s="44">
        <f t="shared" si="159"/>
        <v>0</v>
      </c>
      <c r="BT173" s="44">
        <f t="shared" si="160"/>
        <v>0</v>
      </c>
      <c r="BU173" s="44">
        <f t="shared" si="161"/>
        <v>0</v>
      </c>
      <c r="BV173" s="44">
        <f t="shared" si="162"/>
        <v>0</v>
      </c>
      <c r="BW173" s="44">
        <f t="shared" si="163"/>
        <v>0</v>
      </c>
      <c r="BX173" s="44">
        <f t="shared" si="137"/>
        <v>0</v>
      </c>
      <c r="BY173" s="44">
        <f t="shared" si="164"/>
        <v>0</v>
      </c>
      <c r="BZ173" s="44">
        <f t="shared" si="165"/>
        <v>0</v>
      </c>
      <c r="CA173" s="44">
        <f t="shared" si="166"/>
        <v>0</v>
      </c>
      <c r="CB173" s="44">
        <f t="shared" si="167"/>
        <v>0</v>
      </c>
      <c r="CC173" s="44">
        <f t="shared" si="168"/>
        <v>0</v>
      </c>
      <c r="CD173" s="44">
        <f t="shared" si="169"/>
        <v>0</v>
      </c>
      <c r="CE173" s="44">
        <f t="shared" si="170"/>
        <v>0</v>
      </c>
      <c r="CF173" s="44">
        <f t="shared" si="171"/>
        <v>0</v>
      </c>
      <c r="CG173" s="44">
        <f t="shared" si="172"/>
        <v>0</v>
      </c>
      <c r="CH173" s="44">
        <f t="shared" si="173"/>
        <v>0</v>
      </c>
      <c r="CI173" s="44">
        <f t="shared" si="174"/>
        <v>0</v>
      </c>
      <c r="CJ173" s="44">
        <f t="shared" si="175"/>
        <v>0</v>
      </c>
      <c r="CK173" s="44">
        <f t="shared" si="176"/>
        <v>0</v>
      </c>
      <c r="CL173" s="44">
        <f t="shared" si="177"/>
        <v>0</v>
      </c>
      <c r="CM173" s="44">
        <f t="shared" si="178"/>
        <v>0</v>
      </c>
      <c r="CN173" s="44">
        <f t="shared" si="138"/>
        <v>0</v>
      </c>
      <c r="CO173" s="44">
        <f t="shared" si="139"/>
        <v>0</v>
      </c>
      <c r="CP173" s="44">
        <f t="shared" si="140"/>
        <v>0</v>
      </c>
      <c r="CQ173" s="44">
        <f t="shared" si="141"/>
        <v>0</v>
      </c>
      <c r="CR173" s="44">
        <f t="shared" si="142"/>
        <v>0</v>
      </c>
      <c r="CS173" s="44">
        <f t="shared" si="143"/>
        <v>0</v>
      </c>
      <c r="CT173" s="44">
        <f t="shared" si="144"/>
        <v>0</v>
      </c>
      <c r="CU173" s="44">
        <f t="shared" si="145"/>
        <v>0</v>
      </c>
      <c r="CV173" s="44">
        <f t="shared" si="146"/>
        <v>0</v>
      </c>
      <c r="CW173" s="44">
        <f t="shared" si="147"/>
        <v>0</v>
      </c>
      <c r="CX173" s="44">
        <f t="shared" si="148"/>
        <v>0</v>
      </c>
      <c r="CY173" s="44">
        <f t="shared" si="179"/>
        <v>0</v>
      </c>
      <c r="CZ173" s="44">
        <f t="shared" si="179"/>
        <v>0</v>
      </c>
      <c r="DA173" s="44">
        <f t="shared" si="179"/>
        <v>0</v>
      </c>
      <c r="DB173" s="44">
        <f t="shared" si="179"/>
        <v>0</v>
      </c>
      <c r="DC173" s="44">
        <f t="shared" si="179"/>
        <v>0</v>
      </c>
      <c r="DD173" s="44">
        <f t="shared" si="179"/>
        <v>0</v>
      </c>
    </row>
    <row r="174" spans="1:108" x14ac:dyDescent="0.35">
      <c r="A174" s="18"/>
      <c r="B174" s="3"/>
      <c r="C174" s="3"/>
      <c r="D174" s="3"/>
      <c r="E174" s="5"/>
      <c r="F174" s="5"/>
      <c r="G174" s="3"/>
      <c r="H174" s="4" t="str">
        <f t="shared" si="136"/>
        <v/>
      </c>
      <c r="I174" s="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I174" s="44">
        <f t="shared" si="149"/>
        <v>0</v>
      </c>
      <c r="BJ174" s="44">
        <f t="shared" si="150"/>
        <v>0</v>
      </c>
      <c r="BK174" s="44">
        <f t="shared" si="151"/>
        <v>0</v>
      </c>
      <c r="BL174" s="44">
        <f t="shared" si="152"/>
        <v>0</v>
      </c>
      <c r="BM174" s="44">
        <f t="shared" si="153"/>
        <v>0</v>
      </c>
      <c r="BN174" s="44">
        <f t="shared" si="154"/>
        <v>0</v>
      </c>
      <c r="BO174" s="44">
        <f t="shared" si="155"/>
        <v>0</v>
      </c>
      <c r="BP174" s="44">
        <f t="shared" si="156"/>
        <v>0</v>
      </c>
      <c r="BQ174" s="44">
        <f t="shared" si="157"/>
        <v>0</v>
      </c>
      <c r="BR174" s="44">
        <f t="shared" si="158"/>
        <v>0</v>
      </c>
      <c r="BS174" s="44">
        <f t="shared" si="159"/>
        <v>0</v>
      </c>
      <c r="BT174" s="44">
        <f t="shared" si="160"/>
        <v>0</v>
      </c>
      <c r="BU174" s="44">
        <f t="shared" si="161"/>
        <v>0</v>
      </c>
      <c r="BV174" s="44">
        <f t="shared" si="162"/>
        <v>0</v>
      </c>
      <c r="BW174" s="44">
        <f t="shared" si="163"/>
        <v>0</v>
      </c>
      <c r="BX174" s="44">
        <f t="shared" si="137"/>
        <v>0</v>
      </c>
      <c r="BY174" s="44">
        <f t="shared" si="164"/>
        <v>0</v>
      </c>
      <c r="BZ174" s="44">
        <f t="shared" si="165"/>
        <v>0</v>
      </c>
      <c r="CA174" s="44">
        <f t="shared" si="166"/>
        <v>0</v>
      </c>
      <c r="CB174" s="44">
        <f t="shared" si="167"/>
        <v>0</v>
      </c>
      <c r="CC174" s="44">
        <f t="shared" si="168"/>
        <v>0</v>
      </c>
      <c r="CD174" s="44">
        <f t="shared" si="169"/>
        <v>0</v>
      </c>
      <c r="CE174" s="44">
        <f t="shared" si="170"/>
        <v>0</v>
      </c>
      <c r="CF174" s="44">
        <f t="shared" si="171"/>
        <v>0</v>
      </c>
      <c r="CG174" s="44">
        <f t="shared" si="172"/>
        <v>0</v>
      </c>
      <c r="CH174" s="44">
        <f t="shared" si="173"/>
        <v>0</v>
      </c>
      <c r="CI174" s="44">
        <f t="shared" si="174"/>
        <v>0</v>
      </c>
      <c r="CJ174" s="44">
        <f t="shared" si="175"/>
        <v>0</v>
      </c>
      <c r="CK174" s="44">
        <f t="shared" si="176"/>
        <v>0</v>
      </c>
      <c r="CL174" s="44">
        <f t="shared" si="177"/>
        <v>0</v>
      </c>
      <c r="CM174" s="44">
        <f t="shared" si="178"/>
        <v>0</v>
      </c>
      <c r="CN174" s="44">
        <f t="shared" si="138"/>
        <v>0</v>
      </c>
      <c r="CO174" s="44">
        <f t="shared" si="139"/>
        <v>0</v>
      </c>
      <c r="CP174" s="44">
        <f t="shared" si="140"/>
        <v>0</v>
      </c>
      <c r="CQ174" s="44">
        <f t="shared" si="141"/>
        <v>0</v>
      </c>
      <c r="CR174" s="44">
        <f t="shared" si="142"/>
        <v>0</v>
      </c>
      <c r="CS174" s="44">
        <f t="shared" si="143"/>
        <v>0</v>
      </c>
      <c r="CT174" s="44">
        <f t="shared" si="144"/>
        <v>0</v>
      </c>
      <c r="CU174" s="44">
        <f t="shared" si="145"/>
        <v>0</v>
      </c>
      <c r="CV174" s="44">
        <f t="shared" si="146"/>
        <v>0</v>
      </c>
      <c r="CW174" s="44">
        <f t="shared" si="147"/>
        <v>0</v>
      </c>
      <c r="CX174" s="44">
        <f t="shared" si="148"/>
        <v>0</v>
      </c>
      <c r="CY174" s="44">
        <f t="shared" si="179"/>
        <v>0</v>
      </c>
      <c r="CZ174" s="44">
        <f t="shared" si="179"/>
        <v>0</v>
      </c>
      <c r="DA174" s="44">
        <f t="shared" si="179"/>
        <v>0</v>
      </c>
      <c r="DB174" s="44">
        <f t="shared" si="179"/>
        <v>0</v>
      </c>
      <c r="DC174" s="44">
        <f t="shared" si="179"/>
        <v>0</v>
      </c>
      <c r="DD174" s="44">
        <f t="shared" si="179"/>
        <v>0</v>
      </c>
    </row>
    <row r="175" spans="1:108" x14ac:dyDescent="0.35">
      <c r="A175" s="18"/>
      <c r="B175" s="3"/>
      <c r="C175" s="3"/>
      <c r="D175" s="3"/>
      <c r="E175" s="5"/>
      <c r="F175" s="5"/>
      <c r="G175" s="3"/>
      <c r="H175" s="4" t="str">
        <f t="shared" si="136"/>
        <v/>
      </c>
      <c r="I175" s="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I175" s="44">
        <f t="shared" si="149"/>
        <v>0</v>
      </c>
      <c r="BJ175" s="44">
        <f t="shared" si="150"/>
        <v>0</v>
      </c>
      <c r="BK175" s="44">
        <f t="shared" si="151"/>
        <v>0</v>
      </c>
      <c r="BL175" s="44">
        <f t="shared" si="152"/>
        <v>0</v>
      </c>
      <c r="BM175" s="44">
        <f t="shared" si="153"/>
        <v>0</v>
      </c>
      <c r="BN175" s="44">
        <f t="shared" si="154"/>
        <v>0</v>
      </c>
      <c r="BO175" s="44">
        <f t="shared" si="155"/>
        <v>0</v>
      </c>
      <c r="BP175" s="44">
        <f t="shared" si="156"/>
        <v>0</v>
      </c>
      <c r="BQ175" s="44">
        <f t="shared" si="157"/>
        <v>0</v>
      </c>
      <c r="BR175" s="44">
        <f t="shared" si="158"/>
        <v>0</v>
      </c>
      <c r="BS175" s="44">
        <f t="shared" si="159"/>
        <v>0</v>
      </c>
      <c r="BT175" s="44">
        <f t="shared" si="160"/>
        <v>0</v>
      </c>
      <c r="BU175" s="44">
        <f t="shared" si="161"/>
        <v>0</v>
      </c>
      <c r="BV175" s="44">
        <f t="shared" si="162"/>
        <v>0</v>
      </c>
      <c r="BW175" s="44">
        <f t="shared" si="163"/>
        <v>0</v>
      </c>
      <c r="BX175" s="44">
        <f t="shared" si="137"/>
        <v>0</v>
      </c>
      <c r="BY175" s="44">
        <f t="shared" si="164"/>
        <v>0</v>
      </c>
      <c r="BZ175" s="44">
        <f t="shared" si="165"/>
        <v>0</v>
      </c>
      <c r="CA175" s="44">
        <f t="shared" si="166"/>
        <v>0</v>
      </c>
      <c r="CB175" s="44">
        <f t="shared" si="167"/>
        <v>0</v>
      </c>
      <c r="CC175" s="44">
        <f t="shared" si="168"/>
        <v>0</v>
      </c>
      <c r="CD175" s="44">
        <f t="shared" si="169"/>
        <v>0</v>
      </c>
      <c r="CE175" s="44">
        <f t="shared" si="170"/>
        <v>0</v>
      </c>
      <c r="CF175" s="44">
        <f t="shared" si="171"/>
        <v>0</v>
      </c>
      <c r="CG175" s="44">
        <f t="shared" si="172"/>
        <v>0</v>
      </c>
      <c r="CH175" s="44">
        <f t="shared" si="173"/>
        <v>0</v>
      </c>
      <c r="CI175" s="44">
        <f t="shared" si="174"/>
        <v>0</v>
      </c>
      <c r="CJ175" s="44">
        <f t="shared" si="175"/>
        <v>0</v>
      </c>
      <c r="CK175" s="44">
        <f t="shared" si="176"/>
        <v>0</v>
      </c>
      <c r="CL175" s="44">
        <f t="shared" si="177"/>
        <v>0</v>
      </c>
      <c r="CM175" s="44">
        <f t="shared" si="178"/>
        <v>0</v>
      </c>
      <c r="CN175" s="44">
        <f t="shared" si="138"/>
        <v>0</v>
      </c>
      <c r="CO175" s="44">
        <f t="shared" si="139"/>
        <v>0</v>
      </c>
      <c r="CP175" s="44">
        <f t="shared" si="140"/>
        <v>0</v>
      </c>
      <c r="CQ175" s="44">
        <f t="shared" si="141"/>
        <v>0</v>
      </c>
      <c r="CR175" s="44">
        <f t="shared" si="142"/>
        <v>0</v>
      </c>
      <c r="CS175" s="44">
        <f t="shared" si="143"/>
        <v>0</v>
      </c>
      <c r="CT175" s="44">
        <f t="shared" si="144"/>
        <v>0</v>
      </c>
      <c r="CU175" s="44">
        <f t="shared" si="145"/>
        <v>0</v>
      </c>
      <c r="CV175" s="44">
        <f t="shared" si="146"/>
        <v>0</v>
      </c>
      <c r="CW175" s="44">
        <f t="shared" si="147"/>
        <v>0</v>
      </c>
      <c r="CX175" s="44">
        <f t="shared" si="148"/>
        <v>0</v>
      </c>
      <c r="CY175" s="44">
        <f t="shared" si="179"/>
        <v>0</v>
      </c>
      <c r="CZ175" s="44">
        <f t="shared" si="179"/>
        <v>0</v>
      </c>
      <c r="DA175" s="44">
        <f t="shared" si="179"/>
        <v>0</v>
      </c>
      <c r="DB175" s="44">
        <f t="shared" si="179"/>
        <v>0</v>
      </c>
      <c r="DC175" s="44">
        <f t="shared" si="179"/>
        <v>0</v>
      </c>
      <c r="DD175" s="44">
        <f t="shared" si="179"/>
        <v>0</v>
      </c>
    </row>
    <row r="176" spans="1:108" x14ac:dyDescent="0.35">
      <c r="A176" s="18"/>
      <c r="B176" s="3"/>
      <c r="C176" s="3"/>
      <c r="D176" s="3"/>
      <c r="E176" s="5"/>
      <c r="F176" s="5"/>
      <c r="G176" s="3"/>
      <c r="H176" s="4" t="str">
        <f t="shared" si="136"/>
        <v/>
      </c>
      <c r="I176" s="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I176" s="44">
        <f t="shared" si="149"/>
        <v>0</v>
      </c>
      <c r="BJ176" s="44">
        <f t="shared" si="150"/>
        <v>0</v>
      </c>
      <c r="BK176" s="44">
        <f t="shared" si="151"/>
        <v>0</v>
      </c>
      <c r="BL176" s="44">
        <f t="shared" si="152"/>
        <v>0</v>
      </c>
      <c r="BM176" s="44">
        <f t="shared" si="153"/>
        <v>0</v>
      </c>
      <c r="BN176" s="44">
        <f t="shared" si="154"/>
        <v>0</v>
      </c>
      <c r="BO176" s="44">
        <f t="shared" si="155"/>
        <v>0</v>
      </c>
      <c r="BP176" s="44">
        <f t="shared" si="156"/>
        <v>0</v>
      </c>
      <c r="BQ176" s="44">
        <f t="shared" si="157"/>
        <v>0</v>
      </c>
      <c r="BR176" s="44">
        <f t="shared" si="158"/>
        <v>0</v>
      </c>
      <c r="BS176" s="44">
        <f t="shared" si="159"/>
        <v>0</v>
      </c>
      <c r="BT176" s="44">
        <f t="shared" si="160"/>
        <v>0</v>
      </c>
      <c r="BU176" s="44">
        <f t="shared" si="161"/>
        <v>0</v>
      </c>
      <c r="BV176" s="44">
        <f t="shared" si="162"/>
        <v>0</v>
      </c>
      <c r="BW176" s="44">
        <f t="shared" si="163"/>
        <v>0</v>
      </c>
      <c r="BX176" s="44">
        <f t="shared" si="137"/>
        <v>0</v>
      </c>
      <c r="BY176" s="44">
        <f t="shared" si="164"/>
        <v>0</v>
      </c>
      <c r="BZ176" s="44">
        <f t="shared" si="165"/>
        <v>0</v>
      </c>
      <c r="CA176" s="44">
        <f t="shared" si="166"/>
        <v>0</v>
      </c>
      <c r="CB176" s="44">
        <f t="shared" si="167"/>
        <v>0</v>
      </c>
      <c r="CC176" s="44">
        <f t="shared" si="168"/>
        <v>0</v>
      </c>
      <c r="CD176" s="44">
        <f t="shared" si="169"/>
        <v>0</v>
      </c>
      <c r="CE176" s="44">
        <f t="shared" si="170"/>
        <v>0</v>
      </c>
      <c r="CF176" s="44">
        <f t="shared" si="171"/>
        <v>0</v>
      </c>
      <c r="CG176" s="44">
        <f t="shared" si="172"/>
        <v>0</v>
      </c>
      <c r="CH176" s="44">
        <f t="shared" si="173"/>
        <v>0</v>
      </c>
      <c r="CI176" s="44">
        <f t="shared" si="174"/>
        <v>0</v>
      </c>
      <c r="CJ176" s="44">
        <f t="shared" si="175"/>
        <v>0</v>
      </c>
      <c r="CK176" s="44">
        <f t="shared" si="176"/>
        <v>0</v>
      </c>
      <c r="CL176" s="44">
        <f t="shared" si="177"/>
        <v>0</v>
      </c>
      <c r="CM176" s="44">
        <f t="shared" si="178"/>
        <v>0</v>
      </c>
      <c r="CN176" s="44">
        <f t="shared" si="138"/>
        <v>0</v>
      </c>
      <c r="CO176" s="44">
        <f t="shared" si="139"/>
        <v>0</v>
      </c>
      <c r="CP176" s="44">
        <f t="shared" si="140"/>
        <v>0</v>
      </c>
      <c r="CQ176" s="44">
        <f t="shared" si="141"/>
        <v>0</v>
      </c>
      <c r="CR176" s="44">
        <f t="shared" si="142"/>
        <v>0</v>
      </c>
      <c r="CS176" s="44">
        <f t="shared" si="143"/>
        <v>0</v>
      </c>
      <c r="CT176" s="44">
        <f t="shared" si="144"/>
        <v>0</v>
      </c>
      <c r="CU176" s="44">
        <f t="shared" si="145"/>
        <v>0</v>
      </c>
      <c r="CV176" s="44">
        <f t="shared" si="146"/>
        <v>0</v>
      </c>
      <c r="CW176" s="44">
        <f t="shared" si="147"/>
        <v>0</v>
      </c>
      <c r="CX176" s="44">
        <f t="shared" si="148"/>
        <v>0</v>
      </c>
      <c r="CY176" s="44">
        <f t="shared" si="179"/>
        <v>0</v>
      </c>
      <c r="CZ176" s="44">
        <f t="shared" si="179"/>
        <v>0</v>
      </c>
      <c r="DA176" s="44">
        <f t="shared" si="179"/>
        <v>0</v>
      </c>
      <c r="DB176" s="44">
        <f t="shared" si="179"/>
        <v>0</v>
      </c>
      <c r="DC176" s="44">
        <f t="shared" si="179"/>
        <v>0</v>
      </c>
      <c r="DD176" s="44">
        <f t="shared" si="179"/>
        <v>0</v>
      </c>
    </row>
    <row r="177" spans="1:108" x14ac:dyDescent="0.35">
      <c r="A177" s="18"/>
      <c r="B177" s="3"/>
      <c r="C177" s="3"/>
      <c r="D177" s="3"/>
      <c r="E177" s="5"/>
      <c r="F177" s="5"/>
      <c r="G177" s="3"/>
      <c r="H177" s="4" t="str">
        <f t="shared" si="136"/>
        <v/>
      </c>
      <c r="I177" s="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I177" s="44">
        <f t="shared" si="149"/>
        <v>0</v>
      </c>
      <c r="BJ177" s="44">
        <f t="shared" si="150"/>
        <v>0</v>
      </c>
      <c r="BK177" s="44">
        <f t="shared" si="151"/>
        <v>0</v>
      </c>
      <c r="BL177" s="44">
        <f t="shared" si="152"/>
        <v>0</v>
      </c>
      <c r="BM177" s="44">
        <f t="shared" si="153"/>
        <v>0</v>
      </c>
      <c r="BN177" s="44">
        <f t="shared" si="154"/>
        <v>0</v>
      </c>
      <c r="BO177" s="44">
        <f t="shared" si="155"/>
        <v>0</v>
      </c>
      <c r="BP177" s="44">
        <f t="shared" si="156"/>
        <v>0</v>
      </c>
      <c r="BQ177" s="44">
        <f t="shared" si="157"/>
        <v>0</v>
      </c>
      <c r="BR177" s="44">
        <f t="shared" si="158"/>
        <v>0</v>
      </c>
      <c r="BS177" s="44">
        <f t="shared" si="159"/>
        <v>0</v>
      </c>
      <c r="BT177" s="44">
        <f t="shared" si="160"/>
        <v>0</v>
      </c>
      <c r="BU177" s="44">
        <f t="shared" si="161"/>
        <v>0</v>
      </c>
      <c r="BV177" s="44">
        <f t="shared" si="162"/>
        <v>0</v>
      </c>
      <c r="BW177" s="44">
        <f t="shared" si="163"/>
        <v>0</v>
      </c>
      <c r="BX177" s="44">
        <f t="shared" si="137"/>
        <v>0</v>
      </c>
      <c r="BY177" s="44">
        <f t="shared" si="164"/>
        <v>0</v>
      </c>
      <c r="BZ177" s="44">
        <f t="shared" si="165"/>
        <v>0</v>
      </c>
      <c r="CA177" s="44">
        <f t="shared" si="166"/>
        <v>0</v>
      </c>
      <c r="CB177" s="44">
        <f t="shared" si="167"/>
        <v>0</v>
      </c>
      <c r="CC177" s="44">
        <f t="shared" si="168"/>
        <v>0</v>
      </c>
      <c r="CD177" s="44">
        <f t="shared" si="169"/>
        <v>0</v>
      </c>
      <c r="CE177" s="44">
        <f t="shared" si="170"/>
        <v>0</v>
      </c>
      <c r="CF177" s="44">
        <f t="shared" si="171"/>
        <v>0</v>
      </c>
      <c r="CG177" s="44">
        <f t="shared" si="172"/>
        <v>0</v>
      </c>
      <c r="CH177" s="44">
        <f t="shared" si="173"/>
        <v>0</v>
      </c>
      <c r="CI177" s="44">
        <f t="shared" si="174"/>
        <v>0</v>
      </c>
      <c r="CJ177" s="44">
        <f t="shared" si="175"/>
        <v>0</v>
      </c>
      <c r="CK177" s="44">
        <f t="shared" si="176"/>
        <v>0</v>
      </c>
      <c r="CL177" s="44">
        <f t="shared" si="177"/>
        <v>0</v>
      </c>
      <c r="CM177" s="44">
        <f t="shared" si="178"/>
        <v>0</v>
      </c>
      <c r="CN177" s="44">
        <f t="shared" si="138"/>
        <v>0</v>
      </c>
      <c r="CO177" s="44">
        <f t="shared" si="139"/>
        <v>0</v>
      </c>
      <c r="CP177" s="44">
        <f t="shared" si="140"/>
        <v>0</v>
      </c>
      <c r="CQ177" s="44">
        <f t="shared" si="141"/>
        <v>0</v>
      </c>
      <c r="CR177" s="44">
        <f t="shared" si="142"/>
        <v>0</v>
      </c>
      <c r="CS177" s="44">
        <f t="shared" si="143"/>
        <v>0</v>
      </c>
      <c r="CT177" s="44">
        <f t="shared" si="144"/>
        <v>0</v>
      </c>
      <c r="CU177" s="44">
        <f t="shared" si="145"/>
        <v>0</v>
      </c>
      <c r="CV177" s="44">
        <f t="shared" si="146"/>
        <v>0</v>
      </c>
      <c r="CW177" s="44">
        <f t="shared" si="147"/>
        <v>0</v>
      </c>
      <c r="CX177" s="44">
        <f t="shared" si="148"/>
        <v>0</v>
      </c>
      <c r="CY177" s="44">
        <f t="shared" si="179"/>
        <v>0</v>
      </c>
      <c r="CZ177" s="44">
        <f t="shared" si="179"/>
        <v>0</v>
      </c>
      <c r="DA177" s="44">
        <f t="shared" si="179"/>
        <v>0</v>
      </c>
      <c r="DB177" s="44">
        <f t="shared" si="179"/>
        <v>0</v>
      </c>
      <c r="DC177" s="44">
        <f t="shared" si="179"/>
        <v>0</v>
      </c>
      <c r="DD177" s="44">
        <f t="shared" si="179"/>
        <v>0</v>
      </c>
    </row>
    <row r="178" spans="1:108" x14ac:dyDescent="0.35">
      <c r="A178" s="18"/>
      <c r="B178" s="3"/>
      <c r="C178" s="3"/>
      <c r="D178" s="3"/>
      <c r="E178" s="5"/>
      <c r="F178" s="5"/>
      <c r="G178" s="3"/>
      <c r="H178" s="4" t="str">
        <f t="shared" si="136"/>
        <v/>
      </c>
      <c r="I178" s="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I178" s="44">
        <f t="shared" si="149"/>
        <v>0</v>
      </c>
      <c r="BJ178" s="44">
        <f t="shared" si="150"/>
        <v>0</v>
      </c>
      <c r="BK178" s="44">
        <f t="shared" si="151"/>
        <v>0</v>
      </c>
      <c r="BL178" s="44">
        <f t="shared" si="152"/>
        <v>0</v>
      </c>
      <c r="BM178" s="44">
        <f t="shared" si="153"/>
        <v>0</v>
      </c>
      <c r="BN178" s="44">
        <f t="shared" si="154"/>
        <v>0</v>
      </c>
      <c r="BO178" s="44">
        <f t="shared" si="155"/>
        <v>0</v>
      </c>
      <c r="BP178" s="44">
        <f t="shared" si="156"/>
        <v>0</v>
      </c>
      <c r="BQ178" s="44">
        <f t="shared" si="157"/>
        <v>0</v>
      </c>
      <c r="BR178" s="44">
        <f t="shared" si="158"/>
        <v>0</v>
      </c>
      <c r="BS178" s="44">
        <f t="shared" si="159"/>
        <v>0</v>
      </c>
      <c r="BT178" s="44">
        <f t="shared" si="160"/>
        <v>0</v>
      </c>
      <c r="BU178" s="44">
        <f t="shared" si="161"/>
        <v>0</v>
      </c>
      <c r="BV178" s="44">
        <f t="shared" si="162"/>
        <v>0</v>
      </c>
      <c r="BW178" s="44">
        <f t="shared" si="163"/>
        <v>0</v>
      </c>
      <c r="BX178" s="44">
        <f t="shared" si="137"/>
        <v>0</v>
      </c>
      <c r="BY178" s="44">
        <f t="shared" si="164"/>
        <v>0</v>
      </c>
      <c r="BZ178" s="44">
        <f t="shared" si="165"/>
        <v>0</v>
      </c>
      <c r="CA178" s="44">
        <f t="shared" si="166"/>
        <v>0</v>
      </c>
      <c r="CB178" s="44">
        <f t="shared" si="167"/>
        <v>0</v>
      </c>
      <c r="CC178" s="44">
        <f t="shared" si="168"/>
        <v>0</v>
      </c>
      <c r="CD178" s="44">
        <f t="shared" si="169"/>
        <v>0</v>
      </c>
      <c r="CE178" s="44">
        <f t="shared" si="170"/>
        <v>0</v>
      </c>
      <c r="CF178" s="44">
        <f t="shared" si="171"/>
        <v>0</v>
      </c>
      <c r="CG178" s="44">
        <f t="shared" si="172"/>
        <v>0</v>
      </c>
      <c r="CH178" s="44">
        <f t="shared" si="173"/>
        <v>0</v>
      </c>
      <c r="CI178" s="44">
        <f t="shared" si="174"/>
        <v>0</v>
      </c>
      <c r="CJ178" s="44">
        <f t="shared" si="175"/>
        <v>0</v>
      </c>
      <c r="CK178" s="44">
        <f t="shared" si="176"/>
        <v>0</v>
      </c>
      <c r="CL178" s="44">
        <f t="shared" si="177"/>
        <v>0</v>
      </c>
      <c r="CM178" s="44">
        <f t="shared" si="178"/>
        <v>0</v>
      </c>
      <c r="CN178" s="44">
        <f t="shared" si="138"/>
        <v>0</v>
      </c>
      <c r="CO178" s="44">
        <f t="shared" si="139"/>
        <v>0</v>
      </c>
      <c r="CP178" s="44">
        <f t="shared" si="140"/>
        <v>0</v>
      </c>
      <c r="CQ178" s="44">
        <f t="shared" si="141"/>
        <v>0</v>
      </c>
      <c r="CR178" s="44">
        <f t="shared" si="142"/>
        <v>0</v>
      </c>
      <c r="CS178" s="44">
        <f t="shared" si="143"/>
        <v>0</v>
      </c>
      <c r="CT178" s="44">
        <f t="shared" si="144"/>
        <v>0</v>
      </c>
      <c r="CU178" s="44">
        <f t="shared" si="145"/>
        <v>0</v>
      </c>
      <c r="CV178" s="44">
        <f t="shared" si="146"/>
        <v>0</v>
      </c>
      <c r="CW178" s="44">
        <f t="shared" si="147"/>
        <v>0</v>
      </c>
      <c r="CX178" s="44">
        <f t="shared" si="148"/>
        <v>0</v>
      </c>
      <c r="CY178" s="44">
        <f t="shared" si="179"/>
        <v>0</v>
      </c>
      <c r="CZ178" s="44">
        <f t="shared" si="179"/>
        <v>0</v>
      </c>
      <c r="DA178" s="44">
        <f t="shared" si="179"/>
        <v>0</v>
      </c>
      <c r="DB178" s="44">
        <f t="shared" si="179"/>
        <v>0</v>
      </c>
      <c r="DC178" s="44">
        <f t="shared" si="179"/>
        <v>0</v>
      </c>
      <c r="DD178" s="44">
        <f t="shared" si="179"/>
        <v>0</v>
      </c>
    </row>
    <row r="179" spans="1:108" x14ac:dyDescent="0.35">
      <c r="A179" s="18"/>
      <c r="B179" s="3"/>
      <c r="C179" s="3"/>
      <c r="D179" s="3"/>
      <c r="E179" s="5"/>
      <c r="F179" s="5"/>
      <c r="G179" s="3"/>
      <c r="H179" s="4" t="str">
        <f t="shared" si="136"/>
        <v/>
      </c>
      <c r="I179" s="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I179" s="44">
        <f t="shared" si="149"/>
        <v>0</v>
      </c>
      <c r="BJ179" s="44">
        <f t="shared" si="150"/>
        <v>0</v>
      </c>
      <c r="BK179" s="44">
        <f t="shared" si="151"/>
        <v>0</v>
      </c>
      <c r="BL179" s="44">
        <f t="shared" si="152"/>
        <v>0</v>
      </c>
      <c r="BM179" s="44">
        <f t="shared" si="153"/>
        <v>0</v>
      </c>
      <c r="BN179" s="44">
        <f t="shared" si="154"/>
        <v>0</v>
      </c>
      <c r="BO179" s="44">
        <f t="shared" si="155"/>
        <v>0</v>
      </c>
      <c r="BP179" s="44">
        <f t="shared" si="156"/>
        <v>0</v>
      </c>
      <c r="BQ179" s="44">
        <f t="shared" si="157"/>
        <v>0</v>
      </c>
      <c r="BR179" s="44">
        <f t="shared" si="158"/>
        <v>0</v>
      </c>
      <c r="BS179" s="44">
        <f t="shared" si="159"/>
        <v>0</v>
      </c>
      <c r="BT179" s="44">
        <f t="shared" si="160"/>
        <v>0</v>
      </c>
      <c r="BU179" s="44">
        <f t="shared" si="161"/>
        <v>0</v>
      </c>
      <c r="BV179" s="44">
        <f t="shared" si="162"/>
        <v>0</v>
      </c>
      <c r="BW179" s="44">
        <f t="shared" si="163"/>
        <v>0</v>
      </c>
      <c r="BX179" s="44">
        <f t="shared" si="137"/>
        <v>0</v>
      </c>
      <c r="BY179" s="44">
        <f t="shared" si="164"/>
        <v>0</v>
      </c>
      <c r="BZ179" s="44">
        <f t="shared" si="165"/>
        <v>0</v>
      </c>
      <c r="CA179" s="44">
        <f t="shared" si="166"/>
        <v>0</v>
      </c>
      <c r="CB179" s="44">
        <f t="shared" si="167"/>
        <v>0</v>
      </c>
      <c r="CC179" s="44">
        <f t="shared" si="168"/>
        <v>0</v>
      </c>
      <c r="CD179" s="44">
        <f t="shared" si="169"/>
        <v>0</v>
      </c>
      <c r="CE179" s="44">
        <f t="shared" si="170"/>
        <v>0</v>
      </c>
      <c r="CF179" s="44">
        <f t="shared" si="171"/>
        <v>0</v>
      </c>
      <c r="CG179" s="44">
        <f t="shared" si="172"/>
        <v>0</v>
      </c>
      <c r="CH179" s="44">
        <f t="shared" si="173"/>
        <v>0</v>
      </c>
      <c r="CI179" s="44">
        <f t="shared" si="174"/>
        <v>0</v>
      </c>
      <c r="CJ179" s="44">
        <f t="shared" si="175"/>
        <v>0</v>
      </c>
      <c r="CK179" s="44">
        <f t="shared" si="176"/>
        <v>0</v>
      </c>
      <c r="CL179" s="44">
        <f t="shared" si="177"/>
        <v>0</v>
      </c>
      <c r="CM179" s="44">
        <f t="shared" si="178"/>
        <v>0</v>
      </c>
      <c r="CN179" s="44">
        <f t="shared" si="138"/>
        <v>0</v>
      </c>
      <c r="CO179" s="44">
        <f t="shared" si="139"/>
        <v>0</v>
      </c>
      <c r="CP179" s="44">
        <f t="shared" si="140"/>
        <v>0</v>
      </c>
      <c r="CQ179" s="44">
        <f t="shared" si="141"/>
        <v>0</v>
      </c>
      <c r="CR179" s="44">
        <f t="shared" si="142"/>
        <v>0</v>
      </c>
      <c r="CS179" s="44">
        <f t="shared" si="143"/>
        <v>0</v>
      </c>
      <c r="CT179" s="44">
        <f t="shared" si="144"/>
        <v>0</v>
      </c>
      <c r="CU179" s="44">
        <f t="shared" si="145"/>
        <v>0</v>
      </c>
      <c r="CV179" s="44">
        <f t="shared" si="146"/>
        <v>0</v>
      </c>
      <c r="CW179" s="44">
        <f t="shared" si="147"/>
        <v>0</v>
      </c>
      <c r="CX179" s="44">
        <f t="shared" si="148"/>
        <v>0</v>
      </c>
      <c r="CY179" s="44">
        <f t="shared" si="179"/>
        <v>0</v>
      </c>
      <c r="CZ179" s="44">
        <f t="shared" si="179"/>
        <v>0</v>
      </c>
      <c r="DA179" s="44">
        <f t="shared" si="179"/>
        <v>0</v>
      </c>
      <c r="DB179" s="44">
        <f t="shared" si="179"/>
        <v>0</v>
      </c>
      <c r="DC179" s="44">
        <f t="shared" si="179"/>
        <v>0</v>
      </c>
      <c r="DD179" s="44">
        <f t="shared" si="179"/>
        <v>0</v>
      </c>
    </row>
    <row r="180" spans="1:108" x14ac:dyDescent="0.35">
      <c r="A180" s="18"/>
      <c r="B180" s="3"/>
      <c r="C180" s="3"/>
      <c r="D180" s="3"/>
      <c r="E180" s="5"/>
      <c r="F180" s="5"/>
      <c r="G180" s="3"/>
      <c r="H180" s="4" t="str">
        <f t="shared" si="136"/>
        <v/>
      </c>
      <c r="I180" s="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I180" s="44">
        <f t="shared" si="149"/>
        <v>0</v>
      </c>
      <c r="BJ180" s="44">
        <f t="shared" si="150"/>
        <v>0</v>
      </c>
      <c r="BK180" s="44">
        <f t="shared" si="151"/>
        <v>0</v>
      </c>
      <c r="BL180" s="44">
        <f t="shared" si="152"/>
        <v>0</v>
      </c>
      <c r="BM180" s="44">
        <f t="shared" si="153"/>
        <v>0</v>
      </c>
      <c r="BN180" s="44">
        <f t="shared" si="154"/>
        <v>0</v>
      </c>
      <c r="BO180" s="44">
        <f t="shared" si="155"/>
        <v>0</v>
      </c>
      <c r="BP180" s="44">
        <f t="shared" si="156"/>
        <v>0</v>
      </c>
      <c r="BQ180" s="44">
        <f t="shared" si="157"/>
        <v>0</v>
      </c>
      <c r="BR180" s="44">
        <f t="shared" si="158"/>
        <v>0</v>
      </c>
      <c r="BS180" s="44">
        <f t="shared" si="159"/>
        <v>0</v>
      </c>
      <c r="BT180" s="44">
        <f t="shared" si="160"/>
        <v>0</v>
      </c>
      <c r="BU180" s="44">
        <f t="shared" si="161"/>
        <v>0</v>
      </c>
      <c r="BV180" s="44">
        <f t="shared" si="162"/>
        <v>0</v>
      </c>
      <c r="BW180" s="44">
        <f t="shared" si="163"/>
        <v>0</v>
      </c>
      <c r="BX180" s="44">
        <f t="shared" si="137"/>
        <v>0</v>
      </c>
      <c r="BY180" s="44">
        <f t="shared" si="164"/>
        <v>0</v>
      </c>
      <c r="BZ180" s="44">
        <f t="shared" si="165"/>
        <v>0</v>
      </c>
      <c r="CA180" s="44">
        <f t="shared" si="166"/>
        <v>0</v>
      </c>
      <c r="CB180" s="44">
        <f t="shared" si="167"/>
        <v>0</v>
      </c>
      <c r="CC180" s="44">
        <f t="shared" si="168"/>
        <v>0</v>
      </c>
      <c r="CD180" s="44">
        <f t="shared" si="169"/>
        <v>0</v>
      </c>
      <c r="CE180" s="44">
        <f t="shared" si="170"/>
        <v>0</v>
      </c>
      <c r="CF180" s="44">
        <f t="shared" si="171"/>
        <v>0</v>
      </c>
      <c r="CG180" s="44">
        <f t="shared" si="172"/>
        <v>0</v>
      </c>
      <c r="CH180" s="44">
        <f t="shared" si="173"/>
        <v>0</v>
      </c>
      <c r="CI180" s="44">
        <f t="shared" si="174"/>
        <v>0</v>
      </c>
      <c r="CJ180" s="44">
        <f t="shared" si="175"/>
        <v>0</v>
      </c>
      <c r="CK180" s="44">
        <f t="shared" si="176"/>
        <v>0</v>
      </c>
      <c r="CL180" s="44">
        <f t="shared" si="177"/>
        <v>0</v>
      </c>
      <c r="CM180" s="44">
        <f t="shared" si="178"/>
        <v>0</v>
      </c>
      <c r="CN180" s="44">
        <f t="shared" si="138"/>
        <v>0</v>
      </c>
      <c r="CO180" s="44">
        <f t="shared" si="139"/>
        <v>0</v>
      </c>
      <c r="CP180" s="44">
        <f t="shared" si="140"/>
        <v>0</v>
      </c>
      <c r="CQ180" s="44">
        <f t="shared" si="141"/>
        <v>0</v>
      </c>
      <c r="CR180" s="44">
        <f t="shared" si="142"/>
        <v>0</v>
      </c>
      <c r="CS180" s="44">
        <f t="shared" si="143"/>
        <v>0</v>
      </c>
      <c r="CT180" s="44">
        <f t="shared" si="144"/>
        <v>0</v>
      </c>
      <c r="CU180" s="44">
        <f t="shared" si="145"/>
        <v>0</v>
      </c>
      <c r="CV180" s="44">
        <f t="shared" si="146"/>
        <v>0</v>
      </c>
      <c r="CW180" s="44">
        <f t="shared" si="147"/>
        <v>0</v>
      </c>
      <c r="CX180" s="44">
        <f t="shared" si="148"/>
        <v>0</v>
      </c>
      <c r="CY180" s="44">
        <f t="shared" si="179"/>
        <v>0</v>
      </c>
      <c r="CZ180" s="44">
        <f t="shared" si="179"/>
        <v>0</v>
      </c>
      <c r="DA180" s="44">
        <f t="shared" si="179"/>
        <v>0</v>
      </c>
      <c r="DB180" s="44">
        <f t="shared" si="179"/>
        <v>0</v>
      </c>
      <c r="DC180" s="44">
        <f t="shared" si="179"/>
        <v>0</v>
      </c>
      <c r="DD180" s="44">
        <f t="shared" si="179"/>
        <v>0</v>
      </c>
    </row>
    <row r="181" spans="1:108" x14ac:dyDescent="0.35">
      <c r="A181" s="18"/>
      <c r="B181" s="3"/>
      <c r="C181" s="3"/>
      <c r="D181" s="3"/>
      <c r="E181" s="5"/>
      <c r="F181" s="5"/>
      <c r="G181" s="3"/>
      <c r="H181" s="4" t="str">
        <f t="shared" si="136"/>
        <v/>
      </c>
      <c r="I181" s="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I181" s="44">
        <f t="shared" si="149"/>
        <v>0</v>
      </c>
      <c r="BJ181" s="44">
        <f t="shared" si="150"/>
        <v>0</v>
      </c>
      <c r="BK181" s="44">
        <f t="shared" si="151"/>
        <v>0</v>
      </c>
      <c r="BL181" s="44">
        <f t="shared" si="152"/>
        <v>0</v>
      </c>
      <c r="BM181" s="44">
        <f t="shared" si="153"/>
        <v>0</v>
      </c>
      <c r="BN181" s="44">
        <f t="shared" si="154"/>
        <v>0</v>
      </c>
      <c r="BO181" s="44">
        <f t="shared" si="155"/>
        <v>0</v>
      </c>
      <c r="BP181" s="44">
        <f t="shared" si="156"/>
        <v>0</v>
      </c>
      <c r="BQ181" s="44">
        <f t="shared" si="157"/>
        <v>0</v>
      </c>
      <c r="BR181" s="44">
        <f t="shared" si="158"/>
        <v>0</v>
      </c>
      <c r="BS181" s="44">
        <f t="shared" si="159"/>
        <v>0</v>
      </c>
      <c r="BT181" s="44">
        <f t="shared" si="160"/>
        <v>0</v>
      </c>
      <c r="BU181" s="44">
        <f t="shared" si="161"/>
        <v>0</v>
      </c>
      <c r="BV181" s="44">
        <f t="shared" si="162"/>
        <v>0</v>
      </c>
      <c r="BW181" s="44">
        <f t="shared" si="163"/>
        <v>0</v>
      </c>
      <c r="BX181" s="44">
        <f t="shared" si="137"/>
        <v>0</v>
      </c>
      <c r="BY181" s="44">
        <f t="shared" si="164"/>
        <v>0</v>
      </c>
      <c r="BZ181" s="44">
        <f t="shared" si="165"/>
        <v>0</v>
      </c>
      <c r="CA181" s="44">
        <f t="shared" si="166"/>
        <v>0</v>
      </c>
      <c r="CB181" s="44">
        <f t="shared" si="167"/>
        <v>0</v>
      </c>
      <c r="CC181" s="44">
        <f t="shared" si="168"/>
        <v>0</v>
      </c>
      <c r="CD181" s="44">
        <f t="shared" si="169"/>
        <v>0</v>
      </c>
      <c r="CE181" s="44">
        <f t="shared" si="170"/>
        <v>0</v>
      </c>
      <c r="CF181" s="44">
        <f t="shared" si="171"/>
        <v>0</v>
      </c>
      <c r="CG181" s="44">
        <f t="shared" si="172"/>
        <v>0</v>
      </c>
      <c r="CH181" s="44">
        <f t="shared" si="173"/>
        <v>0</v>
      </c>
      <c r="CI181" s="44">
        <f t="shared" si="174"/>
        <v>0</v>
      </c>
      <c r="CJ181" s="44">
        <f t="shared" si="175"/>
        <v>0</v>
      </c>
      <c r="CK181" s="44">
        <f t="shared" si="176"/>
        <v>0</v>
      </c>
      <c r="CL181" s="44">
        <f t="shared" si="177"/>
        <v>0</v>
      </c>
      <c r="CM181" s="44">
        <f t="shared" si="178"/>
        <v>0</v>
      </c>
      <c r="CN181" s="44">
        <f t="shared" si="138"/>
        <v>0</v>
      </c>
      <c r="CO181" s="44">
        <f t="shared" ref="CO181:CO212" si="180">AR181*$G181</f>
        <v>0</v>
      </c>
      <c r="CP181" s="44">
        <f t="shared" ref="CP181:CP212" si="181">AS181*$G181</f>
        <v>0</v>
      </c>
      <c r="CQ181" s="44">
        <f t="shared" ref="CQ181:CQ212" si="182">AT181*$G181</f>
        <v>0</v>
      </c>
      <c r="CR181" s="44">
        <f t="shared" ref="CR181:CR212" si="183">AU181*$G181</f>
        <v>0</v>
      </c>
      <c r="CS181" s="44">
        <f t="shared" ref="CS181:CS212" si="184">AV181*$G181</f>
        <v>0</v>
      </c>
      <c r="CT181" s="44">
        <f t="shared" ref="CT181:CT212" si="185">AW181*$G181</f>
        <v>0</v>
      </c>
      <c r="CU181" s="44">
        <f t="shared" ref="CU181:CU212" si="186">AX181*$G181</f>
        <v>0</v>
      </c>
      <c r="CV181" s="44">
        <f t="shared" ref="CV181:CV212" si="187">AY181*$G181</f>
        <v>0</v>
      </c>
      <c r="CW181" s="44">
        <f t="shared" ref="CW181:CW212" si="188">AZ181*$G181</f>
        <v>0</v>
      </c>
      <c r="CX181" s="44">
        <f t="shared" ref="CX181:CX212" si="189">BA181*$G181</f>
        <v>0</v>
      </c>
      <c r="CY181" s="44">
        <f t="shared" si="179"/>
        <v>0</v>
      </c>
      <c r="CZ181" s="44">
        <f t="shared" si="179"/>
        <v>0</v>
      </c>
      <c r="DA181" s="44">
        <f t="shared" si="179"/>
        <v>0</v>
      </c>
      <c r="DB181" s="44">
        <f t="shared" si="179"/>
        <v>0</v>
      </c>
      <c r="DC181" s="44">
        <f t="shared" si="179"/>
        <v>0</v>
      </c>
      <c r="DD181" s="44">
        <f t="shared" si="179"/>
        <v>0</v>
      </c>
    </row>
    <row r="182" spans="1:108" x14ac:dyDescent="0.35">
      <c r="A182" s="18"/>
      <c r="B182" s="3"/>
      <c r="C182" s="3"/>
      <c r="D182" s="3"/>
      <c r="E182" s="5"/>
      <c r="F182" s="5"/>
      <c r="G182" s="3"/>
      <c r="H182" s="4" t="str">
        <f t="shared" si="136"/>
        <v/>
      </c>
      <c r="I182" s="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I182" s="44">
        <f t="shared" si="149"/>
        <v>0</v>
      </c>
      <c r="BJ182" s="44">
        <f t="shared" si="150"/>
        <v>0</v>
      </c>
      <c r="BK182" s="44">
        <f t="shared" si="151"/>
        <v>0</v>
      </c>
      <c r="BL182" s="44">
        <f t="shared" si="152"/>
        <v>0</v>
      </c>
      <c r="BM182" s="44">
        <f t="shared" si="153"/>
        <v>0</v>
      </c>
      <c r="BN182" s="44">
        <f t="shared" si="154"/>
        <v>0</v>
      </c>
      <c r="BO182" s="44">
        <f t="shared" si="155"/>
        <v>0</v>
      </c>
      <c r="BP182" s="44">
        <f t="shared" si="156"/>
        <v>0</v>
      </c>
      <c r="BQ182" s="44">
        <f t="shared" si="157"/>
        <v>0</v>
      </c>
      <c r="BR182" s="44">
        <f t="shared" si="158"/>
        <v>0</v>
      </c>
      <c r="BS182" s="44">
        <f t="shared" si="159"/>
        <v>0</v>
      </c>
      <c r="BT182" s="44">
        <f t="shared" si="160"/>
        <v>0</v>
      </c>
      <c r="BU182" s="44">
        <f t="shared" si="161"/>
        <v>0</v>
      </c>
      <c r="BV182" s="44">
        <f t="shared" si="162"/>
        <v>0</v>
      </c>
      <c r="BW182" s="44">
        <f t="shared" si="163"/>
        <v>0</v>
      </c>
      <c r="BX182" s="44">
        <f t="shared" si="137"/>
        <v>0</v>
      </c>
      <c r="BY182" s="44">
        <f t="shared" si="164"/>
        <v>0</v>
      </c>
      <c r="BZ182" s="44">
        <f t="shared" si="165"/>
        <v>0</v>
      </c>
      <c r="CA182" s="44">
        <f t="shared" si="166"/>
        <v>0</v>
      </c>
      <c r="CB182" s="44">
        <f t="shared" si="167"/>
        <v>0</v>
      </c>
      <c r="CC182" s="44">
        <f t="shared" si="168"/>
        <v>0</v>
      </c>
      <c r="CD182" s="44">
        <f t="shared" si="169"/>
        <v>0</v>
      </c>
      <c r="CE182" s="44">
        <f t="shared" si="170"/>
        <v>0</v>
      </c>
      <c r="CF182" s="44">
        <f t="shared" si="171"/>
        <v>0</v>
      </c>
      <c r="CG182" s="44">
        <f t="shared" si="172"/>
        <v>0</v>
      </c>
      <c r="CH182" s="44">
        <f t="shared" si="173"/>
        <v>0</v>
      </c>
      <c r="CI182" s="44">
        <f t="shared" si="174"/>
        <v>0</v>
      </c>
      <c r="CJ182" s="44">
        <f t="shared" si="175"/>
        <v>0</v>
      </c>
      <c r="CK182" s="44">
        <f t="shared" si="176"/>
        <v>0</v>
      </c>
      <c r="CL182" s="44">
        <f t="shared" si="177"/>
        <v>0</v>
      </c>
      <c r="CM182" s="44">
        <f t="shared" si="178"/>
        <v>0</v>
      </c>
      <c r="CN182" s="44">
        <f t="shared" si="138"/>
        <v>0</v>
      </c>
      <c r="CO182" s="44">
        <f t="shared" si="180"/>
        <v>0</v>
      </c>
      <c r="CP182" s="44">
        <f t="shared" si="181"/>
        <v>0</v>
      </c>
      <c r="CQ182" s="44">
        <f t="shared" si="182"/>
        <v>0</v>
      </c>
      <c r="CR182" s="44">
        <f t="shared" si="183"/>
        <v>0</v>
      </c>
      <c r="CS182" s="44">
        <f t="shared" si="184"/>
        <v>0</v>
      </c>
      <c r="CT182" s="44">
        <f t="shared" si="185"/>
        <v>0</v>
      </c>
      <c r="CU182" s="44">
        <f t="shared" si="186"/>
        <v>0</v>
      </c>
      <c r="CV182" s="44">
        <f t="shared" si="187"/>
        <v>0</v>
      </c>
      <c r="CW182" s="44">
        <f t="shared" si="188"/>
        <v>0</v>
      </c>
      <c r="CX182" s="44">
        <f t="shared" si="189"/>
        <v>0</v>
      </c>
      <c r="CY182" s="44">
        <f t="shared" si="179"/>
        <v>0</v>
      </c>
      <c r="CZ182" s="44">
        <f t="shared" si="179"/>
        <v>0</v>
      </c>
      <c r="DA182" s="44">
        <f t="shared" si="179"/>
        <v>0</v>
      </c>
      <c r="DB182" s="44">
        <f t="shared" si="179"/>
        <v>0</v>
      </c>
      <c r="DC182" s="44">
        <f t="shared" si="179"/>
        <v>0</v>
      </c>
      <c r="DD182" s="44">
        <f t="shared" si="179"/>
        <v>0</v>
      </c>
    </row>
    <row r="183" spans="1:108" x14ac:dyDescent="0.35">
      <c r="A183" s="18"/>
      <c r="B183" s="3"/>
      <c r="C183" s="3"/>
      <c r="D183" s="3"/>
      <c r="E183" s="5"/>
      <c r="F183" s="5"/>
      <c r="G183" s="3"/>
      <c r="H183" s="4" t="str">
        <f t="shared" si="136"/>
        <v/>
      </c>
      <c r="I183" s="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I183" s="44">
        <f t="shared" si="149"/>
        <v>0</v>
      </c>
      <c r="BJ183" s="44">
        <f t="shared" si="150"/>
        <v>0</v>
      </c>
      <c r="BK183" s="44">
        <f t="shared" si="151"/>
        <v>0</v>
      </c>
      <c r="BL183" s="44">
        <f t="shared" si="152"/>
        <v>0</v>
      </c>
      <c r="BM183" s="44">
        <f t="shared" si="153"/>
        <v>0</v>
      </c>
      <c r="BN183" s="44">
        <f t="shared" si="154"/>
        <v>0</v>
      </c>
      <c r="BO183" s="44">
        <f t="shared" si="155"/>
        <v>0</v>
      </c>
      <c r="BP183" s="44">
        <f t="shared" si="156"/>
        <v>0</v>
      </c>
      <c r="BQ183" s="44">
        <f t="shared" si="157"/>
        <v>0</v>
      </c>
      <c r="BR183" s="44">
        <f t="shared" si="158"/>
        <v>0</v>
      </c>
      <c r="BS183" s="44">
        <f t="shared" si="159"/>
        <v>0</v>
      </c>
      <c r="BT183" s="44">
        <f t="shared" si="160"/>
        <v>0</v>
      </c>
      <c r="BU183" s="44">
        <f t="shared" si="161"/>
        <v>0</v>
      </c>
      <c r="BV183" s="44">
        <f t="shared" si="162"/>
        <v>0</v>
      </c>
      <c r="BW183" s="44">
        <f t="shared" si="163"/>
        <v>0</v>
      </c>
      <c r="BX183" s="44">
        <f t="shared" si="137"/>
        <v>0</v>
      </c>
      <c r="BY183" s="44">
        <f t="shared" si="164"/>
        <v>0</v>
      </c>
      <c r="BZ183" s="44">
        <f t="shared" si="165"/>
        <v>0</v>
      </c>
      <c r="CA183" s="44">
        <f t="shared" si="166"/>
        <v>0</v>
      </c>
      <c r="CB183" s="44">
        <f t="shared" si="167"/>
        <v>0</v>
      </c>
      <c r="CC183" s="44">
        <f t="shared" si="168"/>
        <v>0</v>
      </c>
      <c r="CD183" s="44">
        <f t="shared" si="169"/>
        <v>0</v>
      </c>
      <c r="CE183" s="44">
        <f t="shared" si="170"/>
        <v>0</v>
      </c>
      <c r="CF183" s="44">
        <f t="shared" si="171"/>
        <v>0</v>
      </c>
      <c r="CG183" s="44">
        <f t="shared" si="172"/>
        <v>0</v>
      </c>
      <c r="CH183" s="44">
        <f t="shared" si="173"/>
        <v>0</v>
      </c>
      <c r="CI183" s="44">
        <f t="shared" si="174"/>
        <v>0</v>
      </c>
      <c r="CJ183" s="44">
        <f t="shared" si="175"/>
        <v>0</v>
      </c>
      <c r="CK183" s="44">
        <f t="shared" si="176"/>
        <v>0</v>
      </c>
      <c r="CL183" s="44">
        <f t="shared" si="177"/>
        <v>0</v>
      </c>
      <c r="CM183" s="44">
        <f t="shared" si="178"/>
        <v>0</v>
      </c>
      <c r="CN183" s="44">
        <f t="shared" si="138"/>
        <v>0</v>
      </c>
      <c r="CO183" s="44">
        <f t="shared" si="180"/>
        <v>0</v>
      </c>
      <c r="CP183" s="44">
        <f t="shared" si="181"/>
        <v>0</v>
      </c>
      <c r="CQ183" s="44">
        <f t="shared" si="182"/>
        <v>0</v>
      </c>
      <c r="CR183" s="44">
        <f t="shared" si="183"/>
        <v>0</v>
      </c>
      <c r="CS183" s="44">
        <f t="shared" si="184"/>
        <v>0</v>
      </c>
      <c r="CT183" s="44">
        <f t="shared" si="185"/>
        <v>0</v>
      </c>
      <c r="CU183" s="44">
        <f t="shared" si="186"/>
        <v>0</v>
      </c>
      <c r="CV183" s="44">
        <f t="shared" si="187"/>
        <v>0</v>
      </c>
      <c r="CW183" s="44">
        <f t="shared" si="188"/>
        <v>0</v>
      </c>
      <c r="CX183" s="44">
        <f t="shared" si="189"/>
        <v>0</v>
      </c>
      <c r="CY183" s="44">
        <f t="shared" si="179"/>
        <v>0</v>
      </c>
      <c r="CZ183" s="44">
        <f t="shared" si="179"/>
        <v>0</v>
      </c>
      <c r="DA183" s="44">
        <f t="shared" si="179"/>
        <v>0</v>
      </c>
      <c r="DB183" s="44">
        <f t="shared" si="179"/>
        <v>0</v>
      </c>
      <c r="DC183" s="44">
        <f t="shared" si="179"/>
        <v>0</v>
      </c>
      <c r="DD183" s="44">
        <f t="shared" si="179"/>
        <v>0</v>
      </c>
    </row>
    <row r="184" spans="1:108" x14ac:dyDescent="0.35">
      <c r="A184" s="18"/>
      <c r="B184" s="3"/>
      <c r="C184" s="3"/>
      <c r="D184" s="3"/>
      <c r="E184" s="5"/>
      <c r="F184" s="5"/>
      <c r="G184" s="3"/>
      <c r="H184" s="4" t="str">
        <f t="shared" si="136"/>
        <v/>
      </c>
      <c r="I184" s="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I184" s="44">
        <f t="shared" si="149"/>
        <v>0</v>
      </c>
      <c r="BJ184" s="44">
        <f t="shared" si="150"/>
        <v>0</v>
      </c>
      <c r="BK184" s="44">
        <f t="shared" si="151"/>
        <v>0</v>
      </c>
      <c r="BL184" s="44">
        <f t="shared" si="152"/>
        <v>0</v>
      </c>
      <c r="BM184" s="44">
        <f t="shared" si="153"/>
        <v>0</v>
      </c>
      <c r="BN184" s="44">
        <f t="shared" si="154"/>
        <v>0</v>
      </c>
      <c r="BO184" s="44">
        <f t="shared" si="155"/>
        <v>0</v>
      </c>
      <c r="BP184" s="44">
        <f t="shared" si="156"/>
        <v>0</v>
      </c>
      <c r="BQ184" s="44">
        <f t="shared" si="157"/>
        <v>0</v>
      </c>
      <c r="BR184" s="44">
        <f t="shared" si="158"/>
        <v>0</v>
      </c>
      <c r="BS184" s="44">
        <f t="shared" si="159"/>
        <v>0</v>
      </c>
      <c r="BT184" s="44">
        <f t="shared" si="160"/>
        <v>0</v>
      </c>
      <c r="BU184" s="44">
        <f t="shared" si="161"/>
        <v>0</v>
      </c>
      <c r="BV184" s="44">
        <f t="shared" si="162"/>
        <v>0</v>
      </c>
      <c r="BW184" s="44">
        <f t="shared" si="163"/>
        <v>0</v>
      </c>
      <c r="BX184" s="44">
        <f t="shared" si="137"/>
        <v>0</v>
      </c>
      <c r="BY184" s="44">
        <f t="shared" si="164"/>
        <v>0</v>
      </c>
      <c r="BZ184" s="44">
        <f t="shared" si="165"/>
        <v>0</v>
      </c>
      <c r="CA184" s="44">
        <f t="shared" si="166"/>
        <v>0</v>
      </c>
      <c r="CB184" s="44">
        <f t="shared" si="167"/>
        <v>0</v>
      </c>
      <c r="CC184" s="44">
        <f t="shared" si="168"/>
        <v>0</v>
      </c>
      <c r="CD184" s="44">
        <f t="shared" si="169"/>
        <v>0</v>
      </c>
      <c r="CE184" s="44">
        <f t="shared" si="170"/>
        <v>0</v>
      </c>
      <c r="CF184" s="44">
        <f t="shared" si="171"/>
        <v>0</v>
      </c>
      <c r="CG184" s="44">
        <f t="shared" si="172"/>
        <v>0</v>
      </c>
      <c r="CH184" s="44">
        <f t="shared" si="173"/>
        <v>0</v>
      </c>
      <c r="CI184" s="44">
        <f t="shared" si="174"/>
        <v>0</v>
      </c>
      <c r="CJ184" s="44">
        <f t="shared" si="175"/>
        <v>0</v>
      </c>
      <c r="CK184" s="44">
        <f t="shared" si="176"/>
        <v>0</v>
      </c>
      <c r="CL184" s="44">
        <f t="shared" si="177"/>
        <v>0</v>
      </c>
      <c r="CM184" s="44">
        <f t="shared" si="178"/>
        <v>0</v>
      </c>
      <c r="CN184" s="44">
        <f t="shared" si="138"/>
        <v>0</v>
      </c>
      <c r="CO184" s="44">
        <f t="shared" si="180"/>
        <v>0</v>
      </c>
      <c r="CP184" s="44">
        <f t="shared" si="181"/>
        <v>0</v>
      </c>
      <c r="CQ184" s="44">
        <f t="shared" si="182"/>
        <v>0</v>
      </c>
      <c r="CR184" s="44">
        <f t="shared" si="183"/>
        <v>0</v>
      </c>
      <c r="CS184" s="44">
        <f t="shared" si="184"/>
        <v>0</v>
      </c>
      <c r="CT184" s="44">
        <f t="shared" si="185"/>
        <v>0</v>
      </c>
      <c r="CU184" s="44">
        <f t="shared" si="186"/>
        <v>0</v>
      </c>
      <c r="CV184" s="44">
        <f t="shared" si="187"/>
        <v>0</v>
      </c>
      <c r="CW184" s="44">
        <f t="shared" si="188"/>
        <v>0</v>
      </c>
      <c r="CX184" s="44">
        <f t="shared" si="189"/>
        <v>0</v>
      </c>
      <c r="CY184" s="44">
        <f t="shared" si="179"/>
        <v>0</v>
      </c>
      <c r="CZ184" s="44">
        <f t="shared" si="179"/>
        <v>0</v>
      </c>
      <c r="DA184" s="44">
        <f t="shared" si="179"/>
        <v>0</v>
      </c>
      <c r="DB184" s="44">
        <f t="shared" si="179"/>
        <v>0</v>
      </c>
      <c r="DC184" s="44">
        <f t="shared" si="179"/>
        <v>0</v>
      </c>
      <c r="DD184" s="44">
        <f t="shared" si="179"/>
        <v>0</v>
      </c>
    </row>
    <row r="185" spans="1:108" x14ac:dyDescent="0.35">
      <c r="A185" s="18"/>
      <c r="B185" s="3"/>
      <c r="C185" s="3"/>
      <c r="D185" s="3"/>
      <c r="E185" s="5"/>
      <c r="F185" s="5"/>
      <c r="G185" s="3"/>
      <c r="H185" s="4" t="str">
        <f t="shared" si="136"/>
        <v/>
      </c>
      <c r="I185" s="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I185" s="44">
        <f t="shared" si="149"/>
        <v>0</v>
      </c>
      <c r="BJ185" s="44">
        <f t="shared" si="150"/>
        <v>0</v>
      </c>
      <c r="BK185" s="44">
        <f t="shared" si="151"/>
        <v>0</v>
      </c>
      <c r="BL185" s="44">
        <f t="shared" si="152"/>
        <v>0</v>
      </c>
      <c r="BM185" s="44">
        <f t="shared" si="153"/>
        <v>0</v>
      </c>
      <c r="BN185" s="44">
        <f t="shared" si="154"/>
        <v>0</v>
      </c>
      <c r="BO185" s="44">
        <f t="shared" si="155"/>
        <v>0</v>
      </c>
      <c r="BP185" s="44">
        <f t="shared" si="156"/>
        <v>0</v>
      </c>
      <c r="BQ185" s="44">
        <f t="shared" si="157"/>
        <v>0</v>
      </c>
      <c r="BR185" s="44">
        <f t="shared" si="158"/>
        <v>0</v>
      </c>
      <c r="BS185" s="44">
        <f t="shared" si="159"/>
        <v>0</v>
      </c>
      <c r="BT185" s="44">
        <f t="shared" si="160"/>
        <v>0</v>
      </c>
      <c r="BU185" s="44">
        <f t="shared" si="161"/>
        <v>0</v>
      </c>
      <c r="BV185" s="44">
        <f t="shared" si="162"/>
        <v>0</v>
      </c>
      <c r="BW185" s="44">
        <f t="shared" si="163"/>
        <v>0</v>
      </c>
      <c r="BX185" s="44">
        <f t="shared" si="137"/>
        <v>0</v>
      </c>
      <c r="BY185" s="44">
        <f t="shared" si="164"/>
        <v>0</v>
      </c>
      <c r="BZ185" s="44">
        <f t="shared" si="165"/>
        <v>0</v>
      </c>
      <c r="CA185" s="44">
        <f t="shared" si="166"/>
        <v>0</v>
      </c>
      <c r="CB185" s="44">
        <f t="shared" si="167"/>
        <v>0</v>
      </c>
      <c r="CC185" s="44">
        <f t="shared" si="168"/>
        <v>0</v>
      </c>
      <c r="CD185" s="44">
        <f t="shared" si="169"/>
        <v>0</v>
      </c>
      <c r="CE185" s="44">
        <f t="shared" si="170"/>
        <v>0</v>
      </c>
      <c r="CF185" s="44">
        <f t="shared" si="171"/>
        <v>0</v>
      </c>
      <c r="CG185" s="44">
        <f t="shared" si="172"/>
        <v>0</v>
      </c>
      <c r="CH185" s="44">
        <f t="shared" si="173"/>
        <v>0</v>
      </c>
      <c r="CI185" s="44">
        <f t="shared" si="174"/>
        <v>0</v>
      </c>
      <c r="CJ185" s="44">
        <f t="shared" si="175"/>
        <v>0</v>
      </c>
      <c r="CK185" s="44">
        <f t="shared" si="176"/>
        <v>0</v>
      </c>
      <c r="CL185" s="44">
        <f t="shared" si="177"/>
        <v>0</v>
      </c>
      <c r="CM185" s="44">
        <f t="shared" si="178"/>
        <v>0</v>
      </c>
      <c r="CN185" s="44">
        <f t="shared" si="138"/>
        <v>0</v>
      </c>
      <c r="CO185" s="44">
        <f t="shared" si="180"/>
        <v>0</v>
      </c>
      <c r="CP185" s="44">
        <f t="shared" si="181"/>
        <v>0</v>
      </c>
      <c r="CQ185" s="44">
        <f t="shared" si="182"/>
        <v>0</v>
      </c>
      <c r="CR185" s="44">
        <f t="shared" si="183"/>
        <v>0</v>
      </c>
      <c r="CS185" s="44">
        <f t="shared" si="184"/>
        <v>0</v>
      </c>
      <c r="CT185" s="44">
        <f t="shared" si="185"/>
        <v>0</v>
      </c>
      <c r="CU185" s="44">
        <f t="shared" si="186"/>
        <v>0</v>
      </c>
      <c r="CV185" s="44">
        <f t="shared" si="187"/>
        <v>0</v>
      </c>
      <c r="CW185" s="44">
        <f t="shared" si="188"/>
        <v>0</v>
      </c>
      <c r="CX185" s="44">
        <f t="shared" si="189"/>
        <v>0</v>
      </c>
      <c r="CY185" s="44">
        <f t="shared" si="179"/>
        <v>0</v>
      </c>
      <c r="CZ185" s="44">
        <f t="shared" si="179"/>
        <v>0</v>
      </c>
      <c r="DA185" s="44">
        <f t="shared" si="179"/>
        <v>0</v>
      </c>
      <c r="DB185" s="44">
        <f t="shared" si="179"/>
        <v>0</v>
      </c>
      <c r="DC185" s="44">
        <f t="shared" si="179"/>
        <v>0</v>
      </c>
      <c r="DD185" s="44">
        <f t="shared" si="179"/>
        <v>0</v>
      </c>
    </row>
    <row r="186" spans="1:108" x14ac:dyDescent="0.35">
      <c r="A186" s="18"/>
      <c r="B186" s="3"/>
      <c r="C186" s="3"/>
      <c r="D186" s="3"/>
      <c r="E186" s="5"/>
      <c r="F186" s="5"/>
      <c r="G186" s="3"/>
      <c r="H186" s="4" t="str">
        <f t="shared" si="136"/>
        <v/>
      </c>
      <c r="I186" s="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I186" s="44">
        <f t="shared" si="149"/>
        <v>0</v>
      </c>
      <c r="BJ186" s="44">
        <f t="shared" si="150"/>
        <v>0</v>
      </c>
      <c r="BK186" s="44">
        <f t="shared" si="151"/>
        <v>0</v>
      </c>
      <c r="BL186" s="44">
        <f t="shared" si="152"/>
        <v>0</v>
      </c>
      <c r="BM186" s="44">
        <f t="shared" si="153"/>
        <v>0</v>
      </c>
      <c r="BN186" s="44">
        <f t="shared" si="154"/>
        <v>0</v>
      </c>
      <c r="BO186" s="44">
        <f t="shared" si="155"/>
        <v>0</v>
      </c>
      <c r="BP186" s="44">
        <f t="shared" si="156"/>
        <v>0</v>
      </c>
      <c r="BQ186" s="44">
        <f t="shared" si="157"/>
        <v>0</v>
      </c>
      <c r="BR186" s="44">
        <f t="shared" si="158"/>
        <v>0</v>
      </c>
      <c r="BS186" s="44">
        <f t="shared" si="159"/>
        <v>0</v>
      </c>
      <c r="BT186" s="44">
        <f t="shared" si="160"/>
        <v>0</v>
      </c>
      <c r="BU186" s="44">
        <f t="shared" si="161"/>
        <v>0</v>
      </c>
      <c r="BV186" s="44">
        <f t="shared" si="162"/>
        <v>0</v>
      </c>
      <c r="BW186" s="44">
        <f t="shared" si="163"/>
        <v>0</v>
      </c>
      <c r="BX186" s="44">
        <f t="shared" si="137"/>
        <v>0</v>
      </c>
      <c r="BY186" s="44">
        <f t="shared" si="164"/>
        <v>0</v>
      </c>
      <c r="BZ186" s="44">
        <f t="shared" si="165"/>
        <v>0</v>
      </c>
      <c r="CA186" s="44">
        <f t="shared" si="166"/>
        <v>0</v>
      </c>
      <c r="CB186" s="44">
        <f t="shared" si="167"/>
        <v>0</v>
      </c>
      <c r="CC186" s="44">
        <f t="shared" si="168"/>
        <v>0</v>
      </c>
      <c r="CD186" s="44">
        <f t="shared" si="169"/>
        <v>0</v>
      </c>
      <c r="CE186" s="44">
        <f t="shared" si="170"/>
        <v>0</v>
      </c>
      <c r="CF186" s="44">
        <f t="shared" si="171"/>
        <v>0</v>
      </c>
      <c r="CG186" s="44">
        <f t="shared" si="172"/>
        <v>0</v>
      </c>
      <c r="CH186" s="44">
        <f t="shared" si="173"/>
        <v>0</v>
      </c>
      <c r="CI186" s="44">
        <f t="shared" si="174"/>
        <v>0</v>
      </c>
      <c r="CJ186" s="44">
        <f t="shared" si="175"/>
        <v>0</v>
      </c>
      <c r="CK186" s="44">
        <f t="shared" si="176"/>
        <v>0</v>
      </c>
      <c r="CL186" s="44">
        <f t="shared" si="177"/>
        <v>0</v>
      </c>
      <c r="CM186" s="44">
        <f t="shared" si="178"/>
        <v>0</v>
      </c>
      <c r="CN186" s="44">
        <f t="shared" si="138"/>
        <v>0</v>
      </c>
      <c r="CO186" s="44">
        <f t="shared" si="180"/>
        <v>0</v>
      </c>
      <c r="CP186" s="44">
        <f t="shared" si="181"/>
        <v>0</v>
      </c>
      <c r="CQ186" s="44">
        <f t="shared" si="182"/>
        <v>0</v>
      </c>
      <c r="CR186" s="44">
        <f t="shared" si="183"/>
        <v>0</v>
      </c>
      <c r="CS186" s="44">
        <f t="shared" si="184"/>
        <v>0</v>
      </c>
      <c r="CT186" s="44">
        <f t="shared" si="185"/>
        <v>0</v>
      </c>
      <c r="CU186" s="44">
        <f t="shared" si="186"/>
        <v>0</v>
      </c>
      <c r="CV186" s="44">
        <f t="shared" si="187"/>
        <v>0</v>
      </c>
      <c r="CW186" s="44">
        <f t="shared" si="188"/>
        <v>0</v>
      </c>
      <c r="CX186" s="44">
        <f t="shared" si="189"/>
        <v>0</v>
      </c>
      <c r="CY186" s="44">
        <f t="shared" si="179"/>
        <v>0</v>
      </c>
      <c r="CZ186" s="44">
        <f t="shared" si="179"/>
        <v>0</v>
      </c>
      <c r="DA186" s="44">
        <f t="shared" si="179"/>
        <v>0</v>
      </c>
      <c r="DB186" s="44">
        <f t="shared" si="179"/>
        <v>0</v>
      </c>
      <c r="DC186" s="44">
        <f t="shared" si="179"/>
        <v>0</v>
      </c>
      <c r="DD186" s="44">
        <f t="shared" si="179"/>
        <v>0</v>
      </c>
    </row>
    <row r="187" spans="1:108" x14ac:dyDescent="0.35">
      <c r="A187" s="18"/>
      <c r="B187" s="3"/>
      <c r="C187" s="3"/>
      <c r="D187" s="3"/>
      <c r="E187" s="5"/>
      <c r="F187" s="5"/>
      <c r="G187" s="3"/>
      <c r="H187" s="4" t="str">
        <f t="shared" si="136"/>
        <v/>
      </c>
      <c r="I187" s="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I187" s="44">
        <f t="shared" si="149"/>
        <v>0</v>
      </c>
      <c r="BJ187" s="44">
        <f t="shared" si="150"/>
        <v>0</v>
      </c>
      <c r="BK187" s="44">
        <f t="shared" si="151"/>
        <v>0</v>
      </c>
      <c r="BL187" s="44">
        <f t="shared" si="152"/>
        <v>0</v>
      </c>
      <c r="BM187" s="44">
        <f t="shared" si="153"/>
        <v>0</v>
      </c>
      <c r="BN187" s="44">
        <f t="shared" si="154"/>
        <v>0</v>
      </c>
      <c r="BO187" s="44">
        <f t="shared" si="155"/>
        <v>0</v>
      </c>
      <c r="BP187" s="44">
        <f t="shared" si="156"/>
        <v>0</v>
      </c>
      <c r="BQ187" s="44">
        <f t="shared" si="157"/>
        <v>0</v>
      </c>
      <c r="BR187" s="44">
        <f t="shared" si="158"/>
        <v>0</v>
      </c>
      <c r="BS187" s="44">
        <f t="shared" si="159"/>
        <v>0</v>
      </c>
      <c r="BT187" s="44">
        <f t="shared" si="160"/>
        <v>0</v>
      </c>
      <c r="BU187" s="44">
        <f t="shared" si="161"/>
        <v>0</v>
      </c>
      <c r="BV187" s="44">
        <f t="shared" si="162"/>
        <v>0</v>
      </c>
      <c r="BW187" s="44">
        <f t="shared" si="163"/>
        <v>0</v>
      </c>
      <c r="BX187" s="44">
        <f t="shared" si="137"/>
        <v>0</v>
      </c>
      <c r="BY187" s="44">
        <f t="shared" si="164"/>
        <v>0</v>
      </c>
      <c r="BZ187" s="44">
        <f t="shared" si="165"/>
        <v>0</v>
      </c>
      <c r="CA187" s="44">
        <f t="shared" si="166"/>
        <v>0</v>
      </c>
      <c r="CB187" s="44">
        <f t="shared" si="167"/>
        <v>0</v>
      </c>
      <c r="CC187" s="44">
        <f t="shared" si="168"/>
        <v>0</v>
      </c>
      <c r="CD187" s="44">
        <f t="shared" si="169"/>
        <v>0</v>
      </c>
      <c r="CE187" s="44">
        <f t="shared" si="170"/>
        <v>0</v>
      </c>
      <c r="CF187" s="44">
        <f t="shared" si="171"/>
        <v>0</v>
      </c>
      <c r="CG187" s="44">
        <f t="shared" si="172"/>
        <v>0</v>
      </c>
      <c r="CH187" s="44">
        <f t="shared" si="173"/>
        <v>0</v>
      </c>
      <c r="CI187" s="44">
        <f t="shared" si="174"/>
        <v>0</v>
      </c>
      <c r="CJ187" s="44">
        <f t="shared" si="175"/>
        <v>0</v>
      </c>
      <c r="CK187" s="44">
        <f t="shared" si="176"/>
        <v>0</v>
      </c>
      <c r="CL187" s="44">
        <f t="shared" si="177"/>
        <v>0</v>
      </c>
      <c r="CM187" s="44">
        <f t="shared" si="178"/>
        <v>0</v>
      </c>
      <c r="CN187" s="44">
        <f t="shared" si="138"/>
        <v>0</v>
      </c>
      <c r="CO187" s="44">
        <f t="shared" si="180"/>
        <v>0</v>
      </c>
      <c r="CP187" s="44">
        <f t="shared" si="181"/>
        <v>0</v>
      </c>
      <c r="CQ187" s="44">
        <f t="shared" si="182"/>
        <v>0</v>
      </c>
      <c r="CR187" s="44">
        <f t="shared" si="183"/>
        <v>0</v>
      </c>
      <c r="CS187" s="44">
        <f t="shared" si="184"/>
        <v>0</v>
      </c>
      <c r="CT187" s="44">
        <f t="shared" si="185"/>
        <v>0</v>
      </c>
      <c r="CU187" s="44">
        <f t="shared" si="186"/>
        <v>0</v>
      </c>
      <c r="CV187" s="44">
        <f t="shared" si="187"/>
        <v>0</v>
      </c>
      <c r="CW187" s="44">
        <f t="shared" si="188"/>
        <v>0</v>
      </c>
      <c r="CX187" s="44">
        <f t="shared" si="189"/>
        <v>0</v>
      </c>
      <c r="CY187" s="44">
        <f t="shared" si="179"/>
        <v>0</v>
      </c>
      <c r="CZ187" s="44">
        <f t="shared" si="179"/>
        <v>0</v>
      </c>
      <c r="DA187" s="44">
        <f t="shared" si="179"/>
        <v>0</v>
      </c>
      <c r="DB187" s="44">
        <f t="shared" si="179"/>
        <v>0</v>
      </c>
      <c r="DC187" s="44">
        <f t="shared" si="179"/>
        <v>0</v>
      </c>
      <c r="DD187" s="44">
        <f t="shared" si="179"/>
        <v>0</v>
      </c>
    </row>
    <row r="188" spans="1:108" x14ac:dyDescent="0.35">
      <c r="A188" s="18"/>
      <c r="B188" s="3"/>
      <c r="C188" s="3"/>
      <c r="D188" s="3"/>
      <c r="E188" s="5"/>
      <c r="F188" s="5"/>
      <c r="G188" s="3"/>
      <c r="H188" s="4" t="str">
        <f t="shared" si="136"/>
        <v/>
      </c>
      <c r="I188" s="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I188" s="44">
        <f t="shared" si="149"/>
        <v>0</v>
      </c>
      <c r="BJ188" s="44">
        <f t="shared" si="150"/>
        <v>0</v>
      </c>
      <c r="BK188" s="44">
        <f t="shared" si="151"/>
        <v>0</v>
      </c>
      <c r="BL188" s="44">
        <f t="shared" si="152"/>
        <v>0</v>
      </c>
      <c r="BM188" s="44">
        <f t="shared" si="153"/>
        <v>0</v>
      </c>
      <c r="BN188" s="44">
        <f t="shared" si="154"/>
        <v>0</v>
      </c>
      <c r="BO188" s="44">
        <f t="shared" si="155"/>
        <v>0</v>
      </c>
      <c r="BP188" s="44">
        <f t="shared" si="156"/>
        <v>0</v>
      </c>
      <c r="BQ188" s="44">
        <f t="shared" si="157"/>
        <v>0</v>
      </c>
      <c r="BR188" s="44">
        <f t="shared" si="158"/>
        <v>0</v>
      </c>
      <c r="BS188" s="44">
        <f t="shared" si="159"/>
        <v>0</v>
      </c>
      <c r="BT188" s="44">
        <f t="shared" si="160"/>
        <v>0</v>
      </c>
      <c r="BU188" s="44">
        <f t="shared" si="161"/>
        <v>0</v>
      </c>
      <c r="BV188" s="44">
        <f t="shared" si="162"/>
        <v>0</v>
      </c>
      <c r="BW188" s="44">
        <f t="shared" si="163"/>
        <v>0</v>
      </c>
      <c r="BX188" s="44">
        <f t="shared" si="137"/>
        <v>0</v>
      </c>
      <c r="BY188" s="44">
        <f t="shared" si="164"/>
        <v>0</v>
      </c>
      <c r="BZ188" s="44">
        <f t="shared" si="165"/>
        <v>0</v>
      </c>
      <c r="CA188" s="44">
        <f t="shared" si="166"/>
        <v>0</v>
      </c>
      <c r="CB188" s="44">
        <f t="shared" si="167"/>
        <v>0</v>
      </c>
      <c r="CC188" s="44">
        <f t="shared" si="168"/>
        <v>0</v>
      </c>
      <c r="CD188" s="44">
        <f t="shared" si="169"/>
        <v>0</v>
      </c>
      <c r="CE188" s="44">
        <f t="shared" si="170"/>
        <v>0</v>
      </c>
      <c r="CF188" s="44">
        <f t="shared" si="171"/>
        <v>0</v>
      </c>
      <c r="CG188" s="44">
        <f t="shared" si="172"/>
        <v>0</v>
      </c>
      <c r="CH188" s="44">
        <f t="shared" si="173"/>
        <v>0</v>
      </c>
      <c r="CI188" s="44">
        <f t="shared" si="174"/>
        <v>0</v>
      </c>
      <c r="CJ188" s="44">
        <f t="shared" si="175"/>
        <v>0</v>
      </c>
      <c r="CK188" s="44">
        <f t="shared" si="176"/>
        <v>0</v>
      </c>
      <c r="CL188" s="44">
        <f t="shared" si="177"/>
        <v>0</v>
      </c>
      <c r="CM188" s="44">
        <f t="shared" si="178"/>
        <v>0</v>
      </c>
      <c r="CN188" s="44">
        <f t="shared" si="138"/>
        <v>0</v>
      </c>
      <c r="CO188" s="44">
        <f t="shared" si="180"/>
        <v>0</v>
      </c>
      <c r="CP188" s="44">
        <f t="shared" si="181"/>
        <v>0</v>
      </c>
      <c r="CQ188" s="44">
        <f t="shared" si="182"/>
        <v>0</v>
      </c>
      <c r="CR188" s="44">
        <f t="shared" si="183"/>
        <v>0</v>
      </c>
      <c r="CS188" s="44">
        <f t="shared" si="184"/>
        <v>0</v>
      </c>
      <c r="CT188" s="44">
        <f t="shared" si="185"/>
        <v>0</v>
      </c>
      <c r="CU188" s="44">
        <f t="shared" si="186"/>
        <v>0</v>
      </c>
      <c r="CV188" s="44">
        <f t="shared" si="187"/>
        <v>0</v>
      </c>
      <c r="CW188" s="44">
        <f t="shared" si="188"/>
        <v>0</v>
      </c>
      <c r="CX188" s="44">
        <f t="shared" si="189"/>
        <v>0</v>
      </c>
      <c r="CY188" s="44">
        <f t="shared" si="179"/>
        <v>0</v>
      </c>
      <c r="CZ188" s="44">
        <f t="shared" si="179"/>
        <v>0</v>
      </c>
      <c r="DA188" s="44">
        <f t="shared" si="179"/>
        <v>0</v>
      </c>
      <c r="DB188" s="44">
        <f t="shared" si="179"/>
        <v>0</v>
      </c>
      <c r="DC188" s="44">
        <f t="shared" si="179"/>
        <v>0</v>
      </c>
      <c r="DD188" s="44">
        <f t="shared" si="179"/>
        <v>0</v>
      </c>
    </row>
    <row r="189" spans="1:108" x14ac:dyDescent="0.35">
      <c r="A189" s="18"/>
      <c r="B189" s="3"/>
      <c r="C189" s="3"/>
      <c r="D189" s="3"/>
      <c r="E189" s="5"/>
      <c r="F189" s="5"/>
      <c r="G189" s="3"/>
      <c r="H189" s="4" t="str">
        <f t="shared" si="136"/>
        <v/>
      </c>
      <c r="I189" s="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I189" s="44">
        <f t="shared" si="149"/>
        <v>0</v>
      </c>
      <c r="BJ189" s="44">
        <f t="shared" si="150"/>
        <v>0</v>
      </c>
      <c r="BK189" s="44">
        <f t="shared" si="151"/>
        <v>0</v>
      </c>
      <c r="BL189" s="44">
        <f t="shared" si="152"/>
        <v>0</v>
      </c>
      <c r="BM189" s="44">
        <f t="shared" si="153"/>
        <v>0</v>
      </c>
      <c r="BN189" s="44">
        <f t="shared" si="154"/>
        <v>0</v>
      </c>
      <c r="BO189" s="44">
        <f t="shared" si="155"/>
        <v>0</v>
      </c>
      <c r="BP189" s="44">
        <f t="shared" si="156"/>
        <v>0</v>
      </c>
      <c r="BQ189" s="44">
        <f t="shared" si="157"/>
        <v>0</v>
      </c>
      <c r="BR189" s="44">
        <f t="shared" si="158"/>
        <v>0</v>
      </c>
      <c r="BS189" s="44">
        <f t="shared" si="159"/>
        <v>0</v>
      </c>
      <c r="BT189" s="44">
        <f t="shared" si="160"/>
        <v>0</v>
      </c>
      <c r="BU189" s="44">
        <f t="shared" si="161"/>
        <v>0</v>
      </c>
      <c r="BV189" s="44">
        <f t="shared" si="162"/>
        <v>0</v>
      </c>
      <c r="BW189" s="44">
        <f t="shared" si="163"/>
        <v>0</v>
      </c>
      <c r="BX189" s="44">
        <f t="shared" si="137"/>
        <v>0</v>
      </c>
      <c r="BY189" s="44">
        <f t="shared" si="164"/>
        <v>0</v>
      </c>
      <c r="BZ189" s="44">
        <f t="shared" si="165"/>
        <v>0</v>
      </c>
      <c r="CA189" s="44">
        <f t="shared" si="166"/>
        <v>0</v>
      </c>
      <c r="CB189" s="44">
        <f t="shared" si="167"/>
        <v>0</v>
      </c>
      <c r="CC189" s="44">
        <f t="shared" si="168"/>
        <v>0</v>
      </c>
      <c r="CD189" s="44">
        <f t="shared" si="169"/>
        <v>0</v>
      </c>
      <c r="CE189" s="44">
        <f t="shared" si="170"/>
        <v>0</v>
      </c>
      <c r="CF189" s="44">
        <f t="shared" si="171"/>
        <v>0</v>
      </c>
      <c r="CG189" s="44">
        <f t="shared" si="172"/>
        <v>0</v>
      </c>
      <c r="CH189" s="44">
        <f t="shared" si="173"/>
        <v>0</v>
      </c>
      <c r="CI189" s="44">
        <f t="shared" si="174"/>
        <v>0</v>
      </c>
      <c r="CJ189" s="44">
        <f t="shared" si="175"/>
        <v>0</v>
      </c>
      <c r="CK189" s="44">
        <f t="shared" si="176"/>
        <v>0</v>
      </c>
      <c r="CL189" s="44">
        <f t="shared" si="177"/>
        <v>0</v>
      </c>
      <c r="CM189" s="44">
        <f t="shared" si="178"/>
        <v>0</v>
      </c>
      <c r="CN189" s="44">
        <f t="shared" si="138"/>
        <v>0</v>
      </c>
      <c r="CO189" s="44">
        <f t="shared" si="180"/>
        <v>0</v>
      </c>
      <c r="CP189" s="44">
        <f t="shared" si="181"/>
        <v>0</v>
      </c>
      <c r="CQ189" s="44">
        <f t="shared" si="182"/>
        <v>0</v>
      </c>
      <c r="CR189" s="44">
        <f t="shared" si="183"/>
        <v>0</v>
      </c>
      <c r="CS189" s="44">
        <f t="shared" si="184"/>
        <v>0</v>
      </c>
      <c r="CT189" s="44">
        <f t="shared" si="185"/>
        <v>0</v>
      </c>
      <c r="CU189" s="44">
        <f t="shared" si="186"/>
        <v>0</v>
      </c>
      <c r="CV189" s="44">
        <f t="shared" si="187"/>
        <v>0</v>
      </c>
      <c r="CW189" s="44">
        <f t="shared" si="188"/>
        <v>0</v>
      </c>
      <c r="CX189" s="44">
        <f t="shared" si="189"/>
        <v>0</v>
      </c>
      <c r="CY189" s="44">
        <f t="shared" si="179"/>
        <v>0</v>
      </c>
      <c r="CZ189" s="44">
        <f t="shared" si="179"/>
        <v>0</v>
      </c>
      <c r="DA189" s="44">
        <f t="shared" si="179"/>
        <v>0</v>
      </c>
      <c r="DB189" s="44">
        <f t="shared" si="179"/>
        <v>0</v>
      </c>
      <c r="DC189" s="44">
        <f t="shared" si="179"/>
        <v>0</v>
      </c>
      <c r="DD189" s="44">
        <f t="shared" si="179"/>
        <v>0</v>
      </c>
    </row>
    <row r="190" spans="1:108" x14ac:dyDescent="0.35">
      <c r="A190" s="18"/>
      <c r="B190" s="3"/>
      <c r="C190" s="3"/>
      <c r="D190" s="3"/>
      <c r="E190" s="5"/>
      <c r="F190" s="5"/>
      <c r="G190" s="3"/>
      <c r="H190" s="4" t="str">
        <f t="shared" si="136"/>
        <v/>
      </c>
      <c r="I190" s="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I190" s="44">
        <f t="shared" si="149"/>
        <v>0</v>
      </c>
      <c r="BJ190" s="44">
        <f t="shared" si="150"/>
        <v>0</v>
      </c>
      <c r="BK190" s="44">
        <f t="shared" si="151"/>
        <v>0</v>
      </c>
      <c r="BL190" s="44">
        <f t="shared" si="152"/>
        <v>0</v>
      </c>
      <c r="BM190" s="44">
        <f t="shared" si="153"/>
        <v>0</v>
      </c>
      <c r="BN190" s="44">
        <f t="shared" si="154"/>
        <v>0</v>
      </c>
      <c r="BO190" s="44">
        <f t="shared" si="155"/>
        <v>0</v>
      </c>
      <c r="BP190" s="44">
        <f t="shared" si="156"/>
        <v>0</v>
      </c>
      <c r="BQ190" s="44">
        <f t="shared" si="157"/>
        <v>0</v>
      </c>
      <c r="BR190" s="44">
        <f t="shared" si="158"/>
        <v>0</v>
      </c>
      <c r="BS190" s="44">
        <f t="shared" si="159"/>
        <v>0</v>
      </c>
      <c r="BT190" s="44">
        <f t="shared" si="160"/>
        <v>0</v>
      </c>
      <c r="BU190" s="44">
        <f t="shared" si="161"/>
        <v>0</v>
      </c>
      <c r="BV190" s="44">
        <f t="shared" si="162"/>
        <v>0</v>
      </c>
      <c r="BW190" s="44">
        <f t="shared" si="163"/>
        <v>0</v>
      </c>
      <c r="BX190" s="44">
        <f t="shared" si="137"/>
        <v>0</v>
      </c>
      <c r="BY190" s="44">
        <f t="shared" si="164"/>
        <v>0</v>
      </c>
      <c r="BZ190" s="44">
        <f t="shared" si="165"/>
        <v>0</v>
      </c>
      <c r="CA190" s="44">
        <f t="shared" si="166"/>
        <v>0</v>
      </c>
      <c r="CB190" s="44">
        <f t="shared" si="167"/>
        <v>0</v>
      </c>
      <c r="CC190" s="44">
        <f t="shared" si="168"/>
        <v>0</v>
      </c>
      <c r="CD190" s="44">
        <f t="shared" si="169"/>
        <v>0</v>
      </c>
      <c r="CE190" s="44">
        <f t="shared" si="170"/>
        <v>0</v>
      </c>
      <c r="CF190" s="44">
        <f t="shared" si="171"/>
        <v>0</v>
      </c>
      <c r="CG190" s="44">
        <f t="shared" si="172"/>
        <v>0</v>
      </c>
      <c r="CH190" s="44">
        <f t="shared" si="173"/>
        <v>0</v>
      </c>
      <c r="CI190" s="44">
        <f t="shared" si="174"/>
        <v>0</v>
      </c>
      <c r="CJ190" s="44">
        <f t="shared" si="175"/>
        <v>0</v>
      </c>
      <c r="CK190" s="44">
        <f t="shared" si="176"/>
        <v>0</v>
      </c>
      <c r="CL190" s="44">
        <f t="shared" si="177"/>
        <v>0</v>
      </c>
      <c r="CM190" s="44">
        <f t="shared" si="178"/>
        <v>0</v>
      </c>
      <c r="CN190" s="44">
        <f t="shared" si="138"/>
        <v>0</v>
      </c>
      <c r="CO190" s="44">
        <f t="shared" si="180"/>
        <v>0</v>
      </c>
      <c r="CP190" s="44">
        <f t="shared" si="181"/>
        <v>0</v>
      </c>
      <c r="CQ190" s="44">
        <f t="shared" si="182"/>
        <v>0</v>
      </c>
      <c r="CR190" s="44">
        <f t="shared" si="183"/>
        <v>0</v>
      </c>
      <c r="CS190" s="44">
        <f t="shared" si="184"/>
        <v>0</v>
      </c>
      <c r="CT190" s="44">
        <f t="shared" si="185"/>
        <v>0</v>
      </c>
      <c r="CU190" s="44">
        <f t="shared" si="186"/>
        <v>0</v>
      </c>
      <c r="CV190" s="44">
        <f t="shared" si="187"/>
        <v>0</v>
      </c>
      <c r="CW190" s="44">
        <f t="shared" si="188"/>
        <v>0</v>
      </c>
      <c r="CX190" s="44">
        <f t="shared" si="189"/>
        <v>0</v>
      </c>
      <c r="CY190" s="44">
        <f t="shared" si="179"/>
        <v>0</v>
      </c>
      <c r="CZ190" s="44">
        <f t="shared" si="179"/>
        <v>0</v>
      </c>
      <c r="DA190" s="44">
        <f t="shared" si="179"/>
        <v>0</v>
      </c>
      <c r="DB190" s="44">
        <f t="shared" si="179"/>
        <v>0</v>
      </c>
      <c r="DC190" s="44">
        <f t="shared" si="179"/>
        <v>0</v>
      </c>
      <c r="DD190" s="44">
        <f t="shared" si="179"/>
        <v>0</v>
      </c>
    </row>
    <row r="191" spans="1:108" x14ac:dyDescent="0.35">
      <c r="A191" s="18"/>
      <c r="B191" s="3"/>
      <c r="C191" s="3"/>
      <c r="D191" s="3"/>
      <c r="E191" s="5"/>
      <c r="F191" s="5"/>
      <c r="G191" s="3"/>
      <c r="H191" s="4" t="str">
        <f t="shared" si="136"/>
        <v/>
      </c>
      <c r="I191" s="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I191" s="44">
        <f t="shared" si="149"/>
        <v>0</v>
      </c>
      <c r="BJ191" s="44">
        <f t="shared" si="150"/>
        <v>0</v>
      </c>
      <c r="BK191" s="44">
        <f t="shared" si="151"/>
        <v>0</v>
      </c>
      <c r="BL191" s="44">
        <f t="shared" si="152"/>
        <v>0</v>
      </c>
      <c r="BM191" s="44">
        <f t="shared" si="153"/>
        <v>0</v>
      </c>
      <c r="BN191" s="44">
        <f t="shared" si="154"/>
        <v>0</v>
      </c>
      <c r="BO191" s="44">
        <f t="shared" si="155"/>
        <v>0</v>
      </c>
      <c r="BP191" s="44">
        <f t="shared" si="156"/>
        <v>0</v>
      </c>
      <c r="BQ191" s="44">
        <f t="shared" si="157"/>
        <v>0</v>
      </c>
      <c r="BR191" s="44">
        <f t="shared" si="158"/>
        <v>0</v>
      </c>
      <c r="BS191" s="44">
        <f t="shared" si="159"/>
        <v>0</v>
      </c>
      <c r="BT191" s="44">
        <f t="shared" si="160"/>
        <v>0</v>
      </c>
      <c r="BU191" s="44">
        <f t="shared" si="161"/>
        <v>0</v>
      </c>
      <c r="BV191" s="44">
        <f t="shared" si="162"/>
        <v>0</v>
      </c>
      <c r="BW191" s="44">
        <f t="shared" si="163"/>
        <v>0</v>
      </c>
      <c r="BX191" s="44">
        <f t="shared" si="137"/>
        <v>0</v>
      </c>
      <c r="BY191" s="44">
        <f t="shared" si="164"/>
        <v>0</v>
      </c>
      <c r="BZ191" s="44">
        <f t="shared" si="165"/>
        <v>0</v>
      </c>
      <c r="CA191" s="44">
        <f t="shared" si="166"/>
        <v>0</v>
      </c>
      <c r="CB191" s="44">
        <f t="shared" si="167"/>
        <v>0</v>
      </c>
      <c r="CC191" s="44">
        <f t="shared" si="168"/>
        <v>0</v>
      </c>
      <c r="CD191" s="44">
        <f t="shared" si="169"/>
        <v>0</v>
      </c>
      <c r="CE191" s="44">
        <f t="shared" si="170"/>
        <v>0</v>
      </c>
      <c r="CF191" s="44">
        <f t="shared" si="171"/>
        <v>0</v>
      </c>
      <c r="CG191" s="44">
        <f t="shared" si="172"/>
        <v>0</v>
      </c>
      <c r="CH191" s="44">
        <f t="shared" si="173"/>
        <v>0</v>
      </c>
      <c r="CI191" s="44">
        <f t="shared" si="174"/>
        <v>0</v>
      </c>
      <c r="CJ191" s="44">
        <f t="shared" si="175"/>
        <v>0</v>
      </c>
      <c r="CK191" s="44">
        <f t="shared" si="176"/>
        <v>0</v>
      </c>
      <c r="CL191" s="44">
        <f t="shared" si="177"/>
        <v>0</v>
      </c>
      <c r="CM191" s="44">
        <f t="shared" si="178"/>
        <v>0</v>
      </c>
      <c r="CN191" s="44">
        <f t="shared" si="138"/>
        <v>0</v>
      </c>
      <c r="CO191" s="44">
        <f t="shared" si="180"/>
        <v>0</v>
      </c>
      <c r="CP191" s="44">
        <f t="shared" si="181"/>
        <v>0</v>
      </c>
      <c r="CQ191" s="44">
        <f t="shared" si="182"/>
        <v>0</v>
      </c>
      <c r="CR191" s="44">
        <f t="shared" si="183"/>
        <v>0</v>
      </c>
      <c r="CS191" s="44">
        <f t="shared" si="184"/>
        <v>0</v>
      </c>
      <c r="CT191" s="44">
        <f t="shared" si="185"/>
        <v>0</v>
      </c>
      <c r="CU191" s="44">
        <f t="shared" si="186"/>
        <v>0</v>
      </c>
      <c r="CV191" s="44">
        <f t="shared" si="187"/>
        <v>0</v>
      </c>
      <c r="CW191" s="44">
        <f t="shared" si="188"/>
        <v>0</v>
      </c>
      <c r="CX191" s="44">
        <f t="shared" si="189"/>
        <v>0</v>
      </c>
      <c r="CY191" s="44">
        <f t="shared" si="179"/>
        <v>0</v>
      </c>
      <c r="CZ191" s="44">
        <f t="shared" si="179"/>
        <v>0</v>
      </c>
      <c r="DA191" s="44">
        <f t="shared" si="179"/>
        <v>0</v>
      </c>
      <c r="DB191" s="44">
        <f t="shared" si="179"/>
        <v>0</v>
      </c>
      <c r="DC191" s="44">
        <f t="shared" si="179"/>
        <v>0</v>
      </c>
      <c r="DD191" s="44">
        <f t="shared" si="179"/>
        <v>0</v>
      </c>
    </row>
    <row r="192" spans="1:108" x14ac:dyDescent="0.35">
      <c r="A192" s="18"/>
      <c r="B192" s="3"/>
      <c r="C192" s="3"/>
      <c r="D192" s="3"/>
      <c r="E192" s="5"/>
      <c r="F192" s="5"/>
      <c r="G192" s="3"/>
      <c r="H192" s="4" t="str">
        <f t="shared" si="136"/>
        <v/>
      </c>
      <c r="I192" s="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I192" s="44">
        <f t="shared" si="149"/>
        <v>0</v>
      </c>
      <c r="BJ192" s="44">
        <f t="shared" si="150"/>
        <v>0</v>
      </c>
      <c r="BK192" s="44">
        <f t="shared" si="151"/>
        <v>0</v>
      </c>
      <c r="BL192" s="44">
        <f t="shared" si="152"/>
        <v>0</v>
      </c>
      <c r="BM192" s="44">
        <f t="shared" si="153"/>
        <v>0</v>
      </c>
      <c r="BN192" s="44">
        <f t="shared" si="154"/>
        <v>0</v>
      </c>
      <c r="BO192" s="44">
        <f t="shared" si="155"/>
        <v>0</v>
      </c>
      <c r="BP192" s="44">
        <f t="shared" si="156"/>
        <v>0</v>
      </c>
      <c r="BQ192" s="44">
        <f t="shared" si="157"/>
        <v>0</v>
      </c>
      <c r="BR192" s="44">
        <f t="shared" si="158"/>
        <v>0</v>
      </c>
      <c r="BS192" s="44">
        <f t="shared" si="159"/>
        <v>0</v>
      </c>
      <c r="BT192" s="44">
        <f t="shared" si="160"/>
        <v>0</v>
      </c>
      <c r="BU192" s="44">
        <f t="shared" si="161"/>
        <v>0</v>
      </c>
      <c r="BV192" s="44">
        <f t="shared" si="162"/>
        <v>0</v>
      </c>
      <c r="BW192" s="44">
        <f t="shared" si="163"/>
        <v>0</v>
      </c>
      <c r="BX192" s="44">
        <f t="shared" si="137"/>
        <v>0</v>
      </c>
      <c r="BY192" s="44">
        <f t="shared" si="164"/>
        <v>0</v>
      </c>
      <c r="BZ192" s="44">
        <f t="shared" si="165"/>
        <v>0</v>
      </c>
      <c r="CA192" s="44">
        <f t="shared" si="166"/>
        <v>0</v>
      </c>
      <c r="CB192" s="44">
        <f t="shared" si="167"/>
        <v>0</v>
      </c>
      <c r="CC192" s="44">
        <f t="shared" si="168"/>
        <v>0</v>
      </c>
      <c r="CD192" s="44">
        <f t="shared" si="169"/>
        <v>0</v>
      </c>
      <c r="CE192" s="44">
        <f t="shared" si="170"/>
        <v>0</v>
      </c>
      <c r="CF192" s="44">
        <f t="shared" si="171"/>
        <v>0</v>
      </c>
      <c r="CG192" s="44">
        <f t="shared" si="172"/>
        <v>0</v>
      </c>
      <c r="CH192" s="44">
        <f t="shared" si="173"/>
        <v>0</v>
      </c>
      <c r="CI192" s="44">
        <f t="shared" si="174"/>
        <v>0</v>
      </c>
      <c r="CJ192" s="44">
        <f t="shared" si="175"/>
        <v>0</v>
      </c>
      <c r="CK192" s="44">
        <f t="shared" si="176"/>
        <v>0</v>
      </c>
      <c r="CL192" s="44">
        <f t="shared" si="177"/>
        <v>0</v>
      </c>
      <c r="CM192" s="44">
        <f t="shared" si="178"/>
        <v>0</v>
      </c>
      <c r="CN192" s="44">
        <f t="shared" si="138"/>
        <v>0</v>
      </c>
      <c r="CO192" s="44">
        <f t="shared" si="180"/>
        <v>0</v>
      </c>
      <c r="CP192" s="44">
        <f t="shared" si="181"/>
        <v>0</v>
      </c>
      <c r="CQ192" s="44">
        <f t="shared" si="182"/>
        <v>0</v>
      </c>
      <c r="CR192" s="44">
        <f t="shared" si="183"/>
        <v>0</v>
      </c>
      <c r="CS192" s="44">
        <f t="shared" si="184"/>
        <v>0</v>
      </c>
      <c r="CT192" s="44">
        <f t="shared" si="185"/>
        <v>0</v>
      </c>
      <c r="CU192" s="44">
        <f t="shared" si="186"/>
        <v>0</v>
      </c>
      <c r="CV192" s="44">
        <f t="shared" si="187"/>
        <v>0</v>
      </c>
      <c r="CW192" s="44">
        <f t="shared" si="188"/>
        <v>0</v>
      </c>
      <c r="CX192" s="44">
        <f t="shared" si="189"/>
        <v>0</v>
      </c>
      <c r="CY192" s="44">
        <f t="shared" si="179"/>
        <v>0</v>
      </c>
      <c r="CZ192" s="44">
        <f t="shared" si="179"/>
        <v>0</v>
      </c>
      <c r="DA192" s="44">
        <f t="shared" si="179"/>
        <v>0</v>
      </c>
      <c r="DB192" s="44">
        <f t="shared" si="179"/>
        <v>0</v>
      </c>
      <c r="DC192" s="44">
        <f t="shared" si="179"/>
        <v>0</v>
      </c>
      <c r="DD192" s="44">
        <f t="shared" si="179"/>
        <v>0</v>
      </c>
    </row>
    <row r="193" spans="1:108" x14ac:dyDescent="0.35">
      <c r="A193" s="18"/>
      <c r="B193" s="3"/>
      <c r="C193" s="3"/>
      <c r="D193" s="3"/>
      <c r="E193" s="5"/>
      <c r="F193" s="5"/>
      <c r="G193" s="3"/>
      <c r="H193" s="4" t="str">
        <f t="shared" si="136"/>
        <v/>
      </c>
      <c r="I193" s="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I193" s="44">
        <f t="shared" si="149"/>
        <v>0</v>
      </c>
      <c r="BJ193" s="44">
        <f t="shared" si="150"/>
        <v>0</v>
      </c>
      <c r="BK193" s="44">
        <f t="shared" si="151"/>
        <v>0</v>
      </c>
      <c r="BL193" s="44">
        <f t="shared" si="152"/>
        <v>0</v>
      </c>
      <c r="BM193" s="44">
        <f t="shared" si="153"/>
        <v>0</v>
      </c>
      <c r="BN193" s="44">
        <f t="shared" si="154"/>
        <v>0</v>
      </c>
      <c r="BO193" s="44">
        <f t="shared" si="155"/>
        <v>0</v>
      </c>
      <c r="BP193" s="44">
        <f t="shared" si="156"/>
        <v>0</v>
      </c>
      <c r="BQ193" s="44">
        <f t="shared" si="157"/>
        <v>0</v>
      </c>
      <c r="BR193" s="44">
        <f t="shared" si="158"/>
        <v>0</v>
      </c>
      <c r="BS193" s="44">
        <f t="shared" si="159"/>
        <v>0</v>
      </c>
      <c r="BT193" s="44">
        <f t="shared" si="160"/>
        <v>0</v>
      </c>
      <c r="BU193" s="44">
        <f t="shared" si="161"/>
        <v>0</v>
      </c>
      <c r="BV193" s="44">
        <f t="shared" si="162"/>
        <v>0</v>
      </c>
      <c r="BW193" s="44">
        <f t="shared" si="163"/>
        <v>0</v>
      </c>
      <c r="BX193" s="44">
        <f t="shared" si="137"/>
        <v>0</v>
      </c>
      <c r="BY193" s="44">
        <f t="shared" si="164"/>
        <v>0</v>
      </c>
      <c r="BZ193" s="44">
        <f t="shared" si="165"/>
        <v>0</v>
      </c>
      <c r="CA193" s="44">
        <f t="shared" si="166"/>
        <v>0</v>
      </c>
      <c r="CB193" s="44">
        <f t="shared" si="167"/>
        <v>0</v>
      </c>
      <c r="CC193" s="44">
        <f t="shared" si="168"/>
        <v>0</v>
      </c>
      <c r="CD193" s="44">
        <f t="shared" si="169"/>
        <v>0</v>
      </c>
      <c r="CE193" s="44">
        <f t="shared" si="170"/>
        <v>0</v>
      </c>
      <c r="CF193" s="44">
        <f t="shared" si="171"/>
        <v>0</v>
      </c>
      <c r="CG193" s="44">
        <f t="shared" si="172"/>
        <v>0</v>
      </c>
      <c r="CH193" s="44">
        <f t="shared" si="173"/>
        <v>0</v>
      </c>
      <c r="CI193" s="44">
        <f t="shared" si="174"/>
        <v>0</v>
      </c>
      <c r="CJ193" s="44">
        <f t="shared" si="175"/>
        <v>0</v>
      </c>
      <c r="CK193" s="44">
        <f t="shared" si="176"/>
        <v>0</v>
      </c>
      <c r="CL193" s="44">
        <f t="shared" si="177"/>
        <v>0</v>
      </c>
      <c r="CM193" s="44">
        <f t="shared" si="178"/>
        <v>0</v>
      </c>
      <c r="CN193" s="44">
        <f t="shared" si="138"/>
        <v>0</v>
      </c>
      <c r="CO193" s="44">
        <f t="shared" si="180"/>
        <v>0</v>
      </c>
      <c r="CP193" s="44">
        <f t="shared" si="181"/>
        <v>0</v>
      </c>
      <c r="CQ193" s="44">
        <f t="shared" si="182"/>
        <v>0</v>
      </c>
      <c r="CR193" s="44">
        <f t="shared" si="183"/>
        <v>0</v>
      </c>
      <c r="CS193" s="44">
        <f t="shared" si="184"/>
        <v>0</v>
      </c>
      <c r="CT193" s="44">
        <f t="shared" si="185"/>
        <v>0</v>
      </c>
      <c r="CU193" s="44">
        <f t="shared" si="186"/>
        <v>0</v>
      </c>
      <c r="CV193" s="44">
        <f t="shared" si="187"/>
        <v>0</v>
      </c>
      <c r="CW193" s="44">
        <f t="shared" si="188"/>
        <v>0</v>
      </c>
      <c r="CX193" s="44">
        <f t="shared" si="189"/>
        <v>0</v>
      </c>
      <c r="CY193" s="44">
        <f t="shared" si="179"/>
        <v>0</v>
      </c>
      <c r="CZ193" s="44">
        <f t="shared" si="179"/>
        <v>0</v>
      </c>
      <c r="DA193" s="44">
        <f t="shared" si="179"/>
        <v>0</v>
      </c>
      <c r="DB193" s="44">
        <f t="shared" si="179"/>
        <v>0</v>
      </c>
      <c r="DC193" s="44">
        <f t="shared" si="179"/>
        <v>0</v>
      </c>
      <c r="DD193" s="44">
        <f t="shared" si="179"/>
        <v>0</v>
      </c>
    </row>
    <row r="194" spans="1:108" x14ac:dyDescent="0.35">
      <c r="A194" s="18"/>
      <c r="B194" s="3"/>
      <c r="C194" s="3"/>
      <c r="D194" s="3"/>
      <c r="E194" s="5"/>
      <c r="F194" s="5"/>
      <c r="G194" s="3"/>
      <c r="H194" s="4" t="str">
        <f t="shared" si="136"/>
        <v/>
      </c>
      <c r="I194" s="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I194" s="44">
        <f t="shared" si="149"/>
        <v>0</v>
      </c>
      <c r="BJ194" s="44">
        <f t="shared" si="150"/>
        <v>0</v>
      </c>
      <c r="BK194" s="44">
        <f t="shared" si="151"/>
        <v>0</v>
      </c>
      <c r="BL194" s="44">
        <f t="shared" si="152"/>
        <v>0</v>
      </c>
      <c r="BM194" s="44">
        <f t="shared" si="153"/>
        <v>0</v>
      </c>
      <c r="BN194" s="44">
        <f t="shared" si="154"/>
        <v>0</v>
      </c>
      <c r="BO194" s="44">
        <f t="shared" si="155"/>
        <v>0</v>
      </c>
      <c r="BP194" s="44">
        <f t="shared" si="156"/>
        <v>0</v>
      </c>
      <c r="BQ194" s="44">
        <f t="shared" si="157"/>
        <v>0</v>
      </c>
      <c r="BR194" s="44">
        <f t="shared" si="158"/>
        <v>0</v>
      </c>
      <c r="BS194" s="44">
        <f t="shared" si="159"/>
        <v>0</v>
      </c>
      <c r="BT194" s="44">
        <f t="shared" si="160"/>
        <v>0</v>
      </c>
      <c r="BU194" s="44">
        <f t="shared" si="161"/>
        <v>0</v>
      </c>
      <c r="BV194" s="44">
        <f t="shared" si="162"/>
        <v>0</v>
      </c>
      <c r="BW194" s="44">
        <f t="shared" si="163"/>
        <v>0</v>
      </c>
      <c r="BX194" s="44">
        <f t="shared" si="137"/>
        <v>0</v>
      </c>
      <c r="BY194" s="44">
        <f t="shared" si="164"/>
        <v>0</v>
      </c>
      <c r="BZ194" s="44">
        <f t="shared" si="165"/>
        <v>0</v>
      </c>
      <c r="CA194" s="44">
        <f t="shared" si="166"/>
        <v>0</v>
      </c>
      <c r="CB194" s="44">
        <f t="shared" si="167"/>
        <v>0</v>
      </c>
      <c r="CC194" s="44">
        <f t="shared" si="168"/>
        <v>0</v>
      </c>
      <c r="CD194" s="44">
        <f t="shared" si="169"/>
        <v>0</v>
      </c>
      <c r="CE194" s="44">
        <f t="shared" si="170"/>
        <v>0</v>
      </c>
      <c r="CF194" s="44">
        <f t="shared" si="171"/>
        <v>0</v>
      </c>
      <c r="CG194" s="44">
        <f t="shared" si="172"/>
        <v>0</v>
      </c>
      <c r="CH194" s="44">
        <f t="shared" si="173"/>
        <v>0</v>
      </c>
      <c r="CI194" s="44">
        <f t="shared" si="174"/>
        <v>0</v>
      </c>
      <c r="CJ194" s="44">
        <f t="shared" si="175"/>
        <v>0</v>
      </c>
      <c r="CK194" s="44">
        <f t="shared" si="176"/>
        <v>0</v>
      </c>
      <c r="CL194" s="44">
        <f t="shared" si="177"/>
        <v>0</v>
      </c>
      <c r="CM194" s="44">
        <f t="shared" si="178"/>
        <v>0</v>
      </c>
      <c r="CN194" s="44">
        <f t="shared" si="138"/>
        <v>0</v>
      </c>
      <c r="CO194" s="44">
        <f t="shared" si="180"/>
        <v>0</v>
      </c>
      <c r="CP194" s="44">
        <f t="shared" si="181"/>
        <v>0</v>
      </c>
      <c r="CQ194" s="44">
        <f t="shared" si="182"/>
        <v>0</v>
      </c>
      <c r="CR194" s="44">
        <f t="shared" si="183"/>
        <v>0</v>
      </c>
      <c r="CS194" s="44">
        <f t="shared" si="184"/>
        <v>0</v>
      </c>
      <c r="CT194" s="44">
        <f t="shared" si="185"/>
        <v>0</v>
      </c>
      <c r="CU194" s="44">
        <f t="shared" si="186"/>
        <v>0</v>
      </c>
      <c r="CV194" s="44">
        <f t="shared" si="187"/>
        <v>0</v>
      </c>
      <c r="CW194" s="44">
        <f t="shared" si="188"/>
        <v>0</v>
      </c>
      <c r="CX194" s="44">
        <f t="shared" si="189"/>
        <v>0</v>
      </c>
      <c r="CY194" s="44">
        <f t="shared" si="179"/>
        <v>0</v>
      </c>
      <c r="CZ194" s="44">
        <f t="shared" si="179"/>
        <v>0</v>
      </c>
      <c r="DA194" s="44">
        <f t="shared" si="179"/>
        <v>0</v>
      </c>
      <c r="DB194" s="44">
        <f t="shared" si="179"/>
        <v>0</v>
      </c>
      <c r="DC194" s="44">
        <f t="shared" si="179"/>
        <v>0</v>
      </c>
      <c r="DD194" s="44">
        <f t="shared" si="179"/>
        <v>0</v>
      </c>
    </row>
    <row r="195" spans="1:108" x14ac:dyDescent="0.35">
      <c r="A195" s="18"/>
      <c r="B195" s="3"/>
      <c r="C195" s="3"/>
      <c r="D195" s="3"/>
      <c r="E195" s="5"/>
      <c r="F195" s="5"/>
      <c r="G195" s="3"/>
      <c r="H195" s="4" t="str">
        <f t="shared" si="136"/>
        <v/>
      </c>
      <c r="I195" s="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I195" s="44">
        <f t="shared" si="149"/>
        <v>0</v>
      </c>
      <c r="BJ195" s="44">
        <f t="shared" si="150"/>
        <v>0</v>
      </c>
      <c r="BK195" s="44">
        <f t="shared" si="151"/>
        <v>0</v>
      </c>
      <c r="BL195" s="44">
        <f t="shared" si="152"/>
        <v>0</v>
      </c>
      <c r="BM195" s="44">
        <f t="shared" si="153"/>
        <v>0</v>
      </c>
      <c r="BN195" s="44">
        <f t="shared" si="154"/>
        <v>0</v>
      </c>
      <c r="BO195" s="44">
        <f t="shared" si="155"/>
        <v>0</v>
      </c>
      <c r="BP195" s="44">
        <f t="shared" si="156"/>
        <v>0</v>
      </c>
      <c r="BQ195" s="44">
        <f t="shared" si="157"/>
        <v>0</v>
      </c>
      <c r="BR195" s="44">
        <f t="shared" si="158"/>
        <v>0</v>
      </c>
      <c r="BS195" s="44">
        <f t="shared" si="159"/>
        <v>0</v>
      </c>
      <c r="BT195" s="44">
        <f t="shared" si="160"/>
        <v>0</v>
      </c>
      <c r="BU195" s="44">
        <f t="shared" si="161"/>
        <v>0</v>
      </c>
      <c r="BV195" s="44">
        <f t="shared" si="162"/>
        <v>0</v>
      </c>
      <c r="BW195" s="44">
        <f t="shared" si="163"/>
        <v>0</v>
      </c>
      <c r="BX195" s="44">
        <f t="shared" si="137"/>
        <v>0</v>
      </c>
      <c r="BY195" s="44">
        <f t="shared" si="164"/>
        <v>0</v>
      </c>
      <c r="BZ195" s="44">
        <f t="shared" si="165"/>
        <v>0</v>
      </c>
      <c r="CA195" s="44">
        <f t="shared" si="166"/>
        <v>0</v>
      </c>
      <c r="CB195" s="44">
        <f t="shared" si="167"/>
        <v>0</v>
      </c>
      <c r="CC195" s="44">
        <f t="shared" si="168"/>
        <v>0</v>
      </c>
      <c r="CD195" s="44">
        <f t="shared" si="169"/>
        <v>0</v>
      </c>
      <c r="CE195" s="44">
        <f t="shared" si="170"/>
        <v>0</v>
      </c>
      <c r="CF195" s="44">
        <f t="shared" si="171"/>
        <v>0</v>
      </c>
      <c r="CG195" s="44">
        <f t="shared" si="172"/>
        <v>0</v>
      </c>
      <c r="CH195" s="44">
        <f t="shared" si="173"/>
        <v>0</v>
      </c>
      <c r="CI195" s="44">
        <f t="shared" si="174"/>
        <v>0</v>
      </c>
      <c r="CJ195" s="44">
        <f t="shared" si="175"/>
        <v>0</v>
      </c>
      <c r="CK195" s="44">
        <f t="shared" si="176"/>
        <v>0</v>
      </c>
      <c r="CL195" s="44">
        <f t="shared" si="177"/>
        <v>0</v>
      </c>
      <c r="CM195" s="44">
        <f t="shared" si="178"/>
        <v>0</v>
      </c>
      <c r="CN195" s="44">
        <f t="shared" si="138"/>
        <v>0</v>
      </c>
      <c r="CO195" s="44">
        <f t="shared" si="180"/>
        <v>0</v>
      </c>
      <c r="CP195" s="44">
        <f t="shared" si="181"/>
        <v>0</v>
      </c>
      <c r="CQ195" s="44">
        <f t="shared" si="182"/>
        <v>0</v>
      </c>
      <c r="CR195" s="44">
        <f t="shared" si="183"/>
        <v>0</v>
      </c>
      <c r="CS195" s="44">
        <f t="shared" si="184"/>
        <v>0</v>
      </c>
      <c r="CT195" s="44">
        <f t="shared" si="185"/>
        <v>0</v>
      </c>
      <c r="CU195" s="44">
        <f t="shared" si="186"/>
        <v>0</v>
      </c>
      <c r="CV195" s="44">
        <f t="shared" si="187"/>
        <v>0</v>
      </c>
      <c r="CW195" s="44">
        <f t="shared" si="188"/>
        <v>0</v>
      </c>
      <c r="CX195" s="44">
        <f t="shared" si="189"/>
        <v>0</v>
      </c>
      <c r="CY195" s="44">
        <f t="shared" si="179"/>
        <v>0</v>
      </c>
      <c r="CZ195" s="44">
        <f t="shared" si="179"/>
        <v>0</v>
      </c>
      <c r="DA195" s="44">
        <f t="shared" si="179"/>
        <v>0</v>
      </c>
      <c r="DB195" s="44">
        <f t="shared" si="179"/>
        <v>0</v>
      </c>
      <c r="DC195" s="44">
        <f t="shared" si="179"/>
        <v>0</v>
      </c>
      <c r="DD195" s="44">
        <f t="shared" si="179"/>
        <v>0</v>
      </c>
    </row>
    <row r="196" spans="1:108" x14ac:dyDescent="0.35">
      <c r="A196" s="18"/>
      <c r="B196" s="3"/>
      <c r="C196" s="3"/>
      <c r="D196" s="3"/>
      <c r="E196" s="5"/>
      <c r="F196" s="5"/>
      <c r="G196" s="3"/>
      <c r="H196" s="4" t="str">
        <f t="shared" si="136"/>
        <v/>
      </c>
      <c r="I196" s="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I196" s="44">
        <f t="shared" si="149"/>
        <v>0</v>
      </c>
      <c r="BJ196" s="44">
        <f t="shared" si="150"/>
        <v>0</v>
      </c>
      <c r="BK196" s="44">
        <f t="shared" si="151"/>
        <v>0</v>
      </c>
      <c r="BL196" s="44">
        <f t="shared" si="152"/>
        <v>0</v>
      </c>
      <c r="BM196" s="44">
        <f t="shared" si="153"/>
        <v>0</v>
      </c>
      <c r="BN196" s="44">
        <f t="shared" si="154"/>
        <v>0</v>
      </c>
      <c r="BO196" s="44">
        <f t="shared" si="155"/>
        <v>0</v>
      </c>
      <c r="BP196" s="44">
        <f t="shared" si="156"/>
        <v>0</v>
      </c>
      <c r="BQ196" s="44">
        <f t="shared" si="157"/>
        <v>0</v>
      </c>
      <c r="BR196" s="44">
        <f t="shared" si="158"/>
        <v>0</v>
      </c>
      <c r="BS196" s="44">
        <f t="shared" si="159"/>
        <v>0</v>
      </c>
      <c r="BT196" s="44">
        <f t="shared" si="160"/>
        <v>0</v>
      </c>
      <c r="BU196" s="44">
        <f t="shared" si="161"/>
        <v>0</v>
      </c>
      <c r="BV196" s="44">
        <f t="shared" si="162"/>
        <v>0</v>
      </c>
      <c r="BW196" s="44">
        <f t="shared" si="163"/>
        <v>0</v>
      </c>
      <c r="BX196" s="44">
        <f t="shared" si="137"/>
        <v>0</v>
      </c>
      <c r="BY196" s="44">
        <f t="shared" si="164"/>
        <v>0</v>
      </c>
      <c r="BZ196" s="44">
        <f t="shared" si="165"/>
        <v>0</v>
      </c>
      <c r="CA196" s="44">
        <f t="shared" si="166"/>
        <v>0</v>
      </c>
      <c r="CB196" s="44">
        <f t="shared" si="167"/>
        <v>0</v>
      </c>
      <c r="CC196" s="44">
        <f t="shared" si="168"/>
        <v>0</v>
      </c>
      <c r="CD196" s="44">
        <f t="shared" si="169"/>
        <v>0</v>
      </c>
      <c r="CE196" s="44">
        <f t="shared" si="170"/>
        <v>0</v>
      </c>
      <c r="CF196" s="44">
        <f t="shared" si="171"/>
        <v>0</v>
      </c>
      <c r="CG196" s="44">
        <f t="shared" si="172"/>
        <v>0</v>
      </c>
      <c r="CH196" s="44">
        <f t="shared" si="173"/>
        <v>0</v>
      </c>
      <c r="CI196" s="44">
        <f t="shared" si="174"/>
        <v>0</v>
      </c>
      <c r="CJ196" s="44">
        <f t="shared" si="175"/>
        <v>0</v>
      </c>
      <c r="CK196" s="44">
        <f t="shared" si="176"/>
        <v>0</v>
      </c>
      <c r="CL196" s="44">
        <f t="shared" si="177"/>
        <v>0</v>
      </c>
      <c r="CM196" s="44">
        <f t="shared" si="178"/>
        <v>0</v>
      </c>
      <c r="CN196" s="44">
        <f t="shared" si="138"/>
        <v>0</v>
      </c>
      <c r="CO196" s="44">
        <f t="shared" si="180"/>
        <v>0</v>
      </c>
      <c r="CP196" s="44">
        <f t="shared" si="181"/>
        <v>0</v>
      </c>
      <c r="CQ196" s="44">
        <f t="shared" si="182"/>
        <v>0</v>
      </c>
      <c r="CR196" s="44">
        <f t="shared" si="183"/>
        <v>0</v>
      </c>
      <c r="CS196" s="44">
        <f t="shared" si="184"/>
        <v>0</v>
      </c>
      <c r="CT196" s="44">
        <f t="shared" si="185"/>
        <v>0</v>
      </c>
      <c r="CU196" s="44">
        <f t="shared" si="186"/>
        <v>0</v>
      </c>
      <c r="CV196" s="44">
        <f t="shared" si="187"/>
        <v>0</v>
      </c>
      <c r="CW196" s="44">
        <f t="shared" si="188"/>
        <v>0</v>
      </c>
      <c r="CX196" s="44">
        <f t="shared" si="189"/>
        <v>0</v>
      </c>
      <c r="CY196" s="44">
        <f t="shared" si="179"/>
        <v>0</v>
      </c>
      <c r="CZ196" s="44">
        <f t="shared" si="179"/>
        <v>0</v>
      </c>
      <c r="DA196" s="44">
        <f t="shared" si="179"/>
        <v>0</v>
      </c>
      <c r="DB196" s="44">
        <f t="shared" si="179"/>
        <v>0</v>
      </c>
      <c r="DC196" s="44">
        <f t="shared" si="179"/>
        <v>0</v>
      </c>
      <c r="DD196" s="44">
        <f t="shared" si="179"/>
        <v>0</v>
      </c>
    </row>
    <row r="197" spans="1:108" x14ac:dyDescent="0.35">
      <c r="A197" s="18"/>
      <c r="B197" s="3"/>
      <c r="C197" s="3"/>
      <c r="D197" s="3"/>
      <c r="E197" s="5"/>
      <c r="F197" s="5"/>
      <c r="G197" s="3"/>
      <c r="H197" s="4" t="str">
        <f t="shared" si="136"/>
        <v/>
      </c>
      <c r="I197" s="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I197" s="44">
        <f t="shared" si="149"/>
        <v>0</v>
      </c>
      <c r="BJ197" s="44">
        <f t="shared" si="150"/>
        <v>0</v>
      </c>
      <c r="BK197" s="44">
        <f t="shared" si="151"/>
        <v>0</v>
      </c>
      <c r="BL197" s="44">
        <f t="shared" si="152"/>
        <v>0</v>
      </c>
      <c r="BM197" s="44">
        <f t="shared" si="153"/>
        <v>0</v>
      </c>
      <c r="BN197" s="44">
        <f t="shared" si="154"/>
        <v>0</v>
      </c>
      <c r="BO197" s="44">
        <f t="shared" si="155"/>
        <v>0</v>
      </c>
      <c r="BP197" s="44">
        <f t="shared" si="156"/>
        <v>0</v>
      </c>
      <c r="BQ197" s="44">
        <f t="shared" si="157"/>
        <v>0</v>
      </c>
      <c r="BR197" s="44">
        <f t="shared" si="158"/>
        <v>0</v>
      </c>
      <c r="BS197" s="44">
        <f t="shared" si="159"/>
        <v>0</v>
      </c>
      <c r="BT197" s="44">
        <f t="shared" si="160"/>
        <v>0</v>
      </c>
      <c r="BU197" s="44">
        <f t="shared" si="161"/>
        <v>0</v>
      </c>
      <c r="BV197" s="44">
        <f t="shared" si="162"/>
        <v>0</v>
      </c>
      <c r="BW197" s="44">
        <f t="shared" si="163"/>
        <v>0</v>
      </c>
      <c r="BX197" s="44">
        <f t="shared" si="137"/>
        <v>0</v>
      </c>
      <c r="BY197" s="44">
        <f t="shared" si="164"/>
        <v>0</v>
      </c>
      <c r="BZ197" s="44">
        <f t="shared" si="165"/>
        <v>0</v>
      </c>
      <c r="CA197" s="44">
        <f t="shared" si="166"/>
        <v>0</v>
      </c>
      <c r="CB197" s="44">
        <f t="shared" si="167"/>
        <v>0</v>
      </c>
      <c r="CC197" s="44">
        <f t="shared" si="168"/>
        <v>0</v>
      </c>
      <c r="CD197" s="44">
        <f t="shared" si="169"/>
        <v>0</v>
      </c>
      <c r="CE197" s="44">
        <f t="shared" si="170"/>
        <v>0</v>
      </c>
      <c r="CF197" s="44">
        <f t="shared" si="171"/>
        <v>0</v>
      </c>
      <c r="CG197" s="44">
        <f t="shared" si="172"/>
        <v>0</v>
      </c>
      <c r="CH197" s="44">
        <f t="shared" si="173"/>
        <v>0</v>
      </c>
      <c r="CI197" s="44">
        <f t="shared" si="174"/>
        <v>0</v>
      </c>
      <c r="CJ197" s="44">
        <f t="shared" si="175"/>
        <v>0</v>
      </c>
      <c r="CK197" s="44">
        <f t="shared" si="176"/>
        <v>0</v>
      </c>
      <c r="CL197" s="44">
        <f t="shared" si="177"/>
        <v>0</v>
      </c>
      <c r="CM197" s="44">
        <f t="shared" si="178"/>
        <v>0</v>
      </c>
      <c r="CN197" s="44">
        <f t="shared" si="138"/>
        <v>0</v>
      </c>
      <c r="CO197" s="44">
        <f t="shared" si="180"/>
        <v>0</v>
      </c>
      <c r="CP197" s="44">
        <f t="shared" si="181"/>
        <v>0</v>
      </c>
      <c r="CQ197" s="44">
        <f t="shared" si="182"/>
        <v>0</v>
      </c>
      <c r="CR197" s="44">
        <f t="shared" si="183"/>
        <v>0</v>
      </c>
      <c r="CS197" s="44">
        <f t="shared" si="184"/>
        <v>0</v>
      </c>
      <c r="CT197" s="44">
        <f t="shared" si="185"/>
        <v>0</v>
      </c>
      <c r="CU197" s="44">
        <f t="shared" si="186"/>
        <v>0</v>
      </c>
      <c r="CV197" s="44">
        <f t="shared" si="187"/>
        <v>0</v>
      </c>
      <c r="CW197" s="44">
        <f t="shared" si="188"/>
        <v>0</v>
      </c>
      <c r="CX197" s="44">
        <f t="shared" si="189"/>
        <v>0</v>
      </c>
      <c r="CY197" s="44">
        <f t="shared" si="179"/>
        <v>0</v>
      </c>
      <c r="CZ197" s="44">
        <f t="shared" si="179"/>
        <v>0</v>
      </c>
      <c r="DA197" s="44">
        <f t="shared" si="179"/>
        <v>0</v>
      </c>
      <c r="DB197" s="44">
        <f t="shared" si="179"/>
        <v>0</v>
      </c>
      <c r="DC197" s="44">
        <f t="shared" si="179"/>
        <v>0</v>
      </c>
      <c r="DD197" s="44">
        <f t="shared" si="179"/>
        <v>0</v>
      </c>
    </row>
    <row r="198" spans="1:108" x14ac:dyDescent="0.35">
      <c r="A198" s="18"/>
      <c r="B198" s="3"/>
      <c r="C198" s="3"/>
      <c r="D198" s="3"/>
      <c r="E198" s="5"/>
      <c r="F198" s="5"/>
      <c r="G198" s="3"/>
      <c r="H198" s="4" t="str">
        <f t="shared" ref="H198:H261" si="190">IFERROR(G198/NETWORKDAYS(E198,F198),"")</f>
        <v/>
      </c>
      <c r="I198" s="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I198" s="44">
        <f t="shared" si="149"/>
        <v>0</v>
      </c>
      <c r="BJ198" s="44">
        <f t="shared" si="150"/>
        <v>0</v>
      </c>
      <c r="BK198" s="44">
        <f t="shared" si="151"/>
        <v>0</v>
      </c>
      <c r="BL198" s="44">
        <f t="shared" si="152"/>
        <v>0</v>
      </c>
      <c r="BM198" s="44">
        <f t="shared" si="153"/>
        <v>0</v>
      </c>
      <c r="BN198" s="44">
        <f t="shared" si="154"/>
        <v>0</v>
      </c>
      <c r="BO198" s="44">
        <f t="shared" si="155"/>
        <v>0</v>
      </c>
      <c r="BP198" s="44">
        <f t="shared" si="156"/>
        <v>0</v>
      </c>
      <c r="BQ198" s="44">
        <f t="shared" si="157"/>
        <v>0</v>
      </c>
      <c r="BR198" s="44">
        <f t="shared" si="158"/>
        <v>0</v>
      </c>
      <c r="BS198" s="44">
        <f t="shared" si="159"/>
        <v>0</v>
      </c>
      <c r="BT198" s="44">
        <f t="shared" si="160"/>
        <v>0</v>
      </c>
      <c r="BU198" s="44">
        <f t="shared" si="161"/>
        <v>0</v>
      </c>
      <c r="BV198" s="44">
        <f t="shared" si="162"/>
        <v>0</v>
      </c>
      <c r="BW198" s="44">
        <f t="shared" si="163"/>
        <v>0</v>
      </c>
      <c r="BX198" s="44">
        <f t="shared" si="137"/>
        <v>0</v>
      </c>
      <c r="BY198" s="44">
        <f t="shared" si="164"/>
        <v>0</v>
      </c>
      <c r="BZ198" s="44">
        <f t="shared" si="165"/>
        <v>0</v>
      </c>
      <c r="CA198" s="44">
        <f t="shared" si="166"/>
        <v>0</v>
      </c>
      <c r="CB198" s="44">
        <f t="shared" si="167"/>
        <v>0</v>
      </c>
      <c r="CC198" s="44">
        <f t="shared" si="168"/>
        <v>0</v>
      </c>
      <c r="CD198" s="44">
        <f t="shared" si="169"/>
        <v>0</v>
      </c>
      <c r="CE198" s="44">
        <f t="shared" si="170"/>
        <v>0</v>
      </c>
      <c r="CF198" s="44">
        <f t="shared" si="171"/>
        <v>0</v>
      </c>
      <c r="CG198" s="44">
        <f t="shared" si="172"/>
        <v>0</v>
      </c>
      <c r="CH198" s="44">
        <f t="shared" si="173"/>
        <v>0</v>
      </c>
      <c r="CI198" s="44">
        <f t="shared" si="174"/>
        <v>0</v>
      </c>
      <c r="CJ198" s="44">
        <f t="shared" si="175"/>
        <v>0</v>
      </c>
      <c r="CK198" s="44">
        <f t="shared" si="176"/>
        <v>0</v>
      </c>
      <c r="CL198" s="44">
        <f t="shared" si="177"/>
        <v>0</v>
      </c>
      <c r="CM198" s="44">
        <f t="shared" si="178"/>
        <v>0</v>
      </c>
      <c r="CN198" s="44">
        <f t="shared" si="138"/>
        <v>0</v>
      </c>
      <c r="CO198" s="44">
        <f t="shared" si="180"/>
        <v>0</v>
      </c>
      <c r="CP198" s="44">
        <f t="shared" si="181"/>
        <v>0</v>
      </c>
      <c r="CQ198" s="44">
        <f t="shared" si="182"/>
        <v>0</v>
      </c>
      <c r="CR198" s="44">
        <f t="shared" si="183"/>
        <v>0</v>
      </c>
      <c r="CS198" s="44">
        <f t="shared" si="184"/>
        <v>0</v>
      </c>
      <c r="CT198" s="44">
        <f t="shared" si="185"/>
        <v>0</v>
      </c>
      <c r="CU198" s="44">
        <f t="shared" si="186"/>
        <v>0</v>
      </c>
      <c r="CV198" s="44">
        <f t="shared" si="187"/>
        <v>0</v>
      </c>
      <c r="CW198" s="44">
        <f t="shared" si="188"/>
        <v>0</v>
      </c>
      <c r="CX198" s="44">
        <f t="shared" si="189"/>
        <v>0</v>
      </c>
      <c r="CY198" s="44">
        <f t="shared" si="179"/>
        <v>0</v>
      </c>
      <c r="CZ198" s="44">
        <f t="shared" si="179"/>
        <v>0</v>
      </c>
      <c r="DA198" s="44">
        <f t="shared" si="179"/>
        <v>0</v>
      </c>
      <c r="DB198" s="44">
        <f t="shared" si="179"/>
        <v>0</v>
      </c>
      <c r="DC198" s="44">
        <f t="shared" si="179"/>
        <v>0</v>
      </c>
      <c r="DD198" s="44">
        <f t="shared" si="179"/>
        <v>0</v>
      </c>
    </row>
    <row r="199" spans="1:108" x14ac:dyDescent="0.35">
      <c r="A199" s="18"/>
      <c r="B199" s="3"/>
      <c r="C199" s="3"/>
      <c r="D199" s="3"/>
      <c r="E199" s="5"/>
      <c r="F199" s="5"/>
      <c r="G199" s="3"/>
      <c r="H199" s="4" t="str">
        <f t="shared" si="190"/>
        <v/>
      </c>
      <c r="I199" s="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I199" s="44">
        <f t="shared" si="149"/>
        <v>0</v>
      </c>
      <c r="BJ199" s="44">
        <f t="shared" si="150"/>
        <v>0</v>
      </c>
      <c r="BK199" s="44">
        <f t="shared" si="151"/>
        <v>0</v>
      </c>
      <c r="BL199" s="44">
        <f t="shared" si="152"/>
        <v>0</v>
      </c>
      <c r="BM199" s="44">
        <f t="shared" si="153"/>
        <v>0</v>
      </c>
      <c r="BN199" s="44">
        <f t="shared" si="154"/>
        <v>0</v>
      </c>
      <c r="BO199" s="44">
        <f t="shared" si="155"/>
        <v>0</v>
      </c>
      <c r="BP199" s="44">
        <f t="shared" si="156"/>
        <v>0</v>
      </c>
      <c r="BQ199" s="44">
        <f t="shared" si="157"/>
        <v>0</v>
      </c>
      <c r="BR199" s="44">
        <f t="shared" si="158"/>
        <v>0</v>
      </c>
      <c r="BS199" s="44">
        <f t="shared" si="159"/>
        <v>0</v>
      </c>
      <c r="BT199" s="44">
        <f t="shared" si="160"/>
        <v>0</v>
      </c>
      <c r="BU199" s="44">
        <f t="shared" si="161"/>
        <v>0</v>
      </c>
      <c r="BV199" s="44">
        <f t="shared" si="162"/>
        <v>0</v>
      </c>
      <c r="BW199" s="44">
        <f t="shared" si="163"/>
        <v>0</v>
      </c>
      <c r="BX199" s="44">
        <f t="shared" si="137"/>
        <v>0</v>
      </c>
      <c r="BY199" s="44">
        <f t="shared" si="164"/>
        <v>0</v>
      </c>
      <c r="BZ199" s="44">
        <f t="shared" si="165"/>
        <v>0</v>
      </c>
      <c r="CA199" s="44">
        <f t="shared" si="166"/>
        <v>0</v>
      </c>
      <c r="CB199" s="44">
        <f t="shared" si="167"/>
        <v>0</v>
      </c>
      <c r="CC199" s="44">
        <f t="shared" si="168"/>
        <v>0</v>
      </c>
      <c r="CD199" s="44">
        <f t="shared" si="169"/>
        <v>0</v>
      </c>
      <c r="CE199" s="44">
        <f t="shared" si="170"/>
        <v>0</v>
      </c>
      <c r="CF199" s="44">
        <f t="shared" si="171"/>
        <v>0</v>
      </c>
      <c r="CG199" s="44">
        <f t="shared" si="172"/>
        <v>0</v>
      </c>
      <c r="CH199" s="44">
        <f t="shared" si="173"/>
        <v>0</v>
      </c>
      <c r="CI199" s="44">
        <f t="shared" si="174"/>
        <v>0</v>
      </c>
      <c r="CJ199" s="44">
        <f t="shared" si="175"/>
        <v>0</v>
      </c>
      <c r="CK199" s="44">
        <f t="shared" si="176"/>
        <v>0</v>
      </c>
      <c r="CL199" s="44">
        <f t="shared" si="177"/>
        <v>0</v>
      </c>
      <c r="CM199" s="44">
        <f t="shared" si="178"/>
        <v>0</v>
      </c>
      <c r="CN199" s="44">
        <f t="shared" si="138"/>
        <v>0</v>
      </c>
      <c r="CO199" s="44">
        <f t="shared" si="180"/>
        <v>0</v>
      </c>
      <c r="CP199" s="44">
        <f t="shared" si="181"/>
        <v>0</v>
      </c>
      <c r="CQ199" s="44">
        <f t="shared" si="182"/>
        <v>0</v>
      </c>
      <c r="CR199" s="44">
        <f t="shared" si="183"/>
        <v>0</v>
      </c>
      <c r="CS199" s="44">
        <f t="shared" si="184"/>
        <v>0</v>
      </c>
      <c r="CT199" s="44">
        <f t="shared" si="185"/>
        <v>0</v>
      </c>
      <c r="CU199" s="44">
        <f t="shared" si="186"/>
        <v>0</v>
      </c>
      <c r="CV199" s="44">
        <f t="shared" si="187"/>
        <v>0</v>
      </c>
      <c r="CW199" s="44">
        <f t="shared" si="188"/>
        <v>0</v>
      </c>
      <c r="CX199" s="44">
        <f t="shared" si="189"/>
        <v>0</v>
      </c>
      <c r="CY199" s="44">
        <f t="shared" si="179"/>
        <v>0</v>
      </c>
      <c r="CZ199" s="44">
        <f t="shared" si="179"/>
        <v>0</v>
      </c>
      <c r="DA199" s="44">
        <f t="shared" si="179"/>
        <v>0</v>
      </c>
      <c r="DB199" s="44">
        <f t="shared" si="179"/>
        <v>0</v>
      </c>
      <c r="DC199" s="44">
        <f t="shared" si="179"/>
        <v>0</v>
      </c>
      <c r="DD199" s="44">
        <f t="shared" si="179"/>
        <v>0</v>
      </c>
    </row>
    <row r="200" spans="1:108" x14ac:dyDescent="0.35">
      <c r="A200" s="18"/>
      <c r="B200" s="3"/>
      <c r="C200" s="3"/>
      <c r="D200" s="3"/>
      <c r="E200" s="5"/>
      <c r="F200" s="5"/>
      <c r="G200" s="3"/>
      <c r="H200" s="4" t="str">
        <f t="shared" si="190"/>
        <v/>
      </c>
      <c r="I200" s="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I200" s="44">
        <f t="shared" si="149"/>
        <v>0</v>
      </c>
      <c r="BJ200" s="44">
        <f t="shared" si="150"/>
        <v>0</v>
      </c>
      <c r="BK200" s="44">
        <f t="shared" si="151"/>
        <v>0</v>
      </c>
      <c r="BL200" s="44">
        <f t="shared" si="152"/>
        <v>0</v>
      </c>
      <c r="BM200" s="44">
        <f t="shared" si="153"/>
        <v>0</v>
      </c>
      <c r="BN200" s="44">
        <f t="shared" si="154"/>
        <v>0</v>
      </c>
      <c r="BO200" s="44">
        <f t="shared" si="155"/>
        <v>0</v>
      </c>
      <c r="BP200" s="44">
        <f t="shared" si="156"/>
        <v>0</v>
      </c>
      <c r="BQ200" s="44">
        <f t="shared" si="157"/>
        <v>0</v>
      </c>
      <c r="BR200" s="44">
        <f t="shared" si="158"/>
        <v>0</v>
      </c>
      <c r="BS200" s="44">
        <f t="shared" si="159"/>
        <v>0</v>
      </c>
      <c r="BT200" s="44">
        <f t="shared" si="160"/>
        <v>0</v>
      </c>
      <c r="BU200" s="44">
        <f t="shared" si="161"/>
        <v>0</v>
      </c>
      <c r="BV200" s="44">
        <f t="shared" si="162"/>
        <v>0</v>
      </c>
      <c r="BW200" s="44">
        <f t="shared" si="163"/>
        <v>0</v>
      </c>
      <c r="BX200" s="44">
        <f t="shared" si="137"/>
        <v>0</v>
      </c>
      <c r="BY200" s="44">
        <f t="shared" si="164"/>
        <v>0</v>
      </c>
      <c r="BZ200" s="44">
        <f t="shared" si="165"/>
        <v>0</v>
      </c>
      <c r="CA200" s="44">
        <f t="shared" si="166"/>
        <v>0</v>
      </c>
      <c r="CB200" s="44">
        <f t="shared" si="167"/>
        <v>0</v>
      </c>
      <c r="CC200" s="44">
        <f t="shared" si="168"/>
        <v>0</v>
      </c>
      <c r="CD200" s="44">
        <f t="shared" si="169"/>
        <v>0</v>
      </c>
      <c r="CE200" s="44">
        <f t="shared" si="170"/>
        <v>0</v>
      </c>
      <c r="CF200" s="44">
        <f t="shared" si="171"/>
        <v>0</v>
      </c>
      <c r="CG200" s="44">
        <f t="shared" si="172"/>
        <v>0</v>
      </c>
      <c r="CH200" s="44">
        <f t="shared" si="173"/>
        <v>0</v>
      </c>
      <c r="CI200" s="44">
        <f t="shared" si="174"/>
        <v>0</v>
      </c>
      <c r="CJ200" s="44">
        <f t="shared" si="175"/>
        <v>0</v>
      </c>
      <c r="CK200" s="44">
        <f t="shared" si="176"/>
        <v>0</v>
      </c>
      <c r="CL200" s="44">
        <f t="shared" si="177"/>
        <v>0</v>
      </c>
      <c r="CM200" s="44">
        <f t="shared" si="178"/>
        <v>0</v>
      </c>
      <c r="CN200" s="44">
        <f t="shared" si="138"/>
        <v>0</v>
      </c>
      <c r="CO200" s="44">
        <f t="shared" si="180"/>
        <v>0</v>
      </c>
      <c r="CP200" s="44">
        <f t="shared" si="181"/>
        <v>0</v>
      </c>
      <c r="CQ200" s="44">
        <f t="shared" si="182"/>
        <v>0</v>
      </c>
      <c r="CR200" s="44">
        <f t="shared" si="183"/>
        <v>0</v>
      </c>
      <c r="CS200" s="44">
        <f t="shared" si="184"/>
        <v>0</v>
      </c>
      <c r="CT200" s="44">
        <f t="shared" si="185"/>
        <v>0</v>
      </c>
      <c r="CU200" s="44">
        <f t="shared" si="186"/>
        <v>0</v>
      </c>
      <c r="CV200" s="44">
        <f t="shared" si="187"/>
        <v>0</v>
      </c>
      <c r="CW200" s="44">
        <f t="shared" si="188"/>
        <v>0</v>
      </c>
      <c r="CX200" s="44">
        <f t="shared" si="189"/>
        <v>0</v>
      </c>
      <c r="CY200" s="44">
        <f t="shared" si="179"/>
        <v>0</v>
      </c>
      <c r="CZ200" s="44">
        <f t="shared" si="179"/>
        <v>0</v>
      </c>
      <c r="DA200" s="44">
        <f t="shared" si="179"/>
        <v>0</v>
      </c>
      <c r="DB200" s="44">
        <f t="shared" si="179"/>
        <v>0</v>
      </c>
      <c r="DC200" s="44">
        <f t="shared" si="179"/>
        <v>0</v>
      </c>
      <c r="DD200" s="44">
        <f t="shared" si="179"/>
        <v>0</v>
      </c>
    </row>
    <row r="201" spans="1:108" x14ac:dyDescent="0.35">
      <c r="A201" s="18"/>
      <c r="B201" s="3"/>
      <c r="C201" s="3"/>
      <c r="D201" s="3"/>
      <c r="E201" s="5"/>
      <c r="F201" s="5"/>
      <c r="G201" s="3"/>
      <c r="H201" s="4" t="str">
        <f t="shared" si="190"/>
        <v/>
      </c>
      <c r="I201" s="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I201" s="44">
        <f t="shared" si="149"/>
        <v>0</v>
      </c>
      <c r="BJ201" s="44">
        <f t="shared" si="150"/>
        <v>0</v>
      </c>
      <c r="BK201" s="44">
        <f t="shared" si="151"/>
        <v>0</v>
      </c>
      <c r="BL201" s="44">
        <f t="shared" si="152"/>
        <v>0</v>
      </c>
      <c r="BM201" s="44">
        <f t="shared" si="153"/>
        <v>0</v>
      </c>
      <c r="BN201" s="44">
        <f t="shared" si="154"/>
        <v>0</v>
      </c>
      <c r="BO201" s="44">
        <f t="shared" si="155"/>
        <v>0</v>
      </c>
      <c r="BP201" s="44">
        <f t="shared" si="156"/>
        <v>0</v>
      </c>
      <c r="BQ201" s="44">
        <f t="shared" si="157"/>
        <v>0</v>
      </c>
      <c r="BR201" s="44">
        <f t="shared" si="158"/>
        <v>0</v>
      </c>
      <c r="BS201" s="44">
        <f t="shared" si="159"/>
        <v>0</v>
      </c>
      <c r="BT201" s="44">
        <f t="shared" si="160"/>
        <v>0</v>
      </c>
      <c r="BU201" s="44">
        <f t="shared" si="161"/>
        <v>0</v>
      </c>
      <c r="BV201" s="44">
        <f t="shared" si="162"/>
        <v>0</v>
      </c>
      <c r="BW201" s="44">
        <f t="shared" si="163"/>
        <v>0</v>
      </c>
      <c r="BX201" s="44">
        <f t="shared" si="137"/>
        <v>0</v>
      </c>
      <c r="BY201" s="44">
        <f t="shared" si="164"/>
        <v>0</v>
      </c>
      <c r="BZ201" s="44">
        <f t="shared" si="165"/>
        <v>0</v>
      </c>
      <c r="CA201" s="44">
        <f t="shared" si="166"/>
        <v>0</v>
      </c>
      <c r="CB201" s="44">
        <f t="shared" si="167"/>
        <v>0</v>
      </c>
      <c r="CC201" s="44">
        <f t="shared" si="168"/>
        <v>0</v>
      </c>
      <c r="CD201" s="44">
        <f t="shared" si="169"/>
        <v>0</v>
      </c>
      <c r="CE201" s="44">
        <f t="shared" si="170"/>
        <v>0</v>
      </c>
      <c r="CF201" s="44">
        <f t="shared" si="171"/>
        <v>0</v>
      </c>
      <c r="CG201" s="44">
        <f t="shared" si="172"/>
        <v>0</v>
      </c>
      <c r="CH201" s="44">
        <f t="shared" si="173"/>
        <v>0</v>
      </c>
      <c r="CI201" s="44">
        <f t="shared" si="174"/>
        <v>0</v>
      </c>
      <c r="CJ201" s="44">
        <f t="shared" si="175"/>
        <v>0</v>
      </c>
      <c r="CK201" s="44">
        <f t="shared" si="176"/>
        <v>0</v>
      </c>
      <c r="CL201" s="44">
        <f t="shared" si="177"/>
        <v>0</v>
      </c>
      <c r="CM201" s="44">
        <f t="shared" si="178"/>
        <v>0</v>
      </c>
      <c r="CN201" s="44">
        <f t="shared" si="138"/>
        <v>0</v>
      </c>
      <c r="CO201" s="44">
        <f t="shared" si="180"/>
        <v>0</v>
      </c>
      <c r="CP201" s="44">
        <f t="shared" si="181"/>
        <v>0</v>
      </c>
      <c r="CQ201" s="44">
        <f t="shared" si="182"/>
        <v>0</v>
      </c>
      <c r="CR201" s="44">
        <f t="shared" si="183"/>
        <v>0</v>
      </c>
      <c r="CS201" s="44">
        <f t="shared" si="184"/>
        <v>0</v>
      </c>
      <c r="CT201" s="44">
        <f t="shared" si="185"/>
        <v>0</v>
      </c>
      <c r="CU201" s="44">
        <f t="shared" si="186"/>
        <v>0</v>
      </c>
      <c r="CV201" s="44">
        <f t="shared" si="187"/>
        <v>0</v>
      </c>
      <c r="CW201" s="44">
        <f t="shared" si="188"/>
        <v>0</v>
      </c>
      <c r="CX201" s="44">
        <f t="shared" si="189"/>
        <v>0</v>
      </c>
      <c r="CY201" s="44">
        <f t="shared" si="179"/>
        <v>0</v>
      </c>
      <c r="CZ201" s="44">
        <f t="shared" si="179"/>
        <v>0</v>
      </c>
      <c r="DA201" s="44">
        <f t="shared" si="179"/>
        <v>0</v>
      </c>
      <c r="DB201" s="44">
        <f t="shared" si="179"/>
        <v>0</v>
      </c>
      <c r="DC201" s="44">
        <f t="shared" si="179"/>
        <v>0</v>
      </c>
      <c r="DD201" s="44">
        <f t="shared" si="179"/>
        <v>0</v>
      </c>
    </row>
    <row r="202" spans="1:108" x14ac:dyDescent="0.35">
      <c r="A202" s="18"/>
      <c r="B202" s="3"/>
      <c r="C202" s="3"/>
      <c r="D202" s="3"/>
      <c r="E202" s="5"/>
      <c r="F202" s="5"/>
      <c r="G202" s="3"/>
      <c r="H202" s="4" t="str">
        <f t="shared" si="190"/>
        <v/>
      </c>
      <c r="I202" s="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I202" s="44">
        <f t="shared" si="149"/>
        <v>0</v>
      </c>
      <c r="BJ202" s="44">
        <f t="shared" si="150"/>
        <v>0</v>
      </c>
      <c r="BK202" s="44">
        <f t="shared" si="151"/>
        <v>0</v>
      </c>
      <c r="BL202" s="44">
        <f t="shared" si="152"/>
        <v>0</v>
      </c>
      <c r="BM202" s="44">
        <f t="shared" si="153"/>
        <v>0</v>
      </c>
      <c r="BN202" s="44">
        <f t="shared" si="154"/>
        <v>0</v>
      </c>
      <c r="BO202" s="44">
        <f t="shared" si="155"/>
        <v>0</v>
      </c>
      <c r="BP202" s="44">
        <f t="shared" si="156"/>
        <v>0</v>
      </c>
      <c r="BQ202" s="44">
        <f t="shared" si="157"/>
        <v>0</v>
      </c>
      <c r="BR202" s="44">
        <f t="shared" si="158"/>
        <v>0</v>
      </c>
      <c r="BS202" s="44">
        <f t="shared" si="159"/>
        <v>0</v>
      </c>
      <c r="BT202" s="44">
        <f t="shared" si="160"/>
        <v>0</v>
      </c>
      <c r="BU202" s="44">
        <f t="shared" si="161"/>
        <v>0</v>
      </c>
      <c r="BV202" s="44">
        <f t="shared" si="162"/>
        <v>0</v>
      </c>
      <c r="BW202" s="44">
        <f t="shared" si="163"/>
        <v>0</v>
      </c>
      <c r="BX202" s="44">
        <f t="shared" si="137"/>
        <v>0</v>
      </c>
      <c r="BY202" s="44">
        <f t="shared" si="164"/>
        <v>0</v>
      </c>
      <c r="BZ202" s="44">
        <f t="shared" si="165"/>
        <v>0</v>
      </c>
      <c r="CA202" s="44">
        <f t="shared" si="166"/>
        <v>0</v>
      </c>
      <c r="CB202" s="44">
        <f t="shared" si="167"/>
        <v>0</v>
      </c>
      <c r="CC202" s="44">
        <f t="shared" si="168"/>
        <v>0</v>
      </c>
      <c r="CD202" s="44">
        <f t="shared" si="169"/>
        <v>0</v>
      </c>
      <c r="CE202" s="44">
        <f t="shared" si="170"/>
        <v>0</v>
      </c>
      <c r="CF202" s="44">
        <f t="shared" si="171"/>
        <v>0</v>
      </c>
      <c r="CG202" s="44">
        <f t="shared" si="172"/>
        <v>0</v>
      </c>
      <c r="CH202" s="44">
        <f t="shared" si="173"/>
        <v>0</v>
      </c>
      <c r="CI202" s="44">
        <f t="shared" si="174"/>
        <v>0</v>
      </c>
      <c r="CJ202" s="44">
        <f t="shared" si="175"/>
        <v>0</v>
      </c>
      <c r="CK202" s="44">
        <f t="shared" si="176"/>
        <v>0</v>
      </c>
      <c r="CL202" s="44">
        <f t="shared" si="177"/>
        <v>0</v>
      </c>
      <c r="CM202" s="44">
        <f t="shared" si="178"/>
        <v>0</v>
      </c>
      <c r="CN202" s="44">
        <f t="shared" si="138"/>
        <v>0</v>
      </c>
      <c r="CO202" s="44">
        <f t="shared" si="180"/>
        <v>0</v>
      </c>
      <c r="CP202" s="44">
        <f t="shared" si="181"/>
        <v>0</v>
      </c>
      <c r="CQ202" s="44">
        <f t="shared" si="182"/>
        <v>0</v>
      </c>
      <c r="CR202" s="44">
        <f t="shared" si="183"/>
        <v>0</v>
      </c>
      <c r="CS202" s="44">
        <f t="shared" si="184"/>
        <v>0</v>
      </c>
      <c r="CT202" s="44">
        <f t="shared" si="185"/>
        <v>0</v>
      </c>
      <c r="CU202" s="44">
        <f t="shared" si="186"/>
        <v>0</v>
      </c>
      <c r="CV202" s="44">
        <f t="shared" si="187"/>
        <v>0</v>
      </c>
      <c r="CW202" s="44">
        <f t="shared" si="188"/>
        <v>0</v>
      </c>
      <c r="CX202" s="44">
        <f t="shared" si="189"/>
        <v>0</v>
      </c>
      <c r="CY202" s="44">
        <f t="shared" si="179"/>
        <v>0</v>
      </c>
      <c r="CZ202" s="44">
        <f t="shared" si="179"/>
        <v>0</v>
      </c>
      <c r="DA202" s="44">
        <f t="shared" si="179"/>
        <v>0</v>
      </c>
      <c r="DB202" s="44">
        <f t="shared" ref="DB202:DD265" si="191">BE202*$G202</f>
        <v>0</v>
      </c>
      <c r="DC202" s="44">
        <f t="shared" si="191"/>
        <v>0</v>
      </c>
      <c r="DD202" s="44">
        <f t="shared" si="191"/>
        <v>0</v>
      </c>
    </row>
    <row r="203" spans="1:108" x14ac:dyDescent="0.35">
      <c r="A203" s="18"/>
      <c r="B203" s="3"/>
      <c r="C203" s="3"/>
      <c r="D203" s="3"/>
      <c r="E203" s="5"/>
      <c r="F203" s="5"/>
      <c r="G203" s="3"/>
      <c r="H203" s="4" t="str">
        <f t="shared" si="190"/>
        <v/>
      </c>
      <c r="I203" s="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I203" s="44">
        <f t="shared" si="149"/>
        <v>0</v>
      </c>
      <c r="BJ203" s="44">
        <f t="shared" si="150"/>
        <v>0</v>
      </c>
      <c r="BK203" s="44">
        <f t="shared" si="151"/>
        <v>0</v>
      </c>
      <c r="BL203" s="44">
        <f t="shared" si="152"/>
        <v>0</v>
      </c>
      <c r="BM203" s="44">
        <f t="shared" si="153"/>
        <v>0</v>
      </c>
      <c r="BN203" s="44">
        <f t="shared" si="154"/>
        <v>0</v>
      </c>
      <c r="BO203" s="44">
        <f t="shared" si="155"/>
        <v>0</v>
      </c>
      <c r="BP203" s="44">
        <f t="shared" si="156"/>
        <v>0</v>
      </c>
      <c r="BQ203" s="44">
        <f t="shared" si="157"/>
        <v>0</v>
      </c>
      <c r="BR203" s="44">
        <f t="shared" si="158"/>
        <v>0</v>
      </c>
      <c r="BS203" s="44">
        <f t="shared" si="159"/>
        <v>0</v>
      </c>
      <c r="BT203" s="44">
        <f t="shared" si="160"/>
        <v>0</v>
      </c>
      <c r="BU203" s="44">
        <f t="shared" si="161"/>
        <v>0</v>
      </c>
      <c r="BV203" s="44">
        <f t="shared" si="162"/>
        <v>0</v>
      </c>
      <c r="BW203" s="44">
        <f t="shared" si="163"/>
        <v>0</v>
      </c>
      <c r="BX203" s="44">
        <f t="shared" si="137"/>
        <v>0</v>
      </c>
      <c r="BY203" s="44">
        <f t="shared" si="164"/>
        <v>0</v>
      </c>
      <c r="BZ203" s="44">
        <f t="shared" si="165"/>
        <v>0</v>
      </c>
      <c r="CA203" s="44">
        <f t="shared" si="166"/>
        <v>0</v>
      </c>
      <c r="CB203" s="44">
        <f t="shared" si="167"/>
        <v>0</v>
      </c>
      <c r="CC203" s="44">
        <f t="shared" si="168"/>
        <v>0</v>
      </c>
      <c r="CD203" s="44">
        <f t="shared" si="169"/>
        <v>0</v>
      </c>
      <c r="CE203" s="44">
        <f t="shared" si="170"/>
        <v>0</v>
      </c>
      <c r="CF203" s="44">
        <f t="shared" si="171"/>
        <v>0</v>
      </c>
      <c r="CG203" s="44">
        <f t="shared" si="172"/>
        <v>0</v>
      </c>
      <c r="CH203" s="44">
        <f t="shared" si="173"/>
        <v>0</v>
      </c>
      <c r="CI203" s="44">
        <f t="shared" si="174"/>
        <v>0</v>
      </c>
      <c r="CJ203" s="44">
        <f t="shared" si="175"/>
        <v>0</v>
      </c>
      <c r="CK203" s="44">
        <f t="shared" si="176"/>
        <v>0</v>
      </c>
      <c r="CL203" s="44">
        <f t="shared" si="177"/>
        <v>0</v>
      </c>
      <c r="CM203" s="44">
        <f t="shared" si="178"/>
        <v>0</v>
      </c>
      <c r="CN203" s="44">
        <f t="shared" si="138"/>
        <v>0</v>
      </c>
      <c r="CO203" s="44">
        <f t="shared" si="180"/>
        <v>0</v>
      </c>
      <c r="CP203" s="44">
        <f t="shared" si="181"/>
        <v>0</v>
      </c>
      <c r="CQ203" s="44">
        <f t="shared" si="182"/>
        <v>0</v>
      </c>
      <c r="CR203" s="44">
        <f t="shared" si="183"/>
        <v>0</v>
      </c>
      <c r="CS203" s="44">
        <f t="shared" si="184"/>
        <v>0</v>
      </c>
      <c r="CT203" s="44">
        <f t="shared" si="185"/>
        <v>0</v>
      </c>
      <c r="CU203" s="44">
        <f t="shared" si="186"/>
        <v>0</v>
      </c>
      <c r="CV203" s="44">
        <f t="shared" si="187"/>
        <v>0</v>
      </c>
      <c r="CW203" s="44">
        <f t="shared" si="188"/>
        <v>0</v>
      </c>
      <c r="CX203" s="44">
        <f t="shared" si="189"/>
        <v>0</v>
      </c>
      <c r="CY203" s="44">
        <f t="shared" ref="CY203:CY232" si="192">BB203*$G203</f>
        <v>0</v>
      </c>
      <c r="CZ203" s="44">
        <f t="shared" ref="CZ203:CZ232" si="193">BC203*$G203</f>
        <v>0</v>
      </c>
      <c r="DA203" s="44">
        <f t="shared" ref="DA203:DA232" si="194">BD203*$G203</f>
        <v>0</v>
      </c>
      <c r="DB203" s="44">
        <f t="shared" si="191"/>
        <v>0</v>
      </c>
      <c r="DC203" s="44">
        <f t="shared" si="191"/>
        <v>0</v>
      </c>
      <c r="DD203" s="44">
        <f t="shared" si="191"/>
        <v>0</v>
      </c>
    </row>
    <row r="204" spans="1:108" x14ac:dyDescent="0.35">
      <c r="A204" s="18"/>
      <c r="B204" s="3"/>
      <c r="C204" s="3"/>
      <c r="D204" s="3"/>
      <c r="E204" s="5"/>
      <c r="F204" s="5"/>
      <c r="G204" s="3"/>
      <c r="H204" s="4" t="str">
        <f t="shared" si="190"/>
        <v/>
      </c>
      <c r="I204" s="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I204" s="44">
        <f t="shared" si="149"/>
        <v>0</v>
      </c>
      <c r="BJ204" s="44">
        <f t="shared" si="150"/>
        <v>0</v>
      </c>
      <c r="BK204" s="44">
        <f t="shared" si="151"/>
        <v>0</v>
      </c>
      <c r="BL204" s="44">
        <f t="shared" si="152"/>
        <v>0</v>
      </c>
      <c r="BM204" s="44">
        <f t="shared" si="153"/>
        <v>0</v>
      </c>
      <c r="BN204" s="44">
        <f t="shared" si="154"/>
        <v>0</v>
      </c>
      <c r="BO204" s="44">
        <f t="shared" si="155"/>
        <v>0</v>
      </c>
      <c r="BP204" s="44">
        <f t="shared" si="156"/>
        <v>0</v>
      </c>
      <c r="BQ204" s="44">
        <f t="shared" si="157"/>
        <v>0</v>
      </c>
      <c r="BR204" s="44">
        <f t="shared" si="158"/>
        <v>0</v>
      </c>
      <c r="BS204" s="44">
        <f t="shared" si="159"/>
        <v>0</v>
      </c>
      <c r="BT204" s="44">
        <f t="shared" si="160"/>
        <v>0</v>
      </c>
      <c r="BU204" s="44">
        <f t="shared" si="161"/>
        <v>0</v>
      </c>
      <c r="BV204" s="44">
        <f t="shared" si="162"/>
        <v>0</v>
      </c>
      <c r="BW204" s="44">
        <f t="shared" si="163"/>
        <v>0</v>
      </c>
      <c r="BX204" s="44">
        <f t="shared" si="137"/>
        <v>0</v>
      </c>
      <c r="BY204" s="44">
        <f t="shared" si="164"/>
        <v>0</v>
      </c>
      <c r="BZ204" s="44">
        <f t="shared" si="165"/>
        <v>0</v>
      </c>
      <c r="CA204" s="44">
        <f t="shared" si="166"/>
        <v>0</v>
      </c>
      <c r="CB204" s="44">
        <f t="shared" si="167"/>
        <v>0</v>
      </c>
      <c r="CC204" s="44">
        <f t="shared" si="168"/>
        <v>0</v>
      </c>
      <c r="CD204" s="44">
        <f t="shared" si="169"/>
        <v>0</v>
      </c>
      <c r="CE204" s="44">
        <f t="shared" si="170"/>
        <v>0</v>
      </c>
      <c r="CF204" s="44">
        <f t="shared" si="171"/>
        <v>0</v>
      </c>
      <c r="CG204" s="44">
        <f t="shared" si="172"/>
        <v>0</v>
      </c>
      <c r="CH204" s="44">
        <f t="shared" si="173"/>
        <v>0</v>
      </c>
      <c r="CI204" s="44">
        <f t="shared" si="174"/>
        <v>0</v>
      </c>
      <c r="CJ204" s="44">
        <f t="shared" si="175"/>
        <v>0</v>
      </c>
      <c r="CK204" s="44">
        <f t="shared" si="176"/>
        <v>0</v>
      </c>
      <c r="CL204" s="44">
        <f t="shared" si="177"/>
        <v>0</v>
      </c>
      <c r="CM204" s="44">
        <f t="shared" si="178"/>
        <v>0</v>
      </c>
      <c r="CN204" s="44">
        <f t="shared" si="138"/>
        <v>0</v>
      </c>
      <c r="CO204" s="44">
        <f t="shared" si="180"/>
        <v>0</v>
      </c>
      <c r="CP204" s="44">
        <f t="shared" si="181"/>
        <v>0</v>
      </c>
      <c r="CQ204" s="44">
        <f t="shared" si="182"/>
        <v>0</v>
      </c>
      <c r="CR204" s="44">
        <f t="shared" si="183"/>
        <v>0</v>
      </c>
      <c r="CS204" s="44">
        <f t="shared" si="184"/>
        <v>0</v>
      </c>
      <c r="CT204" s="44">
        <f t="shared" si="185"/>
        <v>0</v>
      </c>
      <c r="CU204" s="44">
        <f t="shared" si="186"/>
        <v>0</v>
      </c>
      <c r="CV204" s="44">
        <f t="shared" si="187"/>
        <v>0</v>
      </c>
      <c r="CW204" s="44">
        <f t="shared" si="188"/>
        <v>0</v>
      </c>
      <c r="CX204" s="44">
        <f t="shared" si="189"/>
        <v>0</v>
      </c>
      <c r="CY204" s="44">
        <f t="shared" si="192"/>
        <v>0</v>
      </c>
      <c r="CZ204" s="44">
        <f t="shared" si="193"/>
        <v>0</v>
      </c>
      <c r="DA204" s="44">
        <f t="shared" si="194"/>
        <v>0</v>
      </c>
      <c r="DB204" s="44">
        <f t="shared" si="191"/>
        <v>0</v>
      </c>
      <c r="DC204" s="44">
        <f t="shared" si="191"/>
        <v>0</v>
      </c>
      <c r="DD204" s="44">
        <f t="shared" si="191"/>
        <v>0</v>
      </c>
    </row>
    <row r="205" spans="1:108" x14ac:dyDescent="0.35">
      <c r="A205" s="18"/>
      <c r="B205" s="3"/>
      <c r="C205" s="3"/>
      <c r="D205" s="3"/>
      <c r="E205" s="5"/>
      <c r="F205" s="5"/>
      <c r="G205" s="3"/>
      <c r="H205" s="4" t="str">
        <f t="shared" si="190"/>
        <v/>
      </c>
      <c r="I205" s="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I205" s="44">
        <f t="shared" si="149"/>
        <v>0</v>
      </c>
      <c r="BJ205" s="44">
        <f t="shared" si="150"/>
        <v>0</v>
      </c>
      <c r="BK205" s="44">
        <f t="shared" si="151"/>
        <v>0</v>
      </c>
      <c r="BL205" s="44">
        <f t="shared" si="152"/>
        <v>0</v>
      </c>
      <c r="BM205" s="44">
        <f t="shared" si="153"/>
        <v>0</v>
      </c>
      <c r="BN205" s="44">
        <f t="shared" si="154"/>
        <v>0</v>
      </c>
      <c r="BO205" s="44">
        <f t="shared" si="155"/>
        <v>0</v>
      </c>
      <c r="BP205" s="44">
        <f t="shared" si="156"/>
        <v>0</v>
      </c>
      <c r="BQ205" s="44">
        <f t="shared" si="157"/>
        <v>0</v>
      </c>
      <c r="BR205" s="44">
        <f t="shared" si="158"/>
        <v>0</v>
      </c>
      <c r="BS205" s="44">
        <f t="shared" si="159"/>
        <v>0</v>
      </c>
      <c r="BT205" s="44">
        <f t="shared" si="160"/>
        <v>0</v>
      </c>
      <c r="BU205" s="44">
        <f t="shared" si="161"/>
        <v>0</v>
      </c>
      <c r="BV205" s="44">
        <f t="shared" si="162"/>
        <v>0</v>
      </c>
      <c r="BW205" s="44">
        <f t="shared" si="163"/>
        <v>0</v>
      </c>
      <c r="BX205" s="44">
        <f t="shared" si="137"/>
        <v>0</v>
      </c>
      <c r="BY205" s="44">
        <f t="shared" si="164"/>
        <v>0</v>
      </c>
      <c r="BZ205" s="44">
        <f t="shared" si="165"/>
        <v>0</v>
      </c>
      <c r="CA205" s="44">
        <f t="shared" si="166"/>
        <v>0</v>
      </c>
      <c r="CB205" s="44">
        <f t="shared" si="167"/>
        <v>0</v>
      </c>
      <c r="CC205" s="44">
        <f t="shared" si="168"/>
        <v>0</v>
      </c>
      <c r="CD205" s="44">
        <f t="shared" si="169"/>
        <v>0</v>
      </c>
      <c r="CE205" s="44">
        <f t="shared" si="170"/>
        <v>0</v>
      </c>
      <c r="CF205" s="44">
        <f t="shared" si="171"/>
        <v>0</v>
      </c>
      <c r="CG205" s="44">
        <f t="shared" si="172"/>
        <v>0</v>
      </c>
      <c r="CH205" s="44">
        <f t="shared" si="173"/>
        <v>0</v>
      </c>
      <c r="CI205" s="44">
        <f t="shared" si="174"/>
        <v>0</v>
      </c>
      <c r="CJ205" s="44">
        <f t="shared" si="175"/>
        <v>0</v>
      </c>
      <c r="CK205" s="44">
        <f t="shared" si="176"/>
        <v>0</v>
      </c>
      <c r="CL205" s="44">
        <f t="shared" si="177"/>
        <v>0</v>
      </c>
      <c r="CM205" s="44">
        <f t="shared" si="178"/>
        <v>0</v>
      </c>
      <c r="CN205" s="44">
        <f t="shared" si="138"/>
        <v>0</v>
      </c>
      <c r="CO205" s="44">
        <f t="shared" si="180"/>
        <v>0</v>
      </c>
      <c r="CP205" s="44">
        <f t="shared" si="181"/>
        <v>0</v>
      </c>
      <c r="CQ205" s="44">
        <f t="shared" si="182"/>
        <v>0</v>
      </c>
      <c r="CR205" s="44">
        <f t="shared" si="183"/>
        <v>0</v>
      </c>
      <c r="CS205" s="44">
        <f t="shared" si="184"/>
        <v>0</v>
      </c>
      <c r="CT205" s="44">
        <f t="shared" si="185"/>
        <v>0</v>
      </c>
      <c r="CU205" s="44">
        <f t="shared" si="186"/>
        <v>0</v>
      </c>
      <c r="CV205" s="44">
        <f t="shared" si="187"/>
        <v>0</v>
      </c>
      <c r="CW205" s="44">
        <f t="shared" si="188"/>
        <v>0</v>
      </c>
      <c r="CX205" s="44">
        <f t="shared" si="189"/>
        <v>0</v>
      </c>
      <c r="CY205" s="44">
        <f t="shared" si="192"/>
        <v>0</v>
      </c>
      <c r="CZ205" s="44">
        <f t="shared" si="193"/>
        <v>0</v>
      </c>
      <c r="DA205" s="44">
        <f t="shared" si="194"/>
        <v>0</v>
      </c>
      <c r="DB205" s="44">
        <f t="shared" si="191"/>
        <v>0</v>
      </c>
      <c r="DC205" s="44">
        <f t="shared" si="191"/>
        <v>0</v>
      </c>
      <c r="DD205" s="44">
        <f t="shared" si="191"/>
        <v>0</v>
      </c>
    </row>
    <row r="206" spans="1:108" x14ac:dyDescent="0.35">
      <c r="A206" s="18"/>
      <c r="B206" s="3"/>
      <c r="C206" s="3"/>
      <c r="D206" s="3"/>
      <c r="E206" s="5"/>
      <c r="F206" s="5"/>
      <c r="G206" s="3"/>
      <c r="H206" s="4" t="str">
        <f t="shared" si="190"/>
        <v/>
      </c>
      <c r="I206" s="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I206" s="44">
        <f t="shared" si="149"/>
        <v>0</v>
      </c>
      <c r="BJ206" s="44">
        <f t="shared" si="150"/>
        <v>0</v>
      </c>
      <c r="BK206" s="44">
        <f t="shared" si="151"/>
        <v>0</v>
      </c>
      <c r="BL206" s="44">
        <f t="shared" si="152"/>
        <v>0</v>
      </c>
      <c r="BM206" s="44">
        <f t="shared" si="153"/>
        <v>0</v>
      </c>
      <c r="BN206" s="44">
        <f t="shared" si="154"/>
        <v>0</v>
      </c>
      <c r="BO206" s="44">
        <f t="shared" si="155"/>
        <v>0</v>
      </c>
      <c r="BP206" s="44">
        <f t="shared" si="156"/>
        <v>0</v>
      </c>
      <c r="BQ206" s="44">
        <f t="shared" si="157"/>
        <v>0</v>
      </c>
      <c r="BR206" s="44">
        <f t="shared" si="158"/>
        <v>0</v>
      </c>
      <c r="BS206" s="44">
        <f t="shared" si="159"/>
        <v>0</v>
      </c>
      <c r="BT206" s="44">
        <f t="shared" si="160"/>
        <v>0</v>
      </c>
      <c r="BU206" s="44">
        <f t="shared" si="161"/>
        <v>0</v>
      </c>
      <c r="BV206" s="44">
        <f t="shared" si="162"/>
        <v>0</v>
      </c>
      <c r="BW206" s="44">
        <f t="shared" si="163"/>
        <v>0</v>
      </c>
      <c r="BX206" s="44">
        <f t="shared" si="137"/>
        <v>0</v>
      </c>
      <c r="BY206" s="44">
        <f t="shared" si="164"/>
        <v>0</v>
      </c>
      <c r="BZ206" s="44">
        <f t="shared" si="165"/>
        <v>0</v>
      </c>
      <c r="CA206" s="44">
        <f t="shared" si="166"/>
        <v>0</v>
      </c>
      <c r="CB206" s="44">
        <f t="shared" si="167"/>
        <v>0</v>
      </c>
      <c r="CC206" s="44">
        <f t="shared" si="168"/>
        <v>0</v>
      </c>
      <c r="CD206" s="44">
        <f t="shared" si="169"/>
        <v>0</v>
      </c>
      <c r="CE206" s="44">
        <f t="shared" si="170"/>
        <v>0</v>
      </c>
      <c r="CF206" s="44">
        <f t="shared" si="171"/>
        <v>0</v>
      </c>
      <c r="CG206" s="44">
        <f t="shared" si="172"/>
        <v>0</v>
      </c>
      <c r="CH206" s="44">
        <f t="shared" si="173"/>
        <v>0</v>
      </c>
      <c r="CI206" s="44">
        <f t="shared" si="174"/>
        <v>0</v>
      </c>
      <c r="CJ206" s="44">
        <f t="shared" si="175"/>
        <v>0</v>
      </c>
      <c r="CK206" s="44">
        <f t="shared" si="176"/>
        <v>0</v>
      </c>
      <c r="CL206" s="44">
        <f t="shared" si="177"/>
        <v>0</v>
      </c>
      <c r="CM206" s="44">
        <f t="shared" si="178"/>
        <v>0</v>
      </c>
      <c r="CN206" s="44">
        <f t="shared" si="138"/>
        <v>0</v>
      </c>
      <c r="CO206" s="44">
        <f t="shared" si="180"/>
        <v>0</v>
      </c>
      <c r="CP206" s="44">
        <f t="shared" si="181"/>
        <v>0</v>
      </c>
      <c r="CQ206" s="44">
        <f t="shared" si="182"/>
        <v>0</v>
      </c>
      <c r="CR206" s="44">
        <f t="shared" si="183"/>
        <v>0</v>
      </c>
      <c r="CS206" s="44">
        <f t="shared" si="184"/>
        <v>0</v>
      </c>
      <c r="CT206" s="44">
        <f t="shared" si="185"/>
        <v>0</v>
      </c>
      <c r="CU206" s="44">
        <f t="shared" si="186"/>
        <v>0</v>
      </c>
      <c r="CV206" s="44">
        <f t="shared" si="187"/>
        <v>0</v>
      </c>
      <c r="CW206" s="44">
        <f t="shared" si="188"/>
        <v>0</v>
      </c>
      <c r="CX206" s="44">
        <f t="shared" si="189"/>
        <v>0</v>
      </c>
      <c r="CY206" s="44">
        <f t="shared" si="192"/>
        <v>0</v>
      </c>
      <c r="CZ206" s="44">
        <f t="shared" si="193"/>
        <v>0</v>
      </c>
      <c r="DA206" s="44">
        <f t="shared" si="194"/>
        <v>0</v>
      </c>
      <c r="DB206" s="44">
        <f t="shared" si="191"/>
        <v>0</v>
      </c>
      <c r="DC206" s="44">
        <f t="shared" si="191"/>
        <v>0</v>
      </c>
      <c r="DD206" s="44">
        <f t="shared" si="191"/>
        <v>0</v>
      </c>
    </row>
    <row r="207" spans="1:108" x14ac:dyDescent="0.35">
      <c r="A207" s="18"/>
      <c r="B207" s="3"/>
      <c r="C207" s="3"/>
      <c r="D207" s="3"/>
      <c r="E207" s="5"/>
      <c r="F207" s="5"/>
      <c r="G207" s="3"/>
      <c r="H207" s="4" t="str">
        <f t="shared" si="190"/>
        <v/>
      </c>
      <c r="I207" s="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I207" s="44">
        <f t="shared" si="149"/>
        <v>0</v>
      </c>
      <c r="BJ207" s="44">
        <f t="shared" si="150"/>
        <v>0</v>
      </c>
      <c r="BK207" s="44">
        <f t="shared" si="151"/>
        <v>0</v>
      </c>
      <c r="BL207" s="44">
        <f t="shared" si="152"/>
        <v>0</v>
      </c>
      <c r="BM207" s="44">
        <f t="shared" si="153"/>
        <v>0</v>
      </c>
      <c r="BN207" s="44">
        <f t="shared" si="154"/>
        <v>0</v>
      </c>
      <c r="BO207" s="44">
        <f t="shared" si="155"/>
        <v>0</v>
      </c>
      <c r="BP207" s="44">
        <f t="shared" si="156"/>
        <v>0</v>
      </c>
      <c r="BQ207" s="44">
        <f t="shared" si="157"/>
        <v>0</v>
      </c>
      <c r="BR207" s="44">
        <f t="shared" si="158"/>
        <v>0</v>
      </c>
      <c r="BS207" s="44">
        <f t="shared" si="159"/>
        <v>0</v>
      </c>
      <c r="BT207" s="44">
        <f t="shared" si="160"/>
        <v>0</v>
      </c>
      <c r="BU207" s="44">
        <f t="shared" si="161"/>
        <v>0</v>
      </c>
      <c r="BV207" s="44">
        <f t="shared" si="162"/>
        <v>0</v>
      </c>
      <c r="BW207" s="44">
        <f t="shared" si="163"/>
        <v>0</v>
      </c>
      <c r="BX207" s="44">
        <f t="shared" si="137"/>
        <v>0</v>
      </c>
      <c r="BY207" s="44">
        <f t="shared" si="164"/>
        <v>0</v>
      </c>
      <c r="BZ207" s="44">
        <f t="shared" si="165"/>
        <v>0</v>
      </c>
      <c r="CA207" s="44">
        <f t="shared" si="166"/>
        <v>0</v>
      </c>
      <c r="CB207" s="44">
        <f t="shared" si="167"/>
        <v>0</v>
      </c>
      <c r="CC207" s="44">
        <f t="shared" si="168"/>
        <v>0</v>
      </c>
      <c r="CD207" s="44">
        <f t="shared" si="169"/>
        <v>0</v>
      </c>
      <c r="CE207" s="44">
        <f t="shared" si="170"/>
        <v>0</v>
      </c>
      <c r="CF207" s="44">
        <f t="shared" si="171"/>
        <v>0</v>
      </c>
      <c r="CG207" s="44">
        <f t="shared" si="172"/>
        <v>0</v>
      </c>
      <c r="CH207" s="44">
        <f t="shared" si="173"/>
        <v>0</v>
      </c>
      <c r="CI207" s="44">
        <f t="shared" si="174"/>
        <v>0</v>
      </c>
      <c r="CJ207" s="44">
        <f t="shared" si="175"/>
        <v>0</v>
      </c>
      <c r="CK207" s="44">
        <f t="shared" si="176"/>
        <v>0</v>
      </c>
      <c r="CL207" s="44">
        <f t="shared" si="177"/>
        <v>0</v>
      </c>
      <c r="CM207" s="44">
        <f t="shared" si="178"/>
        <v>0</v>
      </c>
      <c r="CN207" s="44">
        <f t="shared" si="138"/>
        <v>0</v>
      </c>
      <c r="CO207" s="44">
        <f t="shared" si="180"/>
        <v>0</v>
      </c>
      <c r="CP207" s="44">
        <f t="shared" si="181"/>
        <v>0</v>
      </c>
      <c r="CQ207" s="44">
        <f t="shared" si="182"/>
        <v>0</v>
      </c>
      <c r="CR207" s="44">
        <f t="shared" si="183"/>
        <v>0</v>
      </c>
      <c r="CS207" s="44">
        <f t="shared" si="184"/>
        <v>0</v>
      </c>
      <c r="CT207" s="44">
        <f t="shared" si="185"/>
        <v>0</v>
      </c>
      <c r="CU207" s="44">
        <f t="shared" si="186"/>
        <v>0</v>
      </c>
      <c r="CV207" s="44">
        <f t="shared" si="187"/>
        <v>0</v>
      </c>
      <c r="CW207" s="44">
        <f t="shared" si="188"/>
        <v>0</v>
      </c>
      <c r="CX207" s="44">
        <f t="shared" si="189"/>
        <v>0</v>
      </c>
      <c r="CY207" s="44">
        <f t="shared" si="192"/>
        <v>0</v>
      </c>
      <c r="CZ207" s="44">
        <f t="shared" si="193"/>
        <v>0</v>
      </c>
      <c r="DA207" s="44">
        <f t="shared" si="194"/>
        <v>0</v>
      </c>
      <c r="DB207" s="44">
        <f t="shared" si="191"/>
        <v>0</v>
      </c>
      <c r="DC207" s="44">
        <f t="shared" si="191"/>
        <v>0</v>
      </c>
      <c r="DD207" s="44">
        <f t="shared" si="191"/>
        <v>0</v>
      </c>
    </row>
    <row r="208" spans="1:108" x14ac:dyDescent="0.35">
      <c r="A208" s="18"/>
      <c r="B208" s="3"/>
      <c r="C208" s="3"/>
      <c r="D208" s="3"/>
      <c r="E208" s="5"/>
      <c r="F208" s="5"/>
      <c r="G208" s="3"/>
      <c r="H208" s="4" t="str">
        <f t="shared" si="190"/>
        <v/>
      </c>
      <c r="I208" s="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I208" s="44">
        <f t="shared" si="149"/>
        <v>0</v>
      </c>
      <c r="BJ208" s="44">
        <f t="shared" si="150"/>
        <v>0</v>
      </c>
      <c r="BK208" s="44">
        <f t="shared" si="151"/>
        <v>0</v>
      </c>
      <c r="BL208" s="44">
        <f t="shared" si="152"/>
        <v>0</v>
      </c>
      <c r="BM208" s="44">
        <f t="shared" si="153"/>
        <v>0</v>
      </c>
      <c r="BN208" s="44">
        <f t="shared" si="154"/>
        <v>0</v>
      </c>
      <c r="BO208" s="44">
        <f t="shared" si="155"/>
        <v>0</v>
      </c>
      <c r="BP208" s="44">
        <f t="shared" si="156"/>
        <v>0</v>
      </c>
      <c r="BQ208" s="44">
        <f t="shared" si="157"/>
        <v>0</v>
      </c>
      <c r="BR208" s="44">
        <f t="shared" si="158"/>
        <v>0</v>
      </c>
      <c r="BS208" s="44">
        <f t="shared" si="159"/>
        <v>0</v>
      </c>
      <c r="BT208" s="44">
        <f t="shared" si="160"/>
        <v>0</v>
      </c>
      <c r="BU208" s="44">
        <f t="shared" si="161"/>
        <v>0</v>
      </c>
      <c r="BV208" s="44">
        <f t="shared" si="162"/>
        <v>0</v>
      </c>
      <c r="BW208" s="44">
        <f t="shared" si="163"/>
        <v>0</v>
      </c>
      <c r="BX208" s="44">
        <f t="shared" si="137"/>
        <v>0</v>
      </c>
      <c r="BY208" s="44">
        <f t="shared" si="164"/>
        <v>0</v>
      </c>
      <c r="BZ208" s="44">
        <f t="shared" si="165"/>
        <v>0</v>
      </c>
      <c r="CA208" s="44">
        <f t="shared" si="166"/>
        <v>0</v>
      </c>
      <c r="CB208" s="44">
        <f t="shared" si="167"/>
        <v>0</v>
      </c>
      <c r="CC208" s="44">
        <f t="shared" si="168"/>
        <v>0</v>
      </c>
      <c r="CD208" s="44">
        <f t="shared" si="169"/>
        <v>0</v>
      </c>
      <c r="CE208" s="44">
        <f t="shared" si="170"/>
        <v>0</v>
      </c>
      <c r="CF208" s="44">
        <f t="shared" si="171"/>
        <v>0</v>
      </c>
      <c r="CG208" s="44">
        <f t="shared" si="172"/>
        <v>0</v>
      </c>
      <c r="CH208" s="44">
        <f t="shared" si="173"/>
        <v>0</v>
      </c>
      <c r="CI208" s="44">
        <f t="shared" si="174"/>
        <v>0</v>
      </c>
      <c r="CJ208" s="44">
        <f t="shared" si="175"/>
        <v>0</v>
      </c>
      <c r="CK208" s="44">
        <f t="shared" si="176"/>
        <v>0</v>
      </c>
      <c r="CL208" s="44">
        <f t="shared" si="177"/>
        <v>0</v>
      </c>
      <c r="CM208" s="44">
        <f t="shared" si="178"/>
        <v>0</v>
      </c>
      <c r="CN208" s="44">
        <f t="shared" si="138"/>
        <v>0</v>
      </c>
      <c r="CO208" s="44">
        <f t="shared" si="180"/>
        <v>0</v>
      </c>
      <c r="CP208" s="44">
        <f t="shared" si="181"/>
        <v>0</v>
      </c>
      <c r="CQ208" s="44">
        <f t="shared" si="182"/>
        <v>0</v>
      </c>
      <c r="CR208" s="44">
        <f t="shared" si="183"/>
        <v>0</v>
      </c>
      <c r="CS208" s="44">
        <f t="shared" si="184"/>
        <v>0</v>
      </c>
      <c r="CT208" s="44">
        <f t="shared" si="185"/>
        <v>0</v>
      </c>
      <c r="CU208" s="44">
        <f t="shared" si="186"/>
        <v>0</v>
      </c>
      <c r="CV208" s="44">
        <f t="shared" si="187"/>
        <v>0</v>
      </c>
      <c r="CW208" s="44">
        <f t="shared" si="188"/>
        <v>0</v>
      </c>
      <c r="CX208" s="44">
        <f t="shared" si="189"/>
        <v>0</v>
      </c>
      <c r="CY208" s="44">
        <f t="shared" si="192"/>
        <v>0</v>
      </c>
      <c r="CZ208" s="44">
        <f t="shared" si="193"/>
        <v>0</v>
      </c>
      <c r="DA208" s="44">
        <f t="shared" si="194"/>
        <v>0</v>
      </c>
      <c r="DB208" s="44">
        <f t="shared" si="191"/>
        <v>0</v>
      </c>
      <c r="DC208" s="44">
        <f t="shared" si="191"/>
        <v>0</v>
      </c>
      <c r="DD208" s="44">
        <f t="shared" si="191"/>
        <v>0</v>
      </c>
    </row>
    <row r="209" spans="1:108" x14ac:dyDescent="0.35">
      <c r="A209" s="18"/>
      <c r="B209" s="3"/>
      <c r="C209" s="3"/>
      <c r="D209" s="3"/>
      <c r="E209" s="5"/>
      <c r="F209" s="5"/>
      <c r="G209" s="3"/>
      <c r="H209" s="4" t="str">
        <f t="shared" si="190"/>
        <v/>
      </c>
      <c r="I209" s="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I209" s="44">
        <f t="shared" si="149"/>
        <v>0</v>
      </c>
      <c r="BJ209" s="44">
        <f t="shared" si="150"/>
        <v>0</v>
      </c>
      <c r="BK209" s="44">
        <f t="shared" si="151"/>
        <v>0</v>
      </c>
      <c r="BL209" s="44">
        <f t="shared" si="152"/>
        <v>0</v>
      </c>
      <c r="BM209" s="44">
        <f t="shared" si="153"/>
        <v>0</v>
      </c>
      <c r="BN209" s="44">
        <f t="shared" si="154"/>
        <v>0</v>
      </c>
      <c r="BO209" s="44">
        <f t="shared" si="155"/>
        <v>0</v>
      </c>
      <c r="BP209" s="44">
        <f t="shared" si="156"/>
        <v>0</v>
      </c>
      <c r="BQ209" s="44">
        <f t="shared" si="157"/>
        <v>0</v>
      </c>
      <c r="BR209" s="44">
        <f t="shared" si="158"/>
        <v>0</v>
      </c>
      <c r="BS209" s="44">
        <f t="shared" si="159"/>
        <v>0</v>
      </c>
      <c r="BT209" s="44">
        <f t="shared" si="160"/>
        <v>0</v>
      </c>
      <c r="BU209" s="44">
        <f t="shared" si="161"/>
        <v>0</v>
      </c>
      <c r="BV209" s="44">
        <f t="shared" si="162"/>
        <v>0</v>
      </c>
      <c r="BW209" s="44">
        <f t="shared" si="163"/>
        <v>0</v>
      </c>
      <c r="BX209" s="44">
        <f t="shared" si="137"/>
        <v>0</v>
      </c>
      <c r="BY209" s="44">
        <f t="shared" si="164"/>
        <v>0</v>
      </c>
      <c r="BZ209" s="44">
        <f t="shared" si="165"/>
        <v>0</v>
      </c>
      <c r="CA209" s="44">
        <f t="shared" si="166"/>
        <v>0</v>
      </c>
      <c r="CB209" s="44">
        <f t="shared" si="167"/>
        <v>0</v>
      </c>
      <c r="CC209" s="44">
        <f t="shared" si="168"/>
        <v>0</v>
      </c>
      <c r="CD209" s="44">
        <f t="shared" si="169"/>
        <v>0</v>
      </c>
      <c r="CE209" s="44">
        <f t="shared" si="170"/>
        <v>0</v>
      </c>
      <c r="CF209" s="44">
        <f t="shared" si="171"/>
        <v>0</v>
      </c>
      <c r="CG209" s="44">
        <f t="shared" si="172"/>
        <v>0</v>
      </c>
      <c r="CH209" s="44">
        <f t="shared" si="173"/>
        <v>0</v>
      </c>
      <c r="CI209" s="44">
        <f t="shared" si="174"/>
        <v>0</v>
      </c>
      <c r="CJ209" s="44">
        <f t="shared" si="175"/>
        <v>0</v>
      </c>
      <c r="CK209" s="44">
        <f t="shared" si="176"/>
        <v>0</v>
      </c>
      <c r="CL209" s="44">
        <f t="shared" si="177"/>
        <v>0</v>
      </c>
      <c r="CM209" s="44">
        <f t="shared" si="178"/>
        <v>0</v>
      </c>
      <c r="CN209" s="44">
        <f t="shared" si="138"/>
        <v>0</v>
      </c>
      <c r="CO209" s="44">
        <f t="shared" si="180"/>
        <v>0</v>
      </c>
      <c r="CP209" s="44">
        <f t="shared" si="181"/>
        <v>0</v>
      </c>
      <c r="CQ209" s="44">
        <f t="shared" si="182"/>
        <v>0</v>
      </c>
      <c r="CR209" s="44">
        <f t="shared" si="183"/>
        <v>0</v>
      </c>
      <c r="CS209" s="44">
        <f t="shared" si="184"/>
        <v>0</v>
      </c>
      <c r="CT209" s="44">
        <f t="shared" si="185"/>
        <v>0</v>
      </c>
      <c r="CU209" s="44">
        <f t="shared" si="186"/>
        <v>0</v>
      </c>
      <c r="CV209" s="44">
        <f t="shared" si="187"/>
        <v>0</v>
      </c>
      <c r="CW209" s="44">
        <f t="shared" si="188"/>
        <v>0</v>
      </c>
      <c r="CX209" s="44">
        <f t="shared" si="189"/>
        <v>0</v>
      </c>
      <c r="CY209" s="44">
        <f t="shared" si="192"/>
        <v>0</v>
      </c>
      <c r="CZ209" s="44">
        <f t="shared" si="193"/>
        <v>0</v>
      </c>
      <c r="DA209" s="44">
        <f t="shared" si="194"/>
        <v>0</v>
      </c>
      <c r="DB209" s="44">
        <f t="shared" si="191"/>
        <v>0</v>
      </c>
      <c r="DC209" s="44">
        <f t="shared" si="191"/>
        <v>0</v>
      </c>
      <c r="DD209" s="44">
        <f t="shared" si="191"/>
        <v>0</v>
      </c>
    </row>
    <row r="210" spans="1:108" x14ac:dyDescent="0.35">
      <c r="A210" s="18"/>
      <c r="B210" s="3"/>
      <c r="C210" s="3"/>
      <c r="D210" s="3"/>
      <c r="E210" s="5"/>
      <c r="F210" s="5"/>
      <c r="G210" s="3"/>
      <c r="H210" s="4" t="str">
        <f t="shared" si="190"/>
        <v/>
      </c>
      <c r="I210" s="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I210" s="44">
        <f t="shared" si="149"/>
        <v>0</v>
      </c>
      <c r="BJ210" s="44">
        <f t="shared" si="150"/>
        <v>0</v>
      </c>
      <c r="BK210" s="44">
        <f t="shared" si="151"/>
        <v>0</v>
      </c>
      <c r="BL210" s="44">
        <f t="shared" si="152"/>
        <v>0</v>
      </c>
      <c r="BM210" s="44">
        <f t="shared" si="153"/>
        <v>0</v>
      </c>
      <c r="BN210" s="44">
        <f t="shared" si="154"/>
        <v>0</v>
      </c>
      <c r="BO210" s="44">
        <f t="shared" si="155"/>
        <v>0</v>
      </c>
      <c r="BP210" s="44">
        <f t="shared" si="156"/>
        <v>0</v>
      </c>
      <c r="BQ210" s="44">
        <f t="shared" si="157"/>
        <v>0</v>
      </c>
      <c r="BR210" s="44">
        <f t="shared" si="158"/>
        <v>0</v>
      </c>
      <c r="BS210" s="44">
        <f t="shared" si="159"/>
        <v>0</v>
      </c>
      <c r="BT210" s="44">
        <f t="shared" si="160"/>
        <v>0</v>
      </c>
      <c r="BU210" s="44">
        <f t="shared" si="161"/>
        <v>0</v>
      </c>
      <c r="BV210" s="44">
        <f t="shared" si="162"/>
        <v>0</v>
      </c>
      <c r="BW210" s="44">
        <f t="shared" si="163"/>
        <v>0</v>
      </c>
      <c r="BX210" s="44">
        <f t="shared" si="137"/>
        <v>0</v>
      </c>
      <c r="BY210" s="44">
        <f t="shared" si="164"/>
        <v>0</v>
      </c>
      <c r="BZ210" s="44">
        <f t="shared" si="165"/>
        <v>0</v>
      </c>
      <c r="CA210" s="44">
        <f t="shared" si="166"/>
        <v>0</v>
      </c>
      <c r="CB210" s="44">
        <f t="shared" si="167"/>
        <v>0</v>
      </c>
      <c r="CC210" s="44">
        <f t="shared" si="168"/>
        <v>0</v>
      </c>
      <c r="CD210" s="44">
        <f t="shared" si="169"/>
        <v>0</v>
      </c>
      <c r="CE210" s="44">
        <f t="shared" si="170"/>
        <v>0</v>
      </c>
      <c r="CF210" s="44">
        <f t="shared" si="171"/>
        <v>0</v>
      </c>
      <c r="CG210" s="44">
        <f t="shared" si="172"/>
        <v>0</v>
      </c>
      <c r="CH210" s="44">
        <f t="shared" si="173"/>
        <v>0</v>
      </c>
      <c r="CI210" s="44">
        <f t="shared" si="174"/>
        <v>0</v>
      </c>
      <c r="CJ210" s="44">
        <f t="shared" si="175"/>
        <v>0</v>
      </c>
      <c r="CK210" s="44">
        <f t="shared" si="176"/>
        <v>0</v>
      </c>
      <c r="CL210" s="44">
        <f t="shared" si="177"/>
        <v>0</v>
      </c>
      <c r="CM210" s="44">
        <f t="shared" si="178"/>
        <v>0</v>
      </c>
      <c r="CN210" s="44">
        <f t="shared" si="138"/>
        <v>0</v>
      </c>
      <c r="CO210" s="44">
        <f t="shared" si="180"/>
        <v>0</v>
      </c>
      <c r="CP210" s="44">
        <f t="shared" si="181"/>
        <v>0</v>
      </c>
      <c r="CQ210" s="44">
        <f t="shared" si="182"/>
        <v>0</v>
      </c>
      <c r="CR210" s="44">
        <f t="shared" si="183"/>
        <v>0</v>
      </c>
      <c r="CS210" s="44">
        <f t="shared" si="184"/>
        <v>0</v>
      </c>
      <c r="CT210" s="44">
        <f t="shared" si="185"/>
        <v>0</v>
      </c>
      <c r="CU210" s="44">
        <f t="shared" si="186"/>
        <v>0</v>
      </c>
      <c r="CV210" s="44">
        <f t="shared" si="187"/>
        <v>0</v>
      </c>
      <c r="CW210" s="44">
        <f t="shared" si="188"/>
        <v>0</v>
      </c>
      <c r="CX210" s="44">
        <f t="shared" si="189"/>
        <v>0</v>
      </c>
      <c r="CY210" s="44">
        <f t="shared" si="192"/>
        <v>0</v>
      </c>
      <c r="CZ210" s="44">
        <f t="shared" si="193"/>
        <v>0</v>
      </c>
      <c r="DA210" s="44">
        <f t="shared" si="194"/>
        <v>0</v>
      </c>
      <c r="DB210" s="44">
        <f t="shared" si="191"/>
        <v>0</v>
      </c>
      <c r="DC210" s="44">
        <f t="shared" si="191"/>
        <v>0</v>
      </c>
      <c r="DD210" s="44">
        <f t="shared" si="191"/>
        <v>0</v>
      </c>
    </row>
    <row r="211" spans="1:108" x14ac:dyDescent="0.35">
      <c r="A211" s="18"/>
      <c r="B211" s="3"/>
      <c r="C211" s="3"/>
      <c r="D211" s="3"/>
      <c r="E211" s="5"/>
      <c r="F211" s="5"/>
      <c r="G211" s="3"/>
      <c r="H211" s="4" t="str">
        <f t="shared" si="190"/>
        <v/>
      </c>
      <c r="I211" s="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I211" s="44">
        <f t="shared" si="149"/>
        <v>0</v>
      </c>
      <c r="BJ211" s="44">
        <f t="shared" si="150"/>
        <v>0</v>
      </c>
      <c r="BK211" s="44">
        <f t="shared" si="151"/>
        <v>0</v>
      </c>
      <c r="BL211" s="44">
        <f t="shared" si="152"/>
        <v>0</v>
      </c>
      <c r="BM211" s="44">
        <f t="shared" si="153"/>
        <v>0</v>
      </c>
      <c r="BN211" s="44">
        <f t="shared" si="154"/>
        <v>0</v>
      </c>
      <c r="BO211" s="44">
        <f t="shared" si="155"/>
        <v>0</v>
      </c>
      <c r="BP211" s="44">
        <f t="shared" si="156"/>
        <v>0</v>
      </c>
      <c r="BQ211" s="44">
        <f t="shared" si="157"/>
        <v>0</v>
      </c>
      <c r="BR211" s="44">
        <f t="shared" si="158"/>
        <v>0</v>
      </c>
      <c r="BS211" s="44">
        <f t="shared" si="159"/>
        <v>0</v>
      </c>
      <c r="BT211" s="44">
        <f t="shared" si="160"/>
        <v>0</v>
      </c>
      <c r="BU211" s="44">
        <f t="shared" si="161"/>
        <v>0</v>
      </c>
      <c r="BV211" s="44">
        <f t="shared" si="162"/>
        <v>0</v>
      </c>
      <c r="BW211" s="44">
        <f t="shared" si="163"/>
        <v>0</v>
      </c>
      <c r="BX211" s="44">
        <f t="shared" si="137"/>
        <v>0</v>
      </c>
      <c r="BY211" s="44">
        <f t="shared" si="164"/>
        <v>0</v>
      </c>
      <c r="BZ211" s="44">
        <f t="shared" si="165"/>
        <v>0</v>
      </c>
      <c r="CA211" s="44">
        <f t="shared" si="166"/>
        <v>0</v>
      </c>
      <c r="CB211" s="44">
        <f t="shared" si="167"/>
        <v>0</v>
      </c>
      <c r="CC211" s="44">
        <f t="shared" si="168"/>
        <v>0</v>
      </c>
      <c r="CD211" s="44">
        <f t="shared" si="169"/>
        <v>0</v>
      </c>
      <c r="CE211" s="44">
        <f t="shared" si="170"/>
        <v>0</v>
      </c>
      <c r="CF211" s="44">
        <f t="shared" si="171"/>
        <v>0</v>
      </c>
      <c r="CG211" s="44">
        <f t="shared" si="172"/>
        <v>0</v>
      </c>
      <c r="CH211" s="44">
        <f t="shared" si="173"/>
        <v>0</v>
      </c>
      <c r="CI211" s="44">
        <f t="shared" si="174"/>
        <v>0</v>
      </c>
      <c r="CJ211" s="44">
        <f t="shared" si="175"/>
        <v>0</v>
      </c>
      <c r="CK211" s="44">
        <f t="shared" si="176"/>
        <v>0</v>
      </c>
      <c r="CL211" s="44">
        <f t="shared" si="177"/>
        <v>0</v>
      </c>
      <c r="CM211" s="44">
        <f t="shared" si="178"/>
        <v>0</v>
      </c>
      <c r="CN211" s="44">
        <f t="shared" si="138"/>
        <v>0</v>
      </c>
      <c r="CO211" s="44">
        <f t="shared" si="180"/>
        <v>0</v>
      </c>
      <c r="CP211" s="44">
        <f t="shared" si="181"/>
        <v>0</v>
      </c>
      <c r="CQ211" s="44">
        <f t="shared" si="182"/>
        <v>0</v>
      </c>
      <c r="CR211" s="44">
        <f t="shared" si="183"/>
        <v>0</v>
      </c>
      <c r="CS211" s="44">
        <f t="shared" si="184"/>
        <v>0</v>
      </c>
      <c r="CT211" s="44">
        <f t="shared" si="185"/>
        <v>0</v>
      </c>
      <c r="CU211" s="44">
        <f t="shared" si="186"/>
        <v>0</v>
      </c>
      <c r="CV211" s="44">
        <f t="shared" si="187"/>
        <v>0</v>
      </c>
      <c r="CW211" s="44">
        <f t="shared" si="188"/>
        <v>0</v>
      </c>
      <c r="CX211" s="44">
        <f t="shared" si="189"/>
        <v>0</v>
      </c>
      <c r="CY211" s="44">
        <f t="shared" si="192"/>
        <v>0</v>
      </c>
      <c r="CZ211" s="44">
        <f t="shared" si="193"/>
        <v>0</v>
      </c>
      <c r="DA211" s="44">
        <f t="shared" si="194"/>
        <v>0</v>
      </c>
      <c r="DB211" s="44">
        <f t="shared" si="191"/>
        <v>0</v>
      </c>
      <c r="DC211" s="44">
        <f t="shared" si="191"/>
        <v>0</v>
      </c>
      <c r="DD211" s="44">
        <f t="shared" si="191"/>
        <v>0</v>
      </c>
    </row>
    <row r="212" spans="1:108" x14ac:dyDescent="0.35">
      <c r="A212" s="18"/>
      <c r="B212" s="3"/>
      <c r="C212" s="3"/>
      <c r="D212" s="3"/>
      <c r="E212" s="5"/>
      <c r="F212" s="5"/>
      <c r="G212" s="3"/>
      <c r="H212" s="4" t="str">
        <f t="shared" si="190"/>
        <v/>
      </c>
      <c r="I212" s="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I212" s="44">
        <f t="shared" si="149"/>
        <v>0</v>
      </c>
      <c r="BJ212" s="44">
        <f t="shared" si="150"/>
        <v>0</v>
      </c>
      <c r="BK212" s="44">
        <f t="shared" si="151"/>
        <v>0</v>
      </c>
      <c r="BL212" s="44">
        <f t="shared" si="152"/>
        <v>0</v>
      </c>
      <c r="BM212" s="44">
        <f t="shared" si="153"/>
        <v>0</v>
      </c>
      <c r="BN212" s="44">
        <f t="shared" si="154"/>
        <v>0</v>
      </c>
      <c r="BO212" s="44">
        <f t="shared" si="155"/>
        <v>0</v>
      </c>
      <c r="BP212" s="44">
        <f t="shared" si="156"/>
        <v>0</v>
      </c>
      <c r="BQ212" s="44">
        <f t="shared" si="157"/>
        <v>0</v>
      </c>
      <c r="BR212" s="44">
        <f t="shared" si="158"/>
        <v>0</v>
      </c>
      <c r="BS212" s="44">
        <f t="shared" si="159"/>
        <v>0</v>
      </c>
      <c r="BT212" s="44">
        <f t="shared" si="160"/>
        <v>0</v>
      </c>
      <c r="BU212" s="44">
        <f t="shared" si="161"/>
        <v>0</v>
      </c>
      <c r="BV212" s="44">
        <f t="shared" si="162"/>
        <v>0</v>
      </c>
      <c r="BW212" s="44">
        <f t="shared" si="163"/>
        <v>0</v>
      </c>
      <c r="BX212" s="44">
        <f t="shared" si="137"/>
        <v>0</v>
      </c>
      <c r="BY212" s="44">
        <f t="shared" si="164"/>
        <v>0</v>
      </c>
      <c r="BZ212" s="44">
        <f t="shared" si="165"/>
        <v>0</v>
      </c>
      <c r="CA212" s="44">
        <f t="shared" si="166"/>
        <v>0</v>
      </c>
      <c r="CB212" s="44">
        <f t="shared" si="167"/>
        <v>0</v>
      </c>
      <c r="CC212" s="44">
        <f t="shared" si="168"/>
        <v>0</v>
      </c>
      <c r="CD212" s="44">
        <f t="shared" si="169"/>
        <v>0</v>
      </c>
      <c r="CE212" s="44">
        <f t="shared" si="170"/>
        <v>0</v>
      </c>
      <c r="CF212" s="44">
        <f t="shared" si="171"/>
        <v>0</v>
      </c>
      <c r="CG212" s="44">
        <f t="shared" si="172"/>
        <v>0</v>
      </c>
      <c r="CH212" s="44">
        <f t="shared" si="173"/>
        <v>0</v>
      </c>
      <c r="CI212" s="44">
        <f t="shared" si="174"/>
        <v>0</v>
      </c>
      <c r="CJ212" s="44">
        <f t="shared" si="175"/>
        <v>0</v>
      </c>
      <c r="CK212" s="44">
        <f t="shared" si="176"/>
        <v>0</v>
      </c>
      <c r="CL212" s="44">
        <f t="shared" si="177"/>
        <v>0</v>
      </c>
      <c r="CM212" s="44">
        <f t="shared" si="178"/>
        <v>0</v>
      </c>
      <c r="CN212" s="44">
        <f t="shared" si="138"/>
        <v>0</v>
      </c>
      <c r="CO212" s="44">
        <f t="shared" si="180"/>
        <v>0</v>
      </c>
      <c r="CP212" s="44">
        <f t="shared" si="181"/>
        <v>0</v>
      </c>
      <c r="CQ212" s="44">
        <f t="shared" si="182"/>
        <v>0</v>
      </c>
      <c r="CR212" s="44">
        <f t="shared" si="183"/>
        <v>0</v>
      </c>
      <c r="CS212" s="44">
        <f t="shared" si="184"/>
        <v>0</v>
      </c>
      <c r="CT212" s="44">
        <f t="shared" si="185"/>
        <v>0</v>
      </c>
      <c r="CU212" s="44">
        <f t="shared" si="186"/>
        <v>0</v>
      </c>
      <c r="CV212" s="44">
        <f t="shared" si="187"/>
        <v>0</v>
      </c>
      <c r="CW212" s="44">
        <f t="shared" si="188"/>
        <v>0</v>
      </c>
      <c r="CX212" s="44">
        <f t="shared" si="189"/>
        <v>0</v>
      </c>
      <c r="CY212" s="44">
        <f t="shared" si="192"/>
        <v>0</v>
      </c>
      <c r="CZ212" s="44">
        <f t="shared" si="193"/>
        <v>0</v>
      </c>
      <c r="DA212" s="44">
        <f t="shared" si="194"/>
        <v>0</v>
      </c>
      <c r="DB212" s="44">
        <f t="shared" si="191"/>
        <v>0</v>
      </c>
      <c r="DC212" s="44">
        <f t="shared" si="191"/>
        <v>0</v>
      </c>
      <c r="DD212" s="44">
        <f t="shared" si="191"/>
        <v>0</v>
      </c>
    </row>
    <row r="213" spans="1:108" x14ac:dyDescent="0.35">
      <c r="A213" s="18"/>
      <c r="B213" s="3"/>
      <c r="C213" s="3"/>
      <c r="D213" s="3"/>
      <c r="E213" s="5"/>
      <c r="F213" s="5"/>
      <c r="G213" s="3"/>
      <c r="H213" s="4" t="str">
        <f t="shared" si="190"/>
        <v/>
      </c>
      <c r="I213" s="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I213" s="44">
        <f t="shared" si="149"/>
        <v>0</v>
      </c>
      <c r="BJ213" s="44">
        <f t="shared" si="150"/>
        <v>0</v>
      </c>
      <c r="BK213" s="44">
        <f t="shared" si="151"/>
        <v>0</v>
      </c>
      <c r="BL213" s="44">
        <f t="shared" si="152"/>
        <v>0</v>
      </c>
      <c r="BM213" s="44">
        <f t="shared" si="153"/>
        <v>0</v>
      </c>
      <c r="BN213" s="44">
        <f t="shared" si="154"/>
        <v>0</v>
      </c>
      <c r="BO213" s="44">
        <f t="shared" si="155"/>
        <v>0</v>
      </c>
      <c r="BP213" s="44">
        <f t="shared" si="156"/>
        <v>0</v>
      </c>
      <c r="BQ213" s="44">
        <f t="shared" si="157"/>
        <v>0</v>
      </c>
      <c r="BR213" s="44">
        <f t="shared" si="158"/>
        <v>0</v>
      </c>
      <c r="BS213" s="44">
        <f t="shared" si="159"/>
        <v>0</v>
      </c>
      <c r="BT213" s="44">
        <f t="shared" si="160"/>
        <v>0</v>
      </c>
      <c r="BU213" s="44">
        <f t="shared" si="161"/>
        <v>0</v>
      </c>
      <c r="BV213" s="44">
        <f t="shared" si="162"/>
        <v>0</v>
      </c>
      <c r="BW213" s="44">
        <f t="shared" si="163"/>
        <v>0</v>
      </c>
      <c r="BX213" s="44">
        <f t="shared" ref="BX213:BX276" si="195">AA213*$G213</f>
        <v>0</v>
      </c>
      <c r="BY213" s="44">
        <f t="shared" si="164"/>
        <v>0</v>
      </c>
      <c r="BZ213" s="44">
        <f t="shared" si="165"/>
        <v>0</v>
      </c>
      <c r="CA213" s="44">
        <f t="shared" si="166"/>
        <v>0</v>
      </c>
      <c r="CB213" s="44">
        <f t="shared" si="167"/>
        <v>0</v>
      </c>
      <c r="CC213" s="44">
        <f t="shared" si="168"/>
        <v>0</v>
      </c>
      <c r="CD213" s="44">
        <f t="shared" si="169"/>
        <v>0</v>
      </c>
      <c r="CE213" s="44">
        <f t="shared" si="170"/>
        <v>0</v>
      </c>
      <c r="CF213" s="44">
        <f t="shared" si="171"/>
        <v>0</v>
      </c>
      <c r="CG213" s="44">
        <f t="shared" si="172"/>
        <v>0</v>
      </c>
      <c r="CH213" s="44">
        <f t="shared" si="173"/>
        <v>0</v>
      </c>
      <c r="CI213" s="44">
        <f t="shared" si="174"/>
        <v>0</v>
      </c>
      <c r="CJ213" s="44">
        <f t="shared" si="175"/>
        <v>0</v>
      </c>
      <c r="CK213" s="44">
        <f t="shared" si="176"/>
        <v>0</v>
      </c>
      <c r="CL213" s="44">
        <f t="shared" si="177"/>
        <v>0</v>
      </c>
      <c r="CM213" s="44">
        <f t="shared" si="178"/>
        <v>0</v>
      </c>
      <c r="CN213" s="44">
        <f t="shared" ref="CN213:CN257" si="196">AQ213*$G213</f>
        <v>0</v>
      </c>
      <c r="CO213" s="44">
        <f t="shared" ref="CO213:CO245" si="197">AR213*$G213</f>
        <v>0</v>
      </c>
      <c r="CP213" s="44">
        <f t="shared" ref="CP213:CP245" si="198">AS213*$G213</f>
        <v>0</v>
      </c>
      <c r="CQ213" s="44">
        <f t="shared" ref="CQ213:CQ245" si="199">AT213*$G213</f>
        <v>0</v>
      </c>
      <c r="CR213" s="44">
        <f t="shared" ref="CR213:CR245" si="200">AU213*$G213</f>
        <v>0</v>
      </c>
      <c r="CS213" s="44">
        <f t="shared" ref="CS213:CS245" si="201">AV213*$G213</f>
        <v>0</v>
      </c>
      <c r="CT213" s="44">
        <f t="shared" ref="CT213:CT245" si="202">AW213*$G213</f>
        <v>0</v>
      </c>
      <c r="CU213" s="44">
        <f t="shared" ref="CU213:CU245" si="203">AX213*$G213</f>
        <v>0</v>
      </c>
      <c r="CV213" s="44">
        <f t="shared" ref="CV213:CV245" si="204">AY213*$G213</f>
        <v>0</v>
      </c>
      <c r="CW213" s="44">
        <f t="shared" ref="CW213:CW245" si="205">AZ213*$G213</f>
        <v>0</v>
      </c>
      <c r="CX213" s="44">
        <f t="shared" ref="CX213:CX245" si="206">BA213*$G213</f>
        <v>0</v>
      </c>
      <c r="CY213" s="44">
        <f t="shared" si="192"/>
        <v>0</v>
      </c>
      <c r="CZ213" s="44">
        <f t="shared" si="193"/>
        <v>0</v>
      </c>
      <c r="DA213" s="44">
        <f t="shared" si="194"/>
        <v>0</v>
      </c>
      <c r="DB213" s="44">
        <f t="shared" si="191"/>
        <v>0</v>
      </c>
      <c r="DC213" s="44">
        <f t="shared" si="191"/>
        <v>0</v>
      </c>
      <c r="DD213" s="44">
        <f t="shared" si="191"/>
        <v>0</v>
      </c>
    </row>
    <row r="214" spans="1:108" x14ac:dyDescent="0.35">
      <c r="A214" s="18"/>
      <c r="B214" s="3"/>
      <c r="C214" s="3"/>
      <c r="D214" s="3"/>
      <c r="E214" s="5"/>
      <c r="F214" s="5"/>
      <c r="G214" s="3"/>
      <c r="H214" s="4" t="str">
        <f t="shared" si="190"/>
        <v/>
      </c>
      <c r="I214" s="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I214" s="44">
        <f t="shared" ref="BI214:BI254" si="207">L214*$G214</f>
        <v>0</v>
      </c>
      <c r="BJ214" s="44">
        <f t="shared" ref="BJ214:BJ254" si="208">M214*$G214</f>
        <v>0</v>
      </c>
      <c r="BK214" s="44">
        <f t="shared" ref="BK214:BK254" si="209">N214*$G214</f>
        <v>0</v>
      </c>
      <c r="BL214" s="44">
        <f t="shared" ref="BL214:BL254" si="210">O214*$G214</f>
        <v>0</v>
      </c>
      <c r="BM214" s="44">
        <f t="shared" ref="BM214:BM254" si="211">P214*$G214</f>
        <v>0</v>
      </c>
      <c r="BN214" s="44">
        <f t="shared" ref="BN214:BN254" si="212">Q214*$G214</f>
        <v>0</v>
      </c>
      <c r="BO214" s="44">
        <f t="shared" ref="BO214:BO254" si="213">R214*$G214</f>
        <v>0</v>
      </c>
      <c r="BP214" s="44">
        <f t="shared" ref="BP214:BP254" si="214">S214*$G214</f>
        <v>0</v>
      </c>
      <c r="BQ214" s="44">
        <f t="shared" ref="BQ214:BQ254" si="215">T214*$G214</f>
        <v>0</v>
      </c>
      <c r="BR214" s="44">
        <f t="shared" ref="BR214:BR254" si="216">U214*$G214</f>
        <v>0</v>
      </c>
      <c r="BS214" s="44">
        <f t="shared" ref="BS214:BS254" si="217">V214*$G214</f>
        <v>0</v>
      </c>
      <c r="BT214" s="44">
        <f t="shared" ref="BT214:BT254" si="218">W214*$G214</f>
        <v>0</v>
      </c>
      <c r="BU214" s="44">
        <f t="shared" ref="BU214:BU254" si="219">X214*$G214</f>
        <v>0</v>
      </c>
      <c r="BV214" s="44">
        <f t="shared" ref="BV214:BV254" si="220">Y214*$G214</f>
        <v>0</v>
      </c>
      <c r="BW214" s="44">
        <f t="shared" ref="BW214:BW254" si="221">Z214*$G214</f>
        <v>0</v>
      </c>
      <c r="BX214" s="44">
        <f t="shared" si="195"/>
        <v>0</v>
      </c>
      <c r="BY214" s="44">
        <f t="shared" ref="BY214:BY266" si="222">AB214*$G214</f>
        <v>0</v>
      </c>
      <c r="BZ214" s="44">
        <f t="shared" ref="BZ214:BZ266" si="223">AC214*$G214</f>
        <v>0</v>
      </c>
      <c r="CA214" s="44">
        <f t="shared" ref="CA214:CA266" si="224">AD214*$G214</f>
        <v>0</v>
      </c>
      <c r="CB214" s="44">
        <f t="shared" ref="CB214:CB266" si="225">AE214*$G214</f>
        <v>0</v>
      </c>
      <c r="CC214" s="44">
        <f t="shared" ref="CC214:CC266" si="226">AF214*$G214</f>
        <v>0</v>
      </c>
      <c r="CD214" s="44">
        <f t="shared" ref="CD214:CD266" si="227">AG214*$G214</f>
        <v>0</v>
      </c>
      <c r="CE214" s="44">
        <f t="shared" ref="CE214:CE266" si="228">AH214*$G214</f>
        <v>0</v>
      </c>
      <c r="CF214" s="44">
        <f t="shared" ref="CF214:CF266" si="229">AI214*$G214</f>
        <v>0</v>
      </c>
      <c r="CG214" s="44">
        <f t="shared" ref="CG214:CG266" si="230">AJ214*$G214</f>
        <v>0</v>
      </c>
      <c r="CH214" s="44">
        <f t="shared" ref="CH214:CH266" si="231">AK214*$G214</f>
        <v>0</v>
      </c>
      <c r="CI214" s="44">
        <f t="shared" ref="CI214:CI266" si="232">AL214*$G214</f>
        <v>0</v>
      </c>
      <c r="CJ214" s="44">
        <f t="shared" ref="CJ214:CJ266" si="233">AM214*$G214</f>
        <v>0</v>
      </c>
      <c r="CK214" s="44">
        <f t="shared" ref="CK214:CK266" si="234">AN214*$G214</f>
        <v>0</v>
      </c>
      <c r="CL214" s="44">
        <f t="shared" ref="CL214:CL266" si="235">AO214*$G214</f>
        <v>0</v>
      </c>
      <c r="CM214" s="44">
        <f t="shared" ref="CM214:CM266" si="236">AP214*$G214</f>
        <v>0</v>
      </c>
      <c r="CN214" s="44">
        <f t="shared" si="196"/>
        <v>0</v>
      </c>
      <c r="CO214" s="44">
        <f t="shared" si="197"/>
        <v>0</v>
      </c>
      <c r="CP214" s="44">
        <f t="shared" si="198"/>
        <v>0</v>
      </c>
      <c r="CQ214" s="44">
        <f t="shared" si="199"/>
        <v>0</v>
      </c>
      <c r="CR214" s="44">
        <f t="shared" si="200"/>
        <v>0</v>
      </c>
      <c r="CS214" s="44">
        <f t="shared" si="201"/>
        <v>0</v>
      </c>
      <c r="CT214" s="44">
        <f t="shared" si="202"/>
        <v>0</v>
      </c>
      <c r="CU214" s="44">
        <f t="shared" si="203"/>
        <v>0</v>
      </c>
      <c r="CV214" s="44">
        <f t="shared" si="204"/>
        <v>0</v>
      </c>
      <c r="CW214" s="44">
        <f t="shared" si="205"/>
        <v>0</v>
      </c>
      <c r="CX214" s="44">
        <f t="shared" si="206"/>
        <v>0</v>
      </c>
      <c r="CY214" s="44">
        <f t="shared" si="192"/>
        <v>0</v>
      </c>
      <c r="CZ214" s="44">
        <f t="shared" si="193"/>
        <v>0</v>
      </c>
      <c r="DA214" s="44">
        <f t="shared" si="194"/>
        <v>0</v>
      </c>
      <c r="DB214" s="44">
        <f t="shared" si="191"/>
        <v>0</v>
      </c>
      <c r="DC214" s="44">
        <f t="shared" si="191"/>
        <v>0</v>
      </c>
      <c r="DD214" s="44">
        <f t="shared" si="191"/>
        <v>0</v>
      </c>
    </row>
    <row r="215" spans="1:108" x14ac:dyDescent="0.35">
      <c r="A215" s="18"/>
      <c r="B215" s="3"/>
      <c r="C215" s="3"/>
      <c r="D215" s="3"/>
      <c r="E215" s="5"/>
      <c r="F215" s="5"/>
      <c r="G215" s="3"/>
      <c r="H215" s="4" t="str">
        <f t="shared" si="190"/>
        <v/>
      </c>
      <c r="I215" s="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I215" s="44">
        <f t="shared" si="207"/>
        <v>0</v>
      </c>
      <c r="BJ215" s="44">
        <f t="shared" si="208"/>
        <v>0</v>
      </c>
      <c r="BK215" s="44">
        <f t="shared" si="209"/>
        <v>0</v>
      </c>
      <c r="BL215" s="44">
        <f t="shared" si="210"/>
        <v>0</v>
      </c>
      <c r="BM215" s="44">
        <f t="shared" si="211"/>
        <v>0</v>
      </c>
      <c r="BN215" s="44">
        <f t="shared" si="212"/>
        <v>0</v>
      </c>
      <c r="BO215" s="44">
        <f t="shared" si="213"/>
        <v>0</v>
      </c>
      <c r="BP215" s="44">
        <f t="shared" si="214"/>
        <v>0</v>
      </c>
      <c r="BQ215" s="44">
        <f t="shared" si="215"/>
        <v>0</v>
      </c>
      <c r="BR215" s="44">
        <f t="shared" si="216"/>
        <v>0</v>
      </c>
      <c r="BS215" s="44">
        <f t="shared" si="217"/>
        <v>0</v>
      </c>
      <c r="BT215" s="44">
        <f t="shared" si="218"/>
        <v>0</v>
      </c>
      <c r="BU215" s="44">
        <f t="shared" si="219"/>
        <v>0</v>
      </c>
      <c r="BV215" s="44">
        <f t="shared" si="220"/>
        <v>0</v>
      </c>
      <c r="BW215" s="44">
        <f t="shared" si="221"/>
        <v>0</v>
      </c>
      <c r="BX215" s="44">
        <f t="shared" si="195"/>
        <v>0</v>
      </c>
      <c r="BY215" s="44">
        <f t="shared" si="222"/>
        <v>0</v>
      </c>
      <c r="BZ215" s="44">
        <f t="shared" si="223"/>
        <v>0</v>
      </c>
      <c r="CA215" s="44">
        <f t="shared" si="224"/>
        <v>0</v>
      </c>
      <c r="CB215" s="44">
        <f t="shared" si="225"/>
        <v>0</v>
      </c>
      <c r="CC215" s="44">
        <f t="shared" si="226"/>
        <v>0</v>
      </c>
      <c r="CD215" s="44">
        <f t="shared" si="227"/>
        <v>0</v>
      </c>
      <c r="CE215" s="44">
        <f t="shared" si="228"/>
        <v>0</v>
      </c>
      <c r="CF215" s="44">
        <f t="shared" si="229"/>
        <v>0</v>
      </c>
      <c r="CG215" s="44">
        <f t="shared" si="230"/>
        <v>0</v>
      </c>
      <c r="CH215" s="44">
        <f t="shared" si="231"/>
        <v>0</v>
      </c>
      <c r="CI215" s="44">
        <f t="shared" si="232"/>
        <v>0</v>
      </c>
      <c r="CJ215" s="44">
        <f t="shared" si="233"/>
        <v>0</v>
      </c>
      <c r="CK215" s="44">
        <f t="shared" si="234"/>
        <v>0</v>
      </c>
      <c r="CL215" s="44">
        <f t="shared" si="235"/>
        <v>0</v>
      </c>
      <c r="CM215" s="44">
        <f t="shared" si="236"/>
        <v>0</v>
      </c>
      <c r="CN215" s="44">
        <f t="shared" si="196"/>
        <v>0</v>
      </c>
      <c r="CO215" s="44">
        <f t="shared" si="197"/>
        <v>0</v>
      </c>
      <c r="CP215" s="44">
        <f t="shared" si="198"/>
        <v>0</v>
      </c>
      <c r="CQ215" s="44">
        <f t="shared" si="199"/>
        <v>0</v>
      </c>
      <c r="CR215" s="44">
        <f t="shared" si="200"/>
        <v>0</v>
      </c>
      <c r="CS215" s="44">
        <f t="shared" si="201"/>
        <v>0</v>
      </c>
      <c r="CT215" s="44">
        <f t="shared" si="202"/>
        <v>0</v>
      </c>
      <c r="CU215" s="44">
        <f t="shared" si="203"/>
        <v>0</v>
      </c>
      <c r="CV215" s="44">
        <f t="shared" si="204"/>
        <v>0</v>
      </c>
      <c r="CW215" s="44">
        <f t="shared" si="205"/>
        <v>0</v>
      </c>
      <c r="CX215" s="44">
        <f t="shared" si="206"/>
        <v>0</v>
      </c>
      <c r="CY215" s="44">
        <f t="shared" si="192"/>
        <v>0</v>
      </c>
      <c r="CZ215" s="44">
        <f t="shared" si="193"/>
        <v>0</v>
      </c>
      <c r="DA215" s="44">
        <f t="shared" si="194"/>
        <v>0</v>
      </c>
      <c r="DB215" s="44">
        <f t="shared" si="191"/>
        <v>0</v>
      </c>
      <c r="DC215" s="44">
        <f t="shared" si="191"/>
        <v>0</v>
      </c>
      <c r="DD215" s="44">
        <f t="shared" si="191"/>
        <v>0</v>
      </c>
    </row>
    <row r="216" spans="1:108" x14ac:dyDescent="0.35">
      <c r="A216" s="18"/>
      <c r="B216" s="3"/>
      <c r="C216" s="3"/>
      <c r="D216" s="3"/>
      <c r="E216" s="5"/>
      <c r="F216" s="5"/>
      <c r="G216" s="3"/>
      <c r="H216" s="4" t="str">
        <f t="shared" si="190"/>
        <v/>
      </c>
      <c r="I216" s="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I216" s="44">
        <f t="shared" si="207"/>
        <v>0</v>
      </c>
      <c r="BJ216" s="44">
        <f t="shared" si="208"/>
        <v>0</v>
      </c>
      <c r="BK216" s="44">
        <f t="shared" si="209"/>
        <v>0</v>
      </c>
      <c r="BL216" s="44">
        <f t="shared" si="210"/>
        <v>0</v>
      </c>
      <c r="BM216" s="44">
        <f t="shared" si="211"/>
        <v>0</v>
      </c>
      <c r="BN216" s="44">
        <f t="shared" si="212"/>
        <v>0</v>
      </c>
      <c r="BO216" s="44">
        <f t="shared" si="213"/>
        <v>0</v>
      </c>
      <c r="BP216" s="44">
        <f t="shared" si="214"/>
        <v>0</v>
      </c>
      <c r="BQ216" s="44">
        <f t="shared" si="215"/>
        <v>0</v>
      </c>
      <c r="BR216" s="44">
        <f t="shared" si="216"/>
        <v>0</v>
      </c>
      <c r="BS216" s="44">
        <f t="shared" si="217"/>
        <v>0</v>
      </c>
      <c r="BT216" s="44">
        <f t="shared" si="218"/>
        <v>0</v>
      </c>
      <c r="BU216" s="44">
        <f t="shared" si="219"/>
        <v>0</v>
      </c>
      <c r="BV216" s="44">
        <f t="shared" si="220"/>
        <v>0</v>
      </c>
      <c r="BW216" s="44">
        <f t="shared" si="221"/>
        <v>0</v>
      </c>
      <c r="BX216" s="44">
        <f t="shared" si="195"/>
        <v>0</v>
      </c>
      <c r="BY216" s="44">
        <f t="shared" si="222"/>
        <v>0</v>
      </c>
      <c r="BZ216" s="44">
        <f t="shared" si="223"/>
        <v>0</v>
      </c>
      <c r="CA216" s="44">
        <f t="shared" si="224"/>
        <v>0</v>
      </c>
      <c r="CB216" s="44">
        <f t="shared" si="225"/>
        <v>0</v>
      </c>
      <c r="CC216" s="44">
        <f t="shared" si="226"/>
        <v>0</v>
      </c>
      <c r="CD216" s="44">
        <f t="shared" si="227"/>
        <v>0</v>
      </c>
      <c r="CE216" s="44">
        <f t="shared" si="228"/>
        <v>0</v>
      </c>
      <c r="CF216" s="44">
        <f t="shared" si="229"/>
        <v>0</v>
      </c>
      <c r="CG216" s="44">
        <f t="shared" si="230"/>
        <v>0</v>
      </c>
      <c r="CH216" s="44">
        <f t="shared" si="231"/>
        <v>0</v>
      </c>
      <c r="CI216" s="44">
        <f t="shared" si="232"/>
        <v>0</v>
      </c>
      <c r="CJ216" s="44">
        <f t="shared" si="233"/>
        <v>0</v>
      </c>
      <c r="CK216" s="44">
        <f t="shared" si="234"/>
        <v>0</v>
      </c>
      <c r="CL216" s="44">
        <f t="shared" si="235"/>
        <v>0</v>
      </c>
      <c r="CM216" s="44">
        <f t="shared" si="236"/>
        <v>0</v>
      </c>
      <c r="CN216" s="44">
        <f t="shared" si="196"/>
        <v>0</v>
      </c>
      <c r="CO216" s="44">
        <f t="shared" si="197"/>
        <v>0</v>
      </c>
      <c r="CP216" s="44">
        <f t="shared" si="198"/>
        <v>0</v>
      </c>
      <c r="CQ216" s="44">
        <f t="shared" si="199"/>
        <v>0</v>
      </c>
      <c r="CR216" s="44">
        <f t="shared" si="200"/>
        <v>0</v>
      </c>
      <c r="CS216" s="44">
        <f t="shared" si="201"/>
        <v>0</v>
      </c>
      <c r="CT216" s="44">
        <f t="shared" si="202"/>
        <v>0</v>
      </c>
      <c r="CU216" s="44">
        <f t="shared" si="203"/>
        <v>0</v>
      </c>
      <c r="CV216" s="44">
        <f t="shared" si="204"/>
        <v>0</v>
      </c>
      <c r="CW216" s="44">
        <f t="shared" si="205"/>
        <v>0</v>
      </c>
      <c r="CX216" s="44">
        <f t="shared" si="206"/>
        <v>0</v>
      </c>
      <c r="CY216" s="44">
        <f t="shared" si="192"/>
        <v>0</v>
      </c>
      <c r="CZ216" s="44">
        <f t="shared" si="193"/>
        <v>0</v>
      </c>
      <c r="DA216" s="44">
        <f t="shared" si="194"/>
        <v>0</v>
      </c>
      <c r="DB216" s="44">
        <f t="shared" si="191"/>
        <v>0</v>
      </c>
      <c r="DC216" s="44">
        <f t="shared" si="191"/>
        <v>0</v>
      </c>
      <c r="DD216" s="44">
        <f t="shared" si="191"/>
        <v>0</v>
      </c>
    </row>
    <row r="217" spans="1:108" x14ac:dyDescent="0.35">
      <c r="A217" s="18"/>
      <c r="B217" s="3"/>
      <c r="C217" s="3"/>
      <c r="D217" s="3"/>
      <c r="E217" s="5"/>
      <c r="F217" s="5"/>
      <c r="G217" s="3"/>
      <c r="H217" s="4" t="str">
        <f t="shared" si="190"/>
        <v/>
      </c>
      <c r="I217" s="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I217" s="44">
        <f t="shared" si="207"/>
        <v>0</v>
      </c>
      <c r="BJ217" s="44">
        <f t="shared" si="208"/>
        <v>0</v>
      </c>
      <c r="BK217" s="44">
        <f t="shared" si="209"/>
        <v>0</v>
      </c>
      <c r="BL217" s="44">
        <f t="shared" si="210"/>
        <v>0</v>
      </c>
      <c r="BM217" s="44">
        <f t="shared" si="211"/>
        <v>0</v>
      </c>
      <c r="BN217" s="44">
        <f t="shared" si="212"/>
        <v>0</v>
      </c>
      <c r="BO217" s="44">
        <f t="shared" si="213"/>
        <v>0</v>
      </c>
      <c r="BP217" s="44">
        <f t="shared" si="214"/>
        <v>0</v>
      </c>
      <c r="BQ217" s="44">
        <f t="shared" si="215"/>
        <v>0</v>
      </c>
      <c r="BR217" s="44">
        <f t="shared" si="216"/>
        <v>0</v>
      </c>
      <c r="BS217" s="44">
        <f t="shared" si="217"/>
        <v>0</v>
      </c>
      <c r="BT217" s="44">
        <f t="shared" si="218"/>
        <v>0</v>
      </c>
      <c r="BU217" s="44">
        <f t="shared" si="219"/>
        <v>0</v>
      </c>
      <c r="BV217" s="44">
        <f t="shared" si="220"/>
        <v>0</v>
      </c>
      <c r="BW217" s="44">
        <f t="shared" si="221"/>
        <v>0</v>
      </c>
      <c r="BX217" s="44">
        <f t="shared" si="195"/>
        <v>0</v>
      </c>
      <c r="BY217" s="44">
        <f t="shared" si="222"/>
        <v>0</v>
      </c>
      <c r="BZ217" s="44">
        <f t="shared" si="223"/>
        <v>0</v>
      </c>
      <c r="CA217" s="44">
        <f t="shared" si="224"/>
        <v>0</v>
      </c>
      <c r="CB217" s="44">
        <f t="shared" si="225"/>
        <v>0</v>
      </c>
      <c r="CC217" s="44">
        <f t="shared" si="226"/>
        <v>0</v>
      </c>
      <c r="CD217" s="44">
        <f t="shared" si="227"/>
        <v>0</v>
      </c>
      <c r="CE217" s="44">
        <f t="shared" si="228"/>
        <v>0</v>
      </c>
      <c r="CF217" s="44">
        <f t="shared" si="229"/>
        <v>0</v>
      </c>
      <c r="CG217" s="44">
        <f t="shared" si="230"/>
        <v>0</v>
      </c>
      <c r="CH217" s="44">
        <f t="shared" si="231"/>
        <v>0</v>
      </c>
      <c r="CI217" s="44">
        <f t="shared" si="232"/>
        <v>0</v>
      </c>
      <c r="CJ217" s="44">
        <f t="shared" si="233"/>
        <v>0</v>
      </c>
      <c r="CK217" s="44">
        <f t="shared" si="234"/>
        <v>0</v>
      </c>
      <c r="CL217" s="44">
        <f t="shared" si="235"/>
        <v>0</v>
      </c>
      <c r="CM217" s="44">
        <f t="shared" si="236"/>
        <v>0</v>
      </c>
      <c r="CN217" s="44">
        <f t="shared" si="196"/>
        <v>0</v>
      </c>
      <c r="CO217" s="44">
        <f t="shared" si="197"/>
        <v>0</v>
      </c>
      <c r="CP217" s="44">
        <f t="shared" si="198"/>
        <v>0</v>
      </c>
      <c r="CQ217" s="44">
        <f t="shared" si="199"/>
        <v>0</v>
      </c>
      <c r="CR217" s="44">
        <f t="shared" si="200"/>
        <v>0</v>
      </c>
      <c r="CS217" s="44">
        <f t="shared" si="201"/>
        <v>0</v>
      </c>
      <c r="CT217" s="44">
        <f t="shared" si="202"/>
        <v>0</v>
      </c>
      <c r="CU217" s="44">
        <f t="shared" si="203"/>
        <v>0</v>
      </c>
      <c r="CV217" s="44">
        <f t="shared" si="204"/>
        <v>0</v>
      </c>
      <c r="CW217" s="44">
        <f t="shared" si="205"/>
        <v>0</v>
      </c>
      <c r="CX217" s="44">
        <f t="shared" si="206"/>
        <v>0</v>
      </c>
      <c r="CY217" s="44">
        <f t="shared" si="192"/>
        <v>0</v>
      </c>
      <c r="CZ217" s="44">
        <f t="shared" si="193"/>
        <v>0</v>
      </c>
      <c r="DA217" s="44">
        <f t="shared" si="194"/>
        <v>0</v>
      </c>
      <c r="DB217" s="44">
        <f t="shared" si="191"/>
        <v>0</v>
      </c>
      <c r="DC217" s="44">
        <f t="shared" si="191"/>
        <v>0</v>
      </c>
      <c r="DD217" s="44">
        <f t="shared" si="191"/>
        <v>0</v>
      </c>
    </row>
    <row r="218" spans="1:108" x14ac:dyDescent="0.35">
      <c r="A218" s="18"/>
      <c r="B218" s="3"/>
      <c r="C218" s="3"/>
      <c r="D218" s="3"/>
      <c r="E218" s="5"/>
      <c r="F218" s="5"/>
      <c r="G218" s="3"/>
      <c r="H218" s="4" t="str">
        <f t="shared" si="190"/>
        <v/>
      </c>
      <c r="I218" s="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I218" s="44">
        <f t="shared" si="207"/>
        <v>0</v>
      </c>
      <c r="BJ218" s="44">
        <f t="shared" si="208"/>
        <v>0</v>
      </c>
      <c r="BK218" s="44">
        <f t="shared" si="209"/>
        <v>0</v>
      </c>
      <c r="BL218" s="44">
        <f t="shared" si="210"/>
        <v>0</v>
      </c>
      <c r="BM218" s="44">
        <f t="shared" si="211"/>
        <v>0</v>
      </c>
      <c r="BN218" s="44">
        <f t="shared" si="212"/>
        <v>0</v>
      </c>
      <c r="BO218" s="44">
        <f t="shared" si="213"/>
        <v>0</v>
      </c>
      <c r="BP218" s="44">
        <f t="shared" si="214"/>
        <v>0</v>
      </c>
      <c r="BQ218" s="44">
        <f t="shared" si="215"/>
        <v>0</v>
      </c>
      <c r="BR218" s="44">
        <f t="shared" si="216"/>
        <v>0</v>
      </c>
      <c r="BS218" s="44">
        <f t="shared" si="217"/>
        <v>0</v>
      </c>
      <c r="BT218" s="44">
        <f t="shared" si="218"/>
        <v>0</v>
      </c>
      <c r="BU218" s="44">
        <f t="shared" si="219"/>
        <v>0</v>
      </c>
      <c r="BV218" s="44">
        <f t="shared" si="220"/>
        <v>0</v>
      </c>
      <c r="BW218" s="44">
        <f t="shared" si="221"/>
        <v>0</v>
      </c>
      <c r="BX218" s="44">
        <f t="shared" si="195"/>
        <v>0</v>
      </c>
      <c r="BY218" s="44">
        <f t="shared" si="222"/>
        <v>0</v>
      </c>
      <c r="BZ218" s="44">
        <f t="shared" si="223"/>
        <v>0</v>
      </c>
      <c r="CA218" s="44">
        <f t="shared" si="224"/>
        <v>0</v>
      </c>
      <c r="CB218" s="44">
        <f t="shared" si="225"/>
        <v>0</v>
      </c>
      <c r="CC218" s="44">
        <f t="shared" si="226"/>
        <v>0</v>
      </c>
      <c r="CD218" s="44">
        <f t="shared" si="227"/>
        <v>0</v>
      </c>
      <c r="CE218" s="44">
        <f t="shared" si="228"/>
        <v>0</v>
      </c>
      <c r="CF218" s="44">
        <f t="shared" si="229"/>
        <v>0</v>
      </c>
      <c r="CG218" s="44">
        <f t="shared" si="230"/>
        <v>0</v>
      </c>
      <c r="CH218" s="44">
        <f t="shared" si="231"/>
        <v>0</v>
      </c>
      <c r="CI218" s="44">
        <f t="shared" si="232"/>
        <v>0</v>
      </c>
      <c r="CJ218" s="44">
        <f t="shared" si="233"/>
        <v>0</v>
      </c>
      <c r="CK218" s="44">
        <f t="shared" si="234"/>
        <v>0</v>
      </c>
      <c r="CL218" s="44">
        <f t="shared" si="235"/>
        <v>0</v>
      </c>
      <c r="CM218" s="44">
        <f t="shared" si="236"/>
        <v>0</v>
      </c>
      <c r="CN218" s="44">
        <f t="shared" si="196"/>
        <v>0</v>
      </c>
      <c r="CO218" s="44">
        <f t="shared" si="197"/>
        <v>0</v>
      </c>
      <c r="CP218" s="44">
        <f t="shared" si="198"/>
        <v>0</v>
      </c>
      <c r="CQ218" s="44">
        <f t="shared" si="199"/>
        <v>0</v>
      </c>
      <c r="CR218" s="44">
        <f t="shared" si="200"/>
        <v>0</v>
      </c>
      <c r="CS218" s="44">
        <f t="shared" si="201"/>
        <v>0</v>
      </c>
      <c r="CT218" s="44">
        <f t="shared" si="202"/>
        <v>0</v>
      </c>
      <c r="CU218" s="44">
        <f t="shared" si="203"/>
        <v>0</v>
      </c>
      <c r="CV218" s="44">
        <f t="shared" si="204"/>
        <v>0</v>
      </c>
      <c r="CW218" s="44">
        <f t="shared" si="205"/>
        <v>0</v>
      </c>
      <c r="CX218" s="44">
        <f t="shared" si="206"/>
        <v>0</v>
      </c>
      <c r="CY218" s="44">
        <f t="shared" si="192"/>
        <v>0</v>
      </c>
      <c r="CZ218" s="44">
        <f t="shared" si="193"/>
        <v>0</v>
      </c>
      <c r="DA218" s="44">
        <f t="shared" si="194"/>
        <v>0</v>
      </c>
      <c r="DB218" s="44">
        <f t="shared" si="191"/>
        <v>0</v>
      </c>
      <c r="DC218" s="44">
        <f t="shared" si="191"/>
        <v>0</v>
      </c>
      <c r="DD218" s="44">
        <f t="shared" si="191"/>
        <v>0</v>
      </c>
    </row>
    <row r="219" spans="1:108" x14ac:dyDescent="0.35">
      <c r="A219" s="18"/>
      <c r="B219" s="3"/>
      <c r="C219" s="3"/>
      <c r="D219" s="3"/>
      <c r="E219" s="5"/>
      <c r="F219" s="5"/>
      <c r="G219" s="3"/>
      <c r="H219" s="4" t="str">
        <f t="shared" si="190"/>
        <v/>
      </c>
      <c r="I219" s="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I219" s="44">
        <f t="shared" si="207"/>
        <v>0</v>
      </c>
      <c r="BJ219" s="44">
        <f t="shared" si="208"/>
        <v>0</v>
      </c>
      <c r="BK219" s="44">
        <f t="shared" si="209"/>
        <v>0</v>
      </c>
      <c r="BL219" s="44">
        <f t="shared" si="210"/>
        <v>0</v>
      </c>
      <c r="BM219" s="44">
        <f t="shared" si="211"/>
        <v>0</v>
      </c>
      <c r="BN219" s="44">
        <f t="shared" si="212"/>
        <v>0</v>
      </c>
      <c r="BO219" s="44">
        <f t="shared" si="213"/>
        <v>0</v>
      </c>
      <c r="BP219" s="44">
        <f t="shared" si="214"/>
        <v>0</v>
      </c>
      <c r="BQ219" s="44">
        <f t="shared" si="215"/>
        <v>0</v>
      </c>
      <c r="BR219" s="44">
        <f t="shared" si="216"/>
        <v>0</v>
      </c>
      <c r="BS219" s="44">
        <f t="shared" si="217"/>
        <v>0</v>
      </c>
      <c r="BT219" s="44">
        <f t="shared" si="218"/>
        <v>0</v>
      </c>
      <c r="BU219" s="44">
        <f t="shared" si="219"/>
        <v>0</v>
      </c>
      <c r="BV219" s="44">
        <f t="shared" si="220"/>
        <v>0</v>
      </c>
      <c r="BW219" s="44">
        <f t="shared" si="221"/>
        <v>0</v>
      </c>
      <c r="BX219" s="44">
        <f t="shared" si="195"/>
        <v>0</v>
      </c>
      <c r="BY219" s="44">
        <f t="shared" si="222"/>
        <v>0</v>
      </c>
      <c r="BZ219" s="44">
        <f t="shared" si="223"/>
        <v>0</v>
      </c>
      <c r="CA219" s="44">
        <f t="shared" si="224"/>
        <v>0</v>
      </c>
      <c r="CB219" s="44">
        <f t="shared" si="225"/>
        <v>0</v>
      </c>
      <c r="CC219" s="44">
        <f t="shared" si="226"/>
        <v>0</v>
      </c>
      <c r="CD219" s="44">
        <f t="shared" si="227"/>
        <v>0</v>
      </c>
      <c r="CE219" s="44">
        <f t="shared" si="228"/>
        <v>0</v>
      </c>
      <c r="CF219" s="44">
        <f t="shared" si="229"/>
        <v>0</v>
      </c>
      <c r="CG219" s="44">
        <f t="shared" si="230"/>
        <v>0</v>
      </c>
      <c r="CH219" s="44">
        <f t="shared" si="231"/>
        <v>0</v>
      </c>
      <c r="CI219" s="44">
        <f t="shared" si="232"/>
        <v>0</v>
      </c>
      <c r="CJ219" s="44">
        <f t="shared" si="233"/>
        <v>0</v>
      </c>
      <c r="CK219" s="44">
        <f t="shared" si="234"/>
        <v>0</v>
      </c>
      <c r="CL219" s="44">
        <f t="shared" si="235"/>
        <v>0</v>
      </c>
      <c r="CM219" s="44">
        <f t="shared" si="236"/>
        <v>0</v>
      </c>
      <c r="CN219" s="44">
        <f t="shared" si="196"/>
        <v>0</v>
      </c>
      <c r="CO219" s="44">
        <f t="shared" si="197"/>
        <v>0</v>
      </c>
      <c r="CP219" s="44">
        <f t="shared" si="198"/>
        <v>0</v>
      </c>
      <c r="CQ219" s="44">
        <f t="shared" si="199"/>
        <v>0</v>
      </c>
      <c r="CR219" s="44">
        <f t="shared" si="200"/>
        <v>0</v>
      </c>
      <c r="CS219" s="44">
        <f t="shared" si="201"/>
        <v>0</v>
      </c>
      <c r="CT219" s="44">
        <f t="shared" si="202"/>
        <v>0</v>
      </c>
      <c r="CU219" s="44">
        <f t="shared" si="203"/>
        <v>0</v>
      </c>
      <c r="CV219" s="44">
        <f t="shared" si="204"/>
        <v>0</v>
      </c>
      <c r="CW219" s="44">
        <f t="shared" si="205"/>
        <v>0</v>
      </c>
      <c r="CX219" s="44">
        <f t="shared" si="206"/>
        <v>0</v>
      </c>
      <c r="CY219" s="44">
        <f t="shared" si="192"/>
        <v>0</v>
      </c>
      <c r="CZ219" s="44">
        <f t="shared" si="193"/>
        <v>0</v>
      </c>
      <c r="DA219" s="44">
        <f t="shared" si="194"/>
        <v>0</v>
      </c>
      <c r="DB219" s="44">
        <f t="shared" si="191"/>
        <v>0</v>
      </c>
      <c r="DC219" s="44">
        <f t="shared" si="191"/>
        <v>0</v>
      </c>
      <c r="DD219" s="44">
        <f t="shared" si="191"/>
        <v>0</v>
      </c>
    </row>
    <row r="220" spans="1:108" x14ac:dyDescent="0.35">
      <c r="A220" s="18"/>
      <c r="B220" s="3"/>
      <c r="C220" s="3"/>
      <c r="D220" s="3"/>
      <c r="E220" s="5"/>
      <c r="F220" s="5"/>
      <c r="G220" s="3"/>
      <c r="H220" s="4" t="str">
        <f t="shared" si="190"/>
        <v/>
      </c>
      <c r="I220" s="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I220" s="44">
        <f t="shared" si="207"/>
        <v>0</v>
      </c>
      <c r="BJ220" s="44">
        <f t="shared" si="208"/>
        <v>0</v>
      </c>
      <c r="BK220" s="44">
        <f t="shared" si="209"/>
        <v>0</v>
      </c>
      <c r="BL220" s="44">
        <f t="shared" si="210"/>
        <v>0</v>
      </c>
      <c r="BM220" s="44">
        <f t="shared" si="211"/>
        <v>0</v>
      </c>
      <c r="BN220" s="44">
        <f t="shared" si="212"/>
        <v>0</v>
      </c>
      <c r="BO220" s="44">
        <f t="shared" si="213"/>
        <v>0</v>
      </c>
      <c r="BP220" s="44">
        <f t="shared" si="214"/>
        <v>0</v>
      </c>
      <c r="BQ220" s="44">
        <f t="shared" si="215"/>
        <v>0</v>
      </c>
      <c r="BR220" s="44">
        <f t="shared" si="216"/>
        <v>0</v>
      </c>
      <c r="BS220" s="44">
        <f t="shared" si="217"/>
        <v>0</v>
      </c>
      <c r="BT220" s="44">
        <f t="shared" si="218"/>
        <v>0</v>
      </c>
      <c r="BU220" s="44">
        <f t="shared" si="219"/>
        <v>0</v>
      </c>
      <c r="BV220" s="44">
        <f t="shared" si="220"/>
        <v>0</v>
      </c>
      <c r="BW220" s="44">
        <f t="shared" si="221"/>
        <v>0</v>
      </c>
      <c r="BX220" s="44">
        <f t="shared" si="195"/>
        <v>0</v>
      </c>
      <c r="BY220" s="44">
        <f t="shared" si="222"/>
        <v>0</v>
      </c>
      <c r="BZ220" s="44">
        <f t="shared" si="223"/>
        <v>0</v>
      </c>
      <c r="CA220" s="44">
        <f t="shared" si="224"/>
        <v>0</v>
      </c>
      <c r="CB220" s="44">
        <f t="shared" si="225"/>
        <v>0</v>
      </c>
      <c r="CC220" s="44">
        <f t="shared" si="226"/>
        <v>0</v>
      </c>
      <c r="CD220" s="44">
        <f t="shared" si="227"/>
        <v>0</v>
      </c>
      <c r="CE220" s="44">
        <f t="shared" si="228"/>
        <v>0</v>
      </c>
      <c r="CF220" s="44">
        <f t="shared" si="229"/>
        <v>0</v>
      </c>
      <c r="CG220" s="44">
        <f t="shared" si="230"/>
        <v>0</v>
      </c>
      <c r="CH220" s="44">
        <f t="shared" si="231"/>
        <v>0</v>
      </c>
      <c r="CI220" s="44">
        <f t="shared" si="232"/>
        <v>0</v>
      </c>
      <c r="CJ220" s="44">
        <f t="shared" si="233"/>
        <v>0</v>
      </c>
      <c r="CK220" s="44">
        <f t="shared" si="234"/>
        <v>0</v>
      </c>
      <c r="CL220" s="44">
        <f t="shared" si="235"/>
        <v>0</v>
      </c>
      <c r="CM220" s="44">
        <f t="shared" si="236"/>
        <v>0</v>
      </c>
      <c r="CN220" s="44">
        <f t="shared" si="196"/>
        <v>0</v>
      </c>
      <c r="CO220" s="44">
        <f t="shared" si="197"/>
        <v>0</v>
      </c>
      <c r="CP220" s="44">
        <f t="shared" si="198"/>
        <v>0</v>
      </c>
      <c r="CQ220" s="44">
        <f t="shared" si="199"/>
        <v>0</v>
      </c>
      <c r="CR220" s="44">
        <f t="shared" si="200"/>
        <v>0</v>
      </c>
      <c r="CS220" s="44">
        <f t="shared" si="201"/>
        <v>0</v>
      </c>
      <c r="CT220" s="44">
        <f t="shared" si="202"/>
        <v>0</v>
      </c>
      <c r="CU220" s="44">
        <f t="shared" si="203"/>
        <v>0</v>
      </c>
      <c r="CV220" s="44">
        <f t="shared" si="204"/>
        <v>0</v>
      </c>
      <c r="CW220" s="44">
        <f t="shared" si="205"/>
        <v>0</v>
      </c>
      <c r="CX220" s="44">
        <f t="shared" si="206"/>
        <v>0</v>
      </c>
      <c r="CY220" s="44">
        <f t="shared" si="192"/>
        <v>0</v>
      </c>
      <c r="CZ220" s="44">
        <f t="shared" si="193"/>
        <v>0</v>
      </c>
      <c r="DA220" s="44">
        <f t="shared" si="194"/>
        <v>0</v>
      </c>
      <c r="DB220" s="44">
        <f t="shared" si="191"/>
        <v>0</v>
      </c>
      <c r="DC220" s="44">
        <f t="shared" si="191"/>
        <v>0</v>
      </c>
      <c r="DD220" s="44">
        <f t="shared" si="191"/>
        <v>0</v>
      </c>
    </row>
    <row r="221" spans="1:108" x14ac:dyDescent="0.35">
      <c r="A221" s="18"/>
      <c r="B221" s="3"/>
      <c r="C221" s="3"/>
      <c r="D221" s="3"/>
      <c r="E221" s="5"/>
      <c r="F221" s="5"/>
      <c r="G221" s="3"/>
      <c r="H221" s="4" t="str">
        <f t="shared" si="190"/>
        <v/>
      </c>
      <c r="I221" s="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I221" s="44">
        <f t="shared" si="207"/>
        <v>0</v>
      </c>
      <c r="BJ221" s="44">
        <f t="shared" si="208"/>
        <v>0</v>
      </c>
      <c r="BK221" s="44">
        <f t="shared" si="209"/>
        <v>0</v>
      </c>
      <c r="BL221" s="44">
        <f t="shared" si="210"/>
        <v>0</v>
      </c>
      <c r="BM221" s="44">
        <f t="shared" si="211"/>
        <v>0</v>
      </c>
      <c r="BN221" s="44">
        <f t="shared" si="212"/>
        <v>0</v>
      </c>
      <c r="BO221" s="44">
        <f t="shared" si="213"/>
        <v>0</v>
      </c>
      <c r="BP221" s="44">
        <f t="shared" si="214"/>
        <v>0</v>
      </c>
      <c r="BQ221" s="44">
        <f t="shared" si="215"/>
        <v>0</v>
      </c>
      <c r="BR221" s="44">
        <f t="shared" si="216"/>
        <v>0</v>
      </c>
      <c r="BS221" s="44">
        <f t="shared" si="217"/>
        <v>0</v>
      </c>
      <c r="BT221" s="44">
        <f t="shared" si="218"/>
        <v>0</v>
      </c>
      <c r="BU221" s="44">
        <f t="shared" si="219"/>
        <v>0</v>
      </c>
      <c r="BV221" s="44">
        <f t="shared" si="220"/>
        <v>0</v>
      </c>
      <c r="BW221" s="44">
        <f t="shared" si="221"/>
        <v>0</v>
      </c>
      <c r="BX221" s="44">
        <f t="shared" si="195"/>
        <v>0</v>
      </c>
      <c r="BY221" s="44">
        <f t="shared" si="222"/>
        <v>0</v>
      </c>
      <c r="BZ221" s="44">
        <f t="shared" si="223"/>
        <v>0</v>
      </c>
      <c r="CA221" s="44">
        <f t="shared" si="224"/>
        <v>0</v>
      </c>
      <c r="CB221" s="44">
        <f t="shared" si="225"/>
        <v>0</v>
      </c>
      <c r="CC221" s="44">
        <f t="shared" si="226"/>
        <v>0</v>
      </c>
      <c r="CD221" s="44">
        <f t="shared" si="227"/>
        <v>0</v>
      </c>
      <c r="CE221" s="44">
        <f t="shared" si="228"/>
        <v>0</v>
      </c>
      <c r="CF221" s="44">
        <f t="shared" si="229"/>
        <v>0</v>
      </c>
      <c r="CG221" s="44">
        <f t="shared" si="230"/>
        <v>0</v>
      </c>
      <c r="CH221" s="44">
        <f t="shared" si="231"/>
        <v>0</v>
      </c>
      <c r="CI221" s="44">
        <f t="shared" si="232"/>
        <v>0</v>
      </c>
      <c r="CJ221" s="44">
        <f t="shared" si="233"/>
        <v>0</v>
      </c>
      <c r="CK221" s="44">
        <f t="shared" si="234"/>
        <v>0</v>
      </c>
      <c r="CL221" s="44">
        <f t="shared" si="235"/>
        <v>0</v>
      </c>
      <c r="CM221" s="44">
        <f t="shared" si="236"/>
        <v>0</v>
      </c>
      <c r="CN221" s="44">
        <f t="shared" si="196"/>
        <v>0</v>
      </c>
      <c r="CO221" s="44">
        <f t="shared" si="197"/>
        <v>0</v>
      </c>
      <c r="CP221" s="44">
        <f t="shared" si="198"/>
        <v>0</v>
      </c>
      <c r="CQ221" s="44">
        <f t="shared" si="199"/>
        <v>0</v>
      </c>
      <c r="CR221" s="44">
        <f t="shared" si="200"/>
        <v>0</v>
      </c>
      <c r="CS221" s="44">
        <f t="shared" si="201"/>
        <v>0</v>
      </c>
      <c r="CT221" s="44">
        <f t="shared" si="202"/>
        <v>0</v>
      </c>
      <c r="CU221" s="44">
        <f t="shared" si="203"/>
        <v>0</v>
      </c>
      <c r="CV221" s="44">
        <f t="shared" si="204"/>
        <v>0</v>
      </c>
      <c r="CW221" s="44">
        <f t="shared" si="205"/>
        <v>0</v>
      </c>
      <c r="CX221" s="44">
        <f t="shared" si="206"/>
        <v>0</v>
      </c>
      <c r="CY221" s="44">
        <f t="shared" si="192"/>
        <v>0</v>
      </c>
      <c r="CZ221" s="44">
        <f t="shared" si="193"/>
        <v>0</v>
      </c>
      <c r="DA221" s="44">
        <f t="shared" si="194"/>
        <v>0</v>
      </c>
      <c r="DB221" s="44">
        <f t="shared" si="191"/>
        <v>0</v>
      </c>
      <c r="DC221" s="44">
        <f t="shared" si="191"/>
        <v>0</v>
      </c>
      <c r="DD221" s="44">
        <f t="shared" si="191"/>
        <v>0</v>
      </c>
    </row>
    <row r="222" spans="1:108" x14ac:dyDescent="0.35">
      <c r="A222" s="18"/>
      <c r="B222" s="3"/>
      <c r="C222" s="3"/>
      <c r="D222" s="3"/>
      <c r="E222" s="5"/>
      <c r="F222" s="5"/>
      <c r="G222" s="3"/>
      <c r="H222" s="4" t="str">
        <f t="shared" si="190"/>
        <v/>
      </c>
      <c r="I222" s="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I222" s="44">
        <f t="shared" si="207"/>
        <v>0</v>
      </c>
      <c r="BJ222" s="44">
        <f t="shared" si="208"/>
        <v>0</v>
      </c>
      <c r="BK222" s="44">
        <f t="shared" si="209"/>
        <v>0</v>
      </c>
      <c r="BL222" s="44">
        <f t="shared" si="210"/>
        <v>0</v>
      </c>
      <c r="BM222" s="44">
        <f t="shared" si="211"/>
        <v>0</v>
      </c>
      <c r="BN222" s="44">
        <f t="shared" si="212"/>
        <v>0</v>
      </c>
      <c r="BO222" s="44">
        <f t="shared" si="213"/>
        <v>0</v>
      </c>
      <c r="BP222" s="44">
        <f t="shared" si="214"/>
        <v>0</v>
      </c>
      <c r="BQ222" s="44">
        <f t="shared" si="215"/>
        <v>0</v>
      </c>
      <c r="BR222" s="44">
        <f t="shared" si="216"/>
        <v>0</v>
      </c>
      <c r="BS222" s="44">
        <f t="shared" si="217"/>
        <v>0</v>
      </c>
      <c r="BT222" s="44">
        <f t="shared" si="218"/>
        <v>0</v>
      </c>
      <c r="BU222" s="44">
        <f t="shared" si="219"/>
        <v>0</v>
      </c>
      <c r="BV222" s="44">
        <f t="shared" si="220"/>
        <v>0</v>
      </c>
      <c r="BW222" s="44">
        <f t="shared" si="221"/>
        <v>0</v>
      </c>
      <c r="BX222" s="44">
        <f t="shared" si="195"/>
        <v>0</v>
      </c>
      <c r="BY222" s="44">
        <f t="shared" si="222"/>
        <v>0</v>
      </c>
      <c r="BZ222" s="44">
        <f t="shared" si="223"/>
        <v>0</v>
      </c>
      <c r="CA222" s="44">
        <f t="shared" si="224"/>
        <v>0</v>
      </c>
      <c r="CB222" s="44">
        <f t="shared" si="225"/>
        <v>0</v>
      </c>
      <c r="CC222" s="44">
        <f t="shared" si="226"/>
        <v>0</v>
      </c>
      <c r="CD222" s="44">
        <f t="shared" si="227"/>
        <v>0</v>
      </c>
      <c r="CE222" s="44">
        <f t="shared" si="228"/>
        <v>0</v>
      </c>
      <c r="CF222" s="44">
        <f t="shared" si="229"/>
        <v>0</v>
      </c>
      <c r="CG222" s="44">
        <f t="shared" si="230"/>
        <v>0</v>
      </c>
      <c r="CH222" s="44">
        <f t="shared" si="231"/>
        <v>0</v>
      </c>
      <c r="CI222" s="44">
        <f t="shared" si="232"/>
        <v>0</v>
      </c>
      <c r="CJ222" s="44">
        <f t="shared" si="233"/>
        <v>0</v>
      </c>
      <c r="CK222" s="44">
        <f t="shared" si="234"/>
        <v>0</v>
      </c>
      <c r="CL222" s="44">
        <f t="shared" si="235"/>
        <v>0</v>
      </c>
      <c r="CM222" s="44">
        <f t="shared" si="236"/>
        <v>0</v>
      </c>
      <c r="CN222" s="44">
        <f t="shared" si="196"/>
        <v>0</v>
      </c>
      <c r="CO222" s="44">
        <f t="shared" si="197"/>
        <v>0</v>
      </c>
      <c r="CP222" s="44">
        <f t="shared" si="198"/>
        <v>0</v>
      </c>
      <c r="CQ222" s="44">
        <f t="shared" si="199"/>
        <v>0</v>
      </c>
      <c r="CR222" s="44">
        <f t="shared" si="200"/>
        <v>0</v>
      </c>
      <c r="CS222" s="44">
        <f t="shared" si="201"/>
        <v>0</v>
      </c>
      <c r="CT222" s="44">
        <f t="shared" si="202"/>
        <v>0</v>
      </c>
      <c r="CU222" s="44">
        <f t="shared" si="203"/>
        <v>0</v>
      </c>
      <c r="CV222" s="44">
        <f t="shared" si="204"/>
        <v>0</v>
      </c>
      <c r="CW222" s="44">
        <f t="shared" si="205"/>
        <v>0</v>
      </c>
      <c r="CX222" s="44">
        <f t="shared" si="206"/>
        <v>0</v>
      </c>
      <c r="CY222" s="44">
        <f t="shared" si="192"/>
        <v>0</v>
      </c>
      <c r="CZ222" s="44">
        <f t="shared" si="193"/>
        <v>0</v>
      </c>
      <c r="DA222" s="44">
        <f t="shared" si="194"/>
        <v>0</v>
      </c>
      <c r="DB222" s="44">
        <f t="shared" si="191"/>
        <v>0</v>
      </c>
      <c r="DC222" s="44">
        <f t="shared" si="191"/>
        <v>0</v>
      </c>
      <c r="DD222" s="44">
        <f t="shared" si="191"/>
        <v>0</v>
      </c>
    </row>
    <row r="223" spans="1:108" x14ac:dyDescent="0.35">
      <c r="A223" s="18"/>
      <c r="B223" s="3"/>
      <c r="C223" s="3"/>
      <c r="D223" s="3"/>
      <c r="E223" s="5"/>
      <c r="F223" s="5"/>
      <c r="G223" s="3"/>
      <c r="H223" s="4" t="str">
        <f t="shared" si="190"/>
        <v/>
      </c>
      <c r="I223" s="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I223" s="44">
        <f t="shared" si="207"/>
        <v>0</v>
      </c>
      <c r="BJ223" s="44">
        <f t="shared" si="208"/>
        <v>0</v>
      </c>
      <c r="BK223" s="44">
        <f t="shared" si="209"/>
        <v>0</v>
      </c>
      <c r="BL223" s="44">
        <f t="shared" si="210"/>
        <v>0</v>
      </c>
      <c r="BM223" s="44">
        <f t="shared" si="211"/>
        <v>0</v>
      </c>
      <c r="BN223" s="44">
        <f t="shared" si="212"/>
        <v>0</v>
      </c>
      <c r="BO223" s="44">
        <f t="shared" si="213"/>
        <v>0</v>
      </c>
      <c r="BP223" s="44">
        <f t="shared" si="214"/>
        <v>0</v>
      </c>
      <c r="BQ223" s="44">
        <f t="shared" si="215"/>
        <v>0</v>
      </c>
      <c r="BR223" s="44">
        <f t="shared" si="216"/>
        <v>0</v>
      </c>
      <c r="BS223" s="44">
        <f t="shared" si="217"/>
        <v>0</v>
      </c>
      <c r="BT223" s="44">
        <f t="shared" si="218"/>
        <v>0</v>
      </c>
      <c r="BU223" s="44">
        <f t="shared" si="219"/>
        <v>0</v>
      </c>
      <c r="BV223" s="44">
        <f t="shared" si="220"/>
        <v>0</v>
      </c>
      <c r="BW223" s="44">
        <f t="shared" si="221"/>
        <v>0</v>
      </c>
      <c r="BX223" s="44">
        <f t="shared" si="195"/>
        <v>0</v>
      </c>
      <c r="BY223" s="44">
        <f t="shared" si="222"/>
        <v>0</v>
      </c>
      <c r="BZ223" s="44">
        <f t="shared" si="223"/>
        <v>0</v>
      </c>
      <c r="CA223" s="44">
        <f t="shared" si="224"/>
        <v>0</v>
      </c>
      <c r="CB223" s="44">
        <f t="shared" si="225"/>
        <v>0</v>
      </c>
      <c r="CC223" s="44">
        <f t="shared" si="226"/>
        <v>0</v>
      </c>
      <c r="CD223" s="44">
        <f t="shared" si="227"/>
        <v>0</v>
      </c>
      <c r="CE223" s="44">
        <f t="shared" si="228"/>
        <v>0</v>
      </c>
      <c r="CF223" s="44">
        <f t="shared" si="229"/>
        <v>0</v>
      </c>
      <c r="CG223" s="44">
        <f t="shared" si="230"/>
        <v>0</v>
      </c>
      <c r="CH223" s="44">
        <f t="shared" si="231"/>
        <v>0</v>
      </c>
      <c r="CI223" s="44">
        <f t="shared" si="232"/>
        <v>0</v>
      </c>
      <c r="CJ223" s="44">
        <f t="shared" si="233"/>
        <v>0</v>
      </c>
      <c r="CK223" s="44">
        <f t="shared" si="234"/>
        <v>0</v>
      </c>
      <c r="CL223" s="44">
        <f t="shared" si="235"/>
        <v>0</v>
      </c>
      <c r="CM223" s="44">
        <f t="shared" si="236"/>
        <v>0</v>
      </c>
      <c r="CN223" s="44">
        <f t="shared" si="196"/>
        <v>0</v>
      </c>
      <c r="CO223" s="44">
        <f t="shared" si="197"/>
        <v>0</v>
      </c>
      <c r="CP223" s="44">
        <f t="shared" si="198"/>
        <v>0</v>
      </c>
      <c r="CQ223" s="44">
        <f t="shared" si="199"/>
        <v>0</v>
      </c>
      <c r="CR223" s="44">
        <f t="shared" si="200"/>
        <v>0</v>
      </c>
      <c r="CS223" s="44">
        <f t="shared" si="201"/>
        <v>0</v>
      </c>
      <c r="CT223" s="44">
        <f t="shared" si="202"/>
        <v>0</v>
      </c>
      <c r="CU223" s="44">
        <f t="shared" si="203"/>
        <v>0</v>
      </c>
      <c r="CV223" s="44">
        <f t="shared" si="204"/>
        <v>0</v>
      </c>
      <c r="CW223" s="44">
        <f t="shared" si="205"/>
        <v>0</v>
      </c>
      <c r="CX223" s="44">
        <f t="shared" si="206"/>
        <v>0</v>
      </c>
      <c r="CY223" s="44">
        <f t="shared" si="192"/>
        <v>0</v>
      </c>
      <c r="CZ223" s="44">
        <f t="shared" si="193"/>
        <v>0</v>
      </c>
      <c r="DA223" s="44">
        <f t="shared" si="194"/>
        <v>0</v>
      </c>
      <c r="DB223" s="44">
        <f t="shared" si="191"/>
        <v>0</v>
      </c>
      <c r="DC223" s="44">
        <f t="shared" si="191"/>
        <v>0</v>
      </c>
      <c r="DD223" s="44">
        <f t="shared" si="191"/>
        <v>0</v>
      </c>
    </row>
    <row r="224" spans="1:108" x14ac:dyDescent="0.35">
      <c r="A224" s="18"/>
      <c r="B224" s="3"/>
      <c r="C224" s="3"/>
      <c r="D224" s="3"/>
      <c r="E224" s="5"/>
      <c r="F224" s="5"/>
      <c r="G224" s="3"/>
      <c r="H224" s="4" t="str">
        <f t="shared" si="190"/>
        <v/>
      </c>
      <c r="I224" s="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I224" s="44">
        <f t="shared" si="207"/>
        <v>0</v>
      </c>
      <c r="BJ224" s="44">
        <f t="shared" si="208"/>
        <v>0</v>
      </c>
      <c r="BK224" s="44">
        <f t="shared" si="209"/>
        <v>0</v>
      </c>
      <c r="BL224" s="44">
        <f t="shared" si="210"/>
        <v>0</v>
      </c>
      <c r="BM224" s="44">
        <f t="shared" si="211"/>
        <v>0</v>
      </c>
      <c r="BN224" s="44">
        <f t="shared" si="212"/>
        <v>0</v>
      </c>
      <c r="BO224" s="44">
        <f t="shared" si="213"/>
        <v>0</v>
      </c>
      <c r="BP224" s="44">
        <f t="shared" si="214"/>
        <v>0</v>
      </c>
      <c r="BQ224" s="44">
        <f t="shared" si="215"/>
        <v>0</v>
      </c>
      <c r="BR224" s="44">
        <f t="shared" si="216"/>
        <v>0</v>
      </c>
      <c r="BS224" s="44">
        <f t="shared" si="217"/>
        <v>0</v>
      </c>
      <c r="BT224" s="44">
        <f t="shared" si="218"/>
        <v>0</v>
      </c>
      <c r="BU224" s="44">
        <f t="shared" si="219"/>
        <v>0</v>
      </c>
      <c r="BV224" s="44">
        <f t="shared" si="220"/>
        <v>0</v>
      </c>
      <c r="BW224" s="44">
        <f t="shared" si="221"/>
        <v>0</v>
      </c>
      <c r="BX224" s="44">
        <f t="shared" si="195"/>
        <v>0</v>
      </c>
      <c r="BY224" s="44">
        <f t="shared" si="222"/>
        <v>0</v>
      </c>
      <c r="BZ224" s="44">
        <f t="shared" si="223"/>
        <v>0</v>
      </c>
      <c r="CA224" s="44">
        <f t="shared" si="224"/>
        <v>0</v>
      </c>
      <c r="CB224" s="44">
        <f t="shared" si="225"/>
        <v>0</v>
      </c>
      <c r="CC224" s="44">
        <f t="shared" si="226"/>
        <v>0</v>
      </c>
      <c r="CD224" s="44">
        <f t="shared" si="227"/>
        <v>0</v>
      </c>
      <c r="CE224" s="44">
        <f t="shared" si="228"/>
        <v>0</v>
      </c>
      <c r="CF224" s="44">
        <f t="shared" si="229"/>
        <v>0</v>
      </c>
      <c r="CG224" s="44">
        <f t="shared" si="230"/>
        <v>0</v>
      </c>
      <c r="CH224" s="44">
        <f t="shared" si="231"/>
        <v>0</v>
      </c>
      <c r="CI224" s="44">
        <f t="shared" si="232"/>
        <v>0</v>
      </c>
      <c r="CJ224" s="44">
        <f t="shared" si="233"/>
        <v>0</v>
      </c>
      <c r="CK224" s="44">
        <f t="shared" si="234"/>
        <v>0</v>
      </c>
      <c r="CL224" s="44">
        <f t="shared" si="235"/>
        <v>0</v>
      </c>
      <c r="CM224" s="44">
        <f t="shared" si="236"/>
        <v>0</v>
      </c>
      <c r="CN224" s="44">
        <f t="shared" si="196"/>
        <v>0</v>
      </c>
      <c r="CO224" s="44">
        <f t="shared" si="197"/>
        <v>0</v>
      </c>
      <c r="CP224" s="44">
        <f t="shared" si="198"/>
        <v>0</v>
      </c>
      <c r="CQ224" s="44">
        <f t="shared" si="199"/>
        <v>0</v>
      </c>
      <c r="CR224" s="44">
        <f t="shared" si="200"/>
        <v>0</v>
      </c>
      <c r="CS224" s="44">
        <f t="shared" si="201"/>
        <v>0</v>
      </c>
      <c r="CT224" s="44">
        <f t="shared" si="202"/>
        <v>0</v>
      </c>
      <c r="CU224" s="44">
        <f t="shared" si="203"/>
        <v>0</v>
      </c>
      <c r="CV224" s="44">
        <f t="shared" si="204"/>
        <v>0</v>
      </c>
      <c r="CW224" s="44">
        <f t="shared" si="205"/>
        <v>0</v>
      </c>
      <c r="CX224" s="44">
        <f t="shared" si="206"/>
        <v>0</v>
      </c>
      <c r="CY224" s="44">
        <f t="shared" si="192"/>
        <v>0</v>
      </c>
      <c r="CZ224" s="44">
        <f t="shared" si="193"/>
        <v>0</v>
      </c>
      <c r="DA224" s="44">
        <f t="shared" si="194"/>
        <v>0</v>
      </c>
      <c r="DB224" s="44">
        <f t="shared" si="191"/>
        <v>0</v>
      </c>
      <c r="DC224" s="44">
        <f t="shared" si="191"/>
        <v>0</v>
      </c>
      <c r="DD224" s="44">
        <f t="shared" si="191"/>
        <v>0</v>
      </c>
    </row>
    <row r="225" spans="1:108" x14ac:dyDescent="0.35">
      <c r="A225" s="18"/>
      <c r="B225" s="3"/>
      <c r="C225" s="3"/>
      <c r="D225" s="3"/>
      <c r="E225" s="5"/>
      <c r="F225" s="5"/>
      <c r="G225" s="3"/>
      <c r="H225" s="4" t="str">
        <f t="shared" si="190"/>
        <v/>
      </c>
      <c r="I225" s="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I225" s="44">
        <f t="shared" si="207"/>
        <v>0</v>
      </c>
      <c r="BJ225" s="44">
        <f t="shared" si="208"/>
        <v>0</v>
      </c>
      <c r="BK225" s="44">
        <f t="shared" si="209"/>
        <v>0</v>
      </c>
      <c r="BL225" s="44">
        <f t="shared" si="210"/>
        <v>0</v>
      </c>
      <c r="BM225" s="44">
        <f t="shared" si="211"/>
        <v>0</v>
      </c>
      <c r="BN225" s="44">
        <f t="shared" si="212"/>
        <v>0</v>
      </c>
      <c r="BO225" s="44">
        <f t="shared" si="213"/>
        <v>0</v>
      </c>
      <c r="BP225" s="44">
        <f t="shared" si="214"/>
        <v>0</v>
      </c>
      <c r="BQ225" s="44">
        <f t="shared" si="215"/>
        <v>0</v>
      </c>
      <c r="BR225" s="44">
        <f t="shared" si="216"/>
        <v>0</v>
      </c>
      <c r="BS225" s="44">
        <f t="shared" si="217"/>
        <v>0</v>
      </c>
      <c r="BT225" s="44">
        <f t="shared" si="218"/>
        <v>0</v>
      </c>
      <c r="BU225" s="44">
        <f t="shared" si="219"/>
        <v>0</v>
      </c>
      <c r="BV225" s="44">
        <f t="shared" si="220"/>
        <v>0</v>
      </c>
      <c r="BW225" s="44">
        <f t="shared" si="221"/>
        <v>0</v>
      </c>
      <c r="BX225" s="44">
        <f t="shared" si="195"/>
        <v>0</v>
      </c>
      <c r="BY225" s="44">
        <f t="shared" si="222"/>
        <v>0</v>
      </c>
      <c r="BZ225" s="44">
        <f t="shared" si="223"/>
        <v>0</v>
      </c>
      <c r="CA225" s="44">
        <f t="shared" si="224"/>
        <v>0</v>
      </c>
      <c r="CB225" s="44">
        <f t="shared" si="225"/>
        <v>0</v>
      </c>
      <c r="CC225" s="44">
        <f t="shared" si="226"/>
        <v>0</v>
      </c>
      <c r="CD225" s="44">
        <f t="shared" si="227"/>
        <v>0</v>
      </c>
      <c r="CE225" s="44">
        <f t="shared" si="228"/>
        <v>0</v>
      </c>
      <c r="CF225" s="44">
        <f t="shared" si="229"/>
        <v>0</v>
      </c>
      <c r="CG225" s="44">
        <f t="shared" si="230"/>
        <v>0</v>
      </c>
      <c r="CH225" s="44">
        <f t="shared" si="231"/>
        <v>0</v>
      </c>
      <c r="CI225" s="44">
        <f t="shared" si="232"/>
        <v>0</v>
      </c>
      <c r="CJ225" s="44">
        <f t="shared" si="233"/>
        <v>0</v>
      </c>
      <c r="CK225" s="44">
        <f t="shared" si="234"/>
        <v>0</v>
      </c>
      <c r="CL225" s="44">
        <f t="shared" si="235"/>
        <v>0</v>
      </c>
      <c r="CM225" s="44">
        <f t="shared" si="236"/>
        <v>0</v>
      </c>
      <c r="CN225" s="44">
        <f t="shared" si="196"/>
        <v>0</v>
      </c>
      <c r="CO225" s="44">
        <f t="shared" si="197"/>
        <v>0</v>
      </c>
      <c r="CP225" s="44">
        <f t="shared" si="198"/>
        <v>0</v>
      </c>
      <c r="CQ225" s="44">
        <f t="shared" si="199"/>
        <v>0</v>
      </c>
      <c r="CR225" s="44">
        <f t="shared" si="200"/>
        <v>0</v>
      </c>
      <c r="CS225" s="44">
        <f t="shared" si="201"/>
        <v>0</v>
      </c>
      <c r="CT225" s="44">
        <f t="shared" si="202"/>
        <v>0</v>
      </c>
      <c r="CU225" s="44">
        <f t="shared" si="203"/>
        <v>0</v>
      </c>
      <c r="CV225" s="44">
        <f t="shared" si="204"/>
        <v>0</v>
      </c>
      <c r="CW225" s="44">
        <f t="shared" si="205"/>
        <v>0</v>
      </c>
      <c r="CX225" s="44">
        <f t="shared" si="206"/>
        <v>0</v>
      </c>
      <c r="CY225" s="44">
        <f t="shared" si="192"/>
        <v>0</v>
      </c>
      <c r="CZ225" s="44">
        <f t="shared" si="193"/>
        <v>0</v>
      </c>
      <c r="DA225" s="44">
        <f t="shared" si="194"/>
        <v>0</v>
      </c>
      <c r="DB225" s="44">
        <f t="shared" si="191"/>
        <v>0</v>
      </c>
      <c r="DC225" s="44">
        <f t="shared" si="191"/>
        <v>0</v>
      </c>
      <c r="DD225" s="44">
        <f t="shared" si="191"/>
        <v>0</v>
      </c>
    </row>
    <row r="226" spans="1:108" x14ac:dyDescent="0.35">
      <c r="A226" s="18"/>
      <c r="B226" s="3"/>
      <c r="C226" s="3"/>
      <c r="D226" s="3"/>
      <c r="E226" s="5"/>
      <c r="F226" s="5"/>
      <c r="G226" s="3"/>
      <c r="H226" s="4" t="str">
        <f t="shared" si="190"/>
        <v/>
      </c>
      <c r="I226" s="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I226" s="44">
        <f t="shared" si="207"/>
        <v>0</v>
      </c>
      <c r="BJ226" s="44">
        <f t="shared" si="208"/>
        <v>0</v>
      </c>
      <c r="BK226" s="44">
        <f t="shared" si="209"/>
        <v>0</v>
      </c>
      <c r="BL226" s="44">
        <f t="shared" si="210"/>
        <v>0</v>
      </c>
      <c r="BM226" s="44">
        <f t="shared" si="211"/>
        <v>0</v>
      </c>
      <c r="BN226" s="44">
        <f t="shared" si="212"/>
        <v>0</v>
      </c>
      <c r="BO226" s="44">
        <f t="shared" si="213"/>
        <v>0</v>
      </c>
      <c r="BP226" s="44">
        <f t="shared" si="214"/>
        <v>0</v>
      </c>
      <c r="BQ226" s="44">
        <f t="shared" si="215"/>
        <v>0</v>
      </c>
      <c r="BR226" s="44">
        <f t="shared" si="216"/>
        <v>0</v>
      </c>
      <c r="BS226" s="44">
        <f t="shared" si="217"/>
        <v>0</v>
      </c>
      <c r="BT226" s="44">
        <f t="shared" si="218"/>
        <v>0</v>
      </c>
      <c r="BU226" s="44">
        <f t="shared" si="219"/>
        <v>0</v>
      </c>
      <c r="BV226" s="44">
        <f t="shared" si="220"/>
        <v>0</v>
      </c>
      <c r="BW226" s="44">
        <f t="shared" si="221"/>
        <v>0</v>
      </c>
      <c r="BX226" s="44">
        <f t="shared" si="195"/>
        <v>0</v>
      </c>
      <c r="BY226" s="44">
        <f t="shared" si="222"/>
        <v>0</v>
      </c>
      <c r="BZ226" s="44">
        <f t="shared" si="223"/>
        <v>0</v>
      </c>
      <c r="CA226" s="44">
        <f t="shared" si="224"/>
        <v>0</v>
      </c>
      <c r="CB226" s="44">
        <f t="shared" si="225"/>
        <v>0</v>
      </c>
      <c r="CC226" s="44">
        <f t="shared" si="226"/>
        <v>0</v>
      </c>
      <c r="CD226" s="44">
        <f t="shared" si="227"/>
        <v>0</v>
      </c>
      <c r="CE226" s="44">
        <f t="shared" si="228"/>
        <v>0</v>
      </c>
      <c r="CF226" s="44">
        <f t="shared" si="229"/>
        <v>0</v>
      </c>
      <c r="CG226" s="44">
        <f t="shared" si="230"/>
        <v>0</v>
      </c>
      <c r="CH226" s="44">
        <f t="shared" si="231"/>
        <v>0</v>
      </c>
      <c r="CI226" s="44">
        <f t="shared" si="232"/>
        <v>0</v>
      </c>
      <c r="CJ226" s="44">
        <f t="shared" si="233"/>
        <v>0</v>
      </c>
      <c r="CK226" s="44">
        <f t="shared" si="234"/>
        <v>0</v>
      </c>
      <c r="CL226" s="44">
        <f t="shared" si="235"/>
        <v>0</v>
      </c>
      <c r="CM226" s="44">
        <f t="shared" si="236"/>
        <v>0</v>
      </c>
      <c r="CN226" s="44">
        <f t="shared" si="196"/>
        <v>0</v>
      </c>
      <c r="CO226" s="44">
        <f t="shared" si="197"/>
        <v>0</v>
      </c>
      <c r="CP226" s="44">
        <f t="shared" si="198"/>
        <v>0</v>
      </c>
      <c r="CQ226" s="44">
        <f t="shared" si="199"/>
        <v>0</v>
      </c>
      <c r="CR226" s="44">
        <f t="shared" si="200"/>
        <v>0</v>
      </c>
      <c r="CS226" s="44">
        <f t="shared" si="201"/>
        <v>0</v>
      </c>
      <c r="CT226" s="44">
        <f t="shared" si="202"/>
        <v>0</v>
      </c>
      <c r="CU226" s="44">
        <f t="shared" si="203"/>
        <v>0</v>
      </c>
      <c r="CV226" s="44">
        <f t="shared" si="204"/>
        <v>0</v>
      </c>
      <c r="CW226" s="44">
        <f t="shared" si="205"/>
        <v>0</v>
      </c>
      <c r="CX226" s="44">
        <f t="shared" si="206"/>
        <v>0</v>
      </c>
      <c r="CY226" s="44">
        <f t="shared" si="192"/>
        <v>0</v>
      </c>
      <c r="CZ226" s="44">
        <f t="shared" si="193"/>
        <v>0</v>
      </c>
      <c r="DA226" s="44">
        <f t="shared" si="194"/>
        <v>0</v>
      </c>
      <c r="DB226" s="44">
        <f t="shared" si="191"/>
        <v>0</v>
      </c>
      <c r="DC226" s="44">
        <f t="shared" si="191"/>
        <v>0</v>
      </c>
      <c r="DD226" s="44">
        <f t="shared" si="191"/>
        <v>0</v>
      </c>
    </row>
    <row r="227" spans="1:108" x14ac:dyDescent="0.35">
      <c r="A227" s="18"/>
      <c r="B227" s="3"/>
      <c r="C227" s="3"/>
      <c r="D227" s="3"/>
      <c r="E227" s="5"/>
      <c r="F227" s="5"/>
      <c r="G227" s="3"/>
      <c r="H227" s="4" t="str">
        <f t="shared" si="190"/>
        <v/>
      </c>
      <c r="I227" s="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I227" s="44">
        <f t="shared" si="207"/>
        <v>0</v>
      </c>
      <c r="BJ227" s="44">
        <f t="shared" si="208"/>
        <v>0</v>
      </c>
      <c r="BK227" s="44">
        <f t="shared" si="209"/>
        <v>0</v>
      </c>
      <c r="BL227" s="44">
        <f t="shared" si="210"/>
        <v>0</v>
      </c>
      <c r="BM227" s="44">
        <f t="shared" si="211"/>
        <v>0</v>
      </c>
      <c r="BN227" s="44">
        <f t="shared" si="212"/>
        <v>0</v>
      </c>
      <c r="BO227" s="44">
        <f t="shared" si="213"/>
        <v>0</v>
      </c>
      <c r="BP227" s="44">
        <f t="shared" si="214"/>
        <v>0</v>
      </c>
      <c r="BQ227" s="44">
        <f t="shared" si="215"/>
        <v>0</v>
      </c>
      <c r="BR227" s="44">
        <f t="shared" si="216"/>
        <v>0</v>
      </c>
      <c r="BS227" s="44">
        <f t="shared" si="217"/>
        <v>0</v>
      </c>
      <c r="BT227" s="44">
        <f t="shared" si="218"/>
        <v>0</v>
      </c>
      <c r="BU227" s="44">
        <f t="shared" si="219"/>
        <v>0</v>
      </c>
      <c r="BV227" s="44">
        <f t="shared" si="220"/>
        <v>0</v>
      </c>
      <c r="BW227" s="44">
        <f t="shared" si="221"/>
        <v>0</v>
      </c>
      <c r="BX227" s="44">
        <f t="shared" si="195"/>
        <v>0</v>
      </c>
      <c r="BY227" s="44">
        <f t="shared" si="222"/>
        <v>0</v>
      </c>
      <c r="BZ227" s="44">
        <f t="shared" si="223"/>
        <v>0</v>
      </c>
      <c r="CA227" s="44">
        <f t="shared" si="224"/>
        <v>0</v>
      </c>
      <c r="CB227" s="44">
        <f t="shared" si="225"/>
        <v>0</v>
      </c>
      <c r="CC227" s="44">
        <f t="shared" si="226"/>
        <v>0</v>
      </c>
      <c r="CD227" s="44">
        <f t="shared" si="227"/>
        <v>0</v>
      </c>
      <c r="CE227" s="44">
        <f t="shared" si="228"/>
        <v>0</v>
      </c>
      <c r="CF227" s="44">
        <f t="shared" si="229"/>
        <v>0</v>
      </c>
      <c r="CG227" s="44">
        <f t="shared" si="230"/>
        <v>0</v>
      </c>
      <c r="CH227" s="44">
        <f t="shared" si="231"/>
        <v>0</v>
      </c>
      <c r="CI227" s="44">
        <f t="shared" si="232"/>
        <v>0</v>
      </c>
      <c r="CJ227" s="44">
        <f t="shared" si="233"/>
        <v>0</v>
      </c>
      <c r="CK227" s="44">
        <f t="shared" si="234"/>
        <v>0</v>
      </c>
      <c r="CL227" s="44">
        <f t="shared" si="235"/>
        <v>0</v>
      </c>
      <c r="CM227" s="44">
        <f t="shared" si="236"/>
        <v>0</v>
      </c>
      <c r="CN227" s="44">
        <f t="shared" si="196"/>
        <v>0</v>
      </c>
      <c r="CO227" s="44">
        <f t="shared" si="197"/>
        <v>0</v>
      </c>
      <c r="CP227" s="44">
        <f t="shared" si="198"/>
        <v>0</v>
      </c>
      <c r="CQ227" s="44">
        <f t="shared" si="199"/>
        <v>0</v>
      </c>
      <c r="CR227" s="44">
        <f t="shared" si="200"/>
        <v>0</v>
      </c>
      <c r="CS227" s="44">
        <f t="shared" si="201"/>
        <v>0</v>
      </c>
      <c r="CT227" s="44">
        <f t="shared" si="202"/>
        <v>0</v>
      </c>
      <c r="CU227" s="44">
        <f t="shared" si="203"/>
        <v>0</v>
      </c>
      <c r="CV227" s="44">
        <f t="shared" si="204"/>
        <v>0</v>
      </c>
      <c r="CW227" s="44">
        <f t="shared" si="205"/>
        <v>0</v>
      </c>
      <c r="CX227" s="44">
        <f t="shared" si="206"/>
        <v>0</v>
      </c>
      <c r="CY227" s="44">
        <f t="shared" si="192"/>
        <v>0</v>
      </c>
      <c r="CZ227" s="44">
        <f t="shared" si="193"/>
        <v>0</v>
      </c>
      <c r="DA227" s="44">
        <f t="shared" si="194"/>
        <v>0</v>
      </c>
      <c r="DB227" s="44">
        <f t="shared" si="191"/>
        <v>0</v>
      </c>
      <c r="DC227" s="44">
        <f t="shared" si="191"/>
        <v>0</v>
      </c>
      <c r="DD227" s="44">
        <f t="shared" si="191"/>
        <v>0</v>
      </c>
    </row>
    <row r="228" spans="1:108" x14ac:dyDescent="0.35">
      <c r="A228" s="18"/>
      <c r="B228" s="3"/>
      <c r="C228" s="3"/>
      <c r="D228" s="3"/>
      <c r="E228" s="5"/>
      <c r="F228" s="5"/>
      <c r="G228" s="3"/>
      <c r="H228" s="4" t="str">
        <f t="shared" si="190"/>
        <v/>
      </c>
      <c r="I228" s="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I228" s="44">
        <f t="shared" si="207"/>
        <v>0</v>
      </c>
      <c r="BJ228" s="44">
        <f t="shared" si="208"/>
        <v>0</v>
      </c>
      <c r="BK228" s="44">
        <f t="shared" si="209"/>
        <v>0</v>
      </c>
      <c r="BL228" s="44">
        <f t="shared" si="210"/>
        <v>0</v>
      </c>
      <c r="BM228" s="44">
        <f t="shared" si="211"/>
        <v>0</v>
      </c>
      <c r="BN228" s="44">
        <f t="shared" si="212"/>
        <v>0</v>
      </c>
      <c r="BO228" s="44">
        <f t="shared" si="213"/>
        <v>0</v>
      </c>
      <c r="BP228" s="44">
        <f t="shared" si="214"/>
        <v>0</v>
      </c>
      <c r="BQ228" s="44">
        <f t="shared" si="215"/>
        <v>0</v>
      </c>
      <c r="BR228" s="44">
        <f t="shared" si="216"/>
        <v>0</v>
      </c>
      <c r="BS228" s="44">
        <f t="shared" si="217"/>
        <v>0</v>
      </c>
      <c r="BT228" s="44">
        <f t="shared" si="218"/>
        <v>0</v>
      </c>
      <c r="BU228" s="44">
        <f t="shared" si="219"/>
        <v>0</v>
      </c>
      <c r="BV228" s="44">
        <f t="shared" si="220"/>
        <v>0</v>
      </c>
      <c r="BW228" s="44">
        <f t="shared" si="221"/>
        <v>0</v>
      </c>
      <c r="BX228" s="44">
        <f t="shared" si="195"/>
        <v>0</v>
      </c>
      <c r="BY228" s="44">
        <f t="shared" si="222"/>
        <v>0</v>
      </c>
      <c r="BZ228" s="44">
        <f t="shared" si="223"/>
        <v>0</v>
      </c>
      <c r="CA228" s="44">
        <f t="shared" si="224"/>
        <v>0</v>
      </c>
      <c r="CB228" s="44">
        <f t="shared" si="225"/>
        <v>0</v>
      </c>
      <c r="CC228" s="44">
        <f t="shared" si="226"/>
        <v>0</v>
      </c>
      <c r="CD228" s="44">
        <f t="shared" si="227"/>
        <v>0</v>
      </c>
      <c r="CE228" s="44">
        <f t="shared" si="228"/>
        <v>0</v>
      </c>
      <c r="CF228" s="44">
        <f t="shared" si="229"/>
        <v>0</v>
      </c>
      <c r="CG228" s="44">
        <f t="shared" si="230"/>
        <v>0</v>
      </c>
      <c r="CH228" s="44">
        <f t="shared" si="231"/>
        <v>0</v>
      </c>
      <c r="CI228" s="44">
        <f t="shared" si="232"/>
        <v>0</v>
      </c>
      <c r="CJ228" s="44">
        <f t="shared" si="233"/>
        <v>0</v>
      </c>
      <c r="CK228" s="44">
        <f t="shared" si="234"/>
        <v>0</v>
      </c>
      <c r="CL228" s="44">
        <f t="shared" si="235"/>
        <v>0</v>
      </c>
      <c r="CM228" s="44">
        <f t="shared" si="236"/>
        <v>0</v>
      </c>
      <c r="CN228" s="44">
        <f t="shared" si="196"/>
        <v>0</v>
      </c>
      <c r="CO228" s="44">
        <f t="shared" si="197"/>
        <v>0</v>
      </c>
      <c r="CP228" s="44">
        <f t="shared" si="198"/>
        <v>0</v>
      </c>
      <c r="CQ228" s="44">
        <f t="shared" si="199"/>
        <v>0</v>
      </c>
      <c r="CR228" s="44">
        <f t="shared" si="200"/>
        <v>0</v>
      </c>
      <c r="CS228" s="44">
        <f t="shared" si="201"/>
        <v>0</v>
      </c>
      <c r="CT228" s="44">
        <f t="shared" si="202"/>
        <v>0</v>
      </c>
      <c r="CU228" s="44">
        <f t="shared" si="203"/>
        <v>0</v>
      </c>
      <c r="CV228" s="44">
        <f t="shared" si="204"/>
        <v>0</v>
      </c>
      <c r="CW228" s="44">
        <f t="shared" si="205"/>
        <v>0</v>
      </c>
      <c r="CX228" s="44">
        <f t="shared" si="206"/>
        <v>0</v>
      </c>
      <c r="CY228" s="44">
        <f t="shared" si="192"/>
        <v>0</v>
      </c>
      <c r="CZ228" s="44">
        <f t="shared" si="193"/>
        <v>0</v>
      </c>
      <c r="DA228" s="44">
        <f t="shared" si="194"/>
        <v>0</v>
      </c>
      <c r="DB228" s="44">
        <f t="shared" si="191"/>
        <v>0</v>
      </c>
      <c r="DC228" s="44">
        <f t="shared" si="191"/>
        <v>0</v>
      </c>
      <c r="DD228" s="44">
        <f t="shared" si="191"/>
        <v>0</v>
      </c>
    </row>
    <row r="229" spans="1:108" x14ac:dyDescent="0.35">
      <c r="A229" s="18"/>
      <c r="B229" s="3"/>
      <c r="C229" s="3"/>
      <c r="D229" s="3"/>
      <c r="E229" s="5"/>
      <c r="F229" s="5"/>
      <c r="G229" s="3"/>
      <c r="H229" s="4" t="str">
        <f t="shared" si="190"/>
        <v/>
      </c>
      <c r="I229" s="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I229" s="44">
        <f t="shared" si="207"/>
        <v>0</v>
      </c>
      <c r="BJ229" s="44">
        <f t="shared" si="208"/>
        <v>0</v>
      </c>
      <c r="BK229" s="44">
        <f t="shared" si="209"/>
        <v>0</v>
      </c>
      <c r="BL229" s="44">
        <f t="shared" si="210"/>
        <v>0</v>
      </c>
      <c r="BM229" s="44">
        <f t="shared" si="211"/>
        <v>0</v>
      </c>
      <c r="BN229" s="44">
        <f t="shared" si="212"/>
        <v>0</v>
      </c>
      <c r="BO229" s="44">
        <f t="shared" si="213"/>
        <v>0</v>
      </c>
      <c r="BP229" s="44">
        <f t="shared" si="214"/>
        <v>0</v>
      </c>
      <c r="BQ229" s="44">
        <f t="shared" si="215"/>
        <v>0</v>
      </c>
      <c r="BR229" s="44">
        <f t="shared" si="216"/>
        <v>0</v>
      </c>
      <c r="BS229" s="44">
        <f t="shared" si="217"/>
        <v>0</v>
      </c>
      <c r="BT229" s="44">
        <f t="shared" si="218"/>
        <v>0</v>
      </c>
      <c r="BU229" s="44">
        <f t="shared" si="219"/>
        <v>0</v>
      </c>
      <c r="BV229" s="44">
        <f t="shared" si="220"/>
        <v>0</v>
      </c>
      <c r="BW229" s="44">
        <f t="shared" si="221"/>
        <v>0</v>
      </c>
      <c r="BX229" s="44">
        <f t="shared" si="195"/>
        <v>0</v>
      </c>
      <c r="BY229" s="44">
        <f t="shared" si="222"/>
        <v>0</v>
      </c>
      <c r="BZ229" s="44">
        <f t="shared" si="223"/>
        <v>0</v>
      </c>
      <c r="CA229" s="44">
        <f t="shared" si="224"/>
        <v>0</v>
      </c>
      <c r="CB229" s="44">
        <f t="shared" si="225"/>
        <v>0</v>
      </c>
      <c r="CC229" s="44">
        <f t="shared" si="226"/>
        <v>0</v>
      </c>
      <c r="CD229" s="44">
        <f t="shared" si="227"/>
        <v>0</v>
      </c>
      <c r="CE229" s="44">
        <f t="shared" si="228"/>
        <v>0</v>
      </c>
      <c r="CF229" s="44">
        <f t="shared" si="229"/>
        <v>0</v>
      </c>
      <c r="CG229" s="44">
        <f t="shared" si="230"/>
        <v>0</v>
      </c>
      <c r="CH229" s="44">
        <f t="shared" si="231"/>
        <v>0</v>
      </c>
      <c r="CI229" s="44">
        <f t="shared" si="232"/>
        <v>0</v>
      </c>
      <c r="CJ229" s="44">
        <f t="shared" si="233"/>
        <v>0</v>
      </c>
      <c r="CK229" s="44">
        <f t="shared" si="234"/>
        <v>0</v>
      </c>
      <c r="CL229" s="44">
        <f t="shared" si="235"/>
        <v>0</v>
      </c>
      <c r="CM229" s="44">
        <f t="shared" si="236"/>
        <v>0</v>
      </c>
      <c r="CN229" s="44">
        <f t="shared" si="196"/>
        <v>0</v>
      </c>
      <c r="CO229" s="44">
        <f t="shared" si="197"/>
        <v>0</v>
      </c>
      <c r="CP229" s="44">
        <f t="shared" si="198"/>
        <v>0</v>
      </c>
      <c r="CQ229" s="44">
        <f t="shared" si="199"/>
        <v>0</v>
      </c>
      <c r="CR229" s="44">
        <f t="shared" si="200"/>
        <v>0</v>
      </c>
      <c r="CS229" s="44">
        <f t="shared" si="201"/>
        <v>0</v>
      </c>
      <c r="CT229" s="44">
        <f t="shared" si="202"/>
        <v>0</v>
      </c>
      <c r="CU229" s="44">
        <f t="shared" si="203"/>
        <v>0</v>
      </c>
      <c r="CV229" s="44">
        <f t="shared" si="204"/>
        <v>0</v>
      </c>
      <c r="CW229" s="44">
        <f t="shared" si="205"/>
        <v>0</v>
      </c>
      <c r="CX229" s="44">
        <f t="shared" si="206"/>
        <v>0</v>
      </c>
      <c r="CY229" s="44">
        <f t="shared" si="192"/>
        <v>0</v>
      </c>
      <c r="CZ229" s="44">
        <f t="shared" si="193"/>
        <v>0</v>
      </c>
      <c r="DA229" s="44">
        <f t="shared" si="194"/>
        <v>0</v>
      </c>
      <c r="DB229" s="44">
        <f t="shared" si="191"/>
        <v>0</v>
      </c>
      <c r="DC229" s="44">
        <f t="shared" si="191"/>
        <v>0</v>
      </c>
      <c r="DD229" s="44">
        <f t="shared" si="191"/>
        <v>0</v>
      </c>
    </row>
    <row r="230" spans="1:108" x14ac:dyDescent="0.35">
      <c r="A230" s="18"/>
      <c r="B230" s="3"/>
      <c r="C230" s="3"/>
      <c r="D230" s="3"/>
      <c r="E230" s="5"/>
      <c r="F230" s="5"/>
      <c r="G230" s="3"/>
      <c r="H230" s="4" t="str">
        <f t="shared" si="190"/>
        <v/>
      </c>
      <c r="I230" s="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I230" s="44">
        <f t="shared" si="207"/>
        <v>0</v>
      </c>
      <c r="BJ230" s="44">
        <f t="shared" si="208"/>
        <v>0</v>
      </c>
      <c r="BK230" s="44">
        <f t="shared" si="209"/>
        <v>0</v>
      </c>
      <c r="BL230" s="44">
        <f t="shared" si="210"/>
        <v>0</v>
      </c>
      <c r="BM230" s="44">
        <f t="shared" si="211"/>
        <v>0</v>
      </c>
      <c r="BN230" s="44">
        <f t="shared" si="212"/>
        <v>0</v>
      </c>
      <c r="BO230" s="44">
        <f t="shared" si="213"/>
        <v>0</v>
      </c>
      <c r="BP230" s="44">
        <f t="shared" si="214"/>
        <v>0</v>
      </c>
      <c r="BQ230" s="44">
        <f t="shared" si="215"/>
        <v>0</v>
      </c>
      <c r="BR230" s="44">
        <f t="shared" si="216"/>
        <v>0</v>
      </c>
      <c r="BS230" s="44">
        <f t="shared" si="217"/>
        <v>0</v>
      </c>
      <c r="BT230" s="44">
        <f t="shared" si="218"/>
        <v>0</v>
      </c>
      <c r="BU230" s="44">
        <f t="shared" si="219"/>
        <v>0</v>
      </c>
      <c r="BV230" s="44">
        <f t="shared" si="220"/>
        <v>0</v>
      </c>
      <c r="BW230" s="44">
        <f t="shared" si="221"/>
        <v>0</v>
      </c>
      <c r="BX230" s="44">
        <f t="shared" si="195"/>
        <v>0</v>
      </c>
      <c r="BY230" s="44">
        <f t="shared" si="222"/>
        <v>0</v>
      </c>
      <c r="BZ230" s="44">
        <f t="shared" si="223"/>
        <v>0</v>
      </c>
      <c r="CA230" s="44">
        <f t="shared" si="224"/>
        <v>0</v>
      </c>
      <c r="CB230" s="44">
        <f t="shared" si="225"/>
        <v>0</v>
      </c>
      <c r="CC230" s="44">
        <f t="shared" si="226"/>
        <v>0</v>
      </c>
      <c r="CD230" s="44">
        <f t="shared" si="227"/>
        <v>0</v>
      </c>
      <c r="CE230" s="44">
        <f t="shared" si="228"/>
        <v>0</v>
      </c>
      <c r="CF230" s="44">
        <f t="shared" si="229"/>
        <v>0</v>
      </c>
      <c r="CG230" s="44">
        <f t="shared" si="230"/>
        <v>0</v>
      </c>
      <c r="CH230" s="44">
        <f t="shared" si="231"/>
        <v>0</v>
      </c>
      <c r="CI230" s="44">
        <f t="shared" si="232"/>
        <v>0</v>
      </c>
      <c r="CJ230" s="44">
        <f t="shared" si="233"/>
        <v>0</v>
      </c>
      <c r="CK230" s="44">
        <f t="shared" si="234"/>
        <v>0</v>
      </c>
      <c r="CL230" s="44">
        <f t="shared" si="235"/>
        <v>0</v>
      </c>
      <c r="CM230" s="44">
        <f t="shared" si="236"/>
        <v>0</v>
      </c>
      <c r="CN230" s="44">
        <f t="shared" si="196"/>
        <v>0</v>
      </c>
      <c r="CO230" s="44">
        <f t="shared" si="197"/>
        <v>0</v>
      </c>
      <c r="CP230" s="44">
        <f t="shared" si="198"/>
        <v>0</v>
      </c>
      <c r="CQ230" s="44">
        <f t="shared" si="199"/>
        <v>0</v>
      </c>
      <c r="CR230" s="44">
        <f t="shared" si="200"/>
        <v>0</v>
      </c>
      <c r="CS230" s="44">
        <f t="shared" si="201"/>
        <v>0</v>
      </c>
      <c r="CT230" s="44">
        <f t="shared" si="202"/>
        <v>0</v>
      </c>
      <c r="CU230" s="44">
        <f t="shared" si="203"/>
        <v>0</v>
      </c>
      <c r="CV230" s="44">
        <f t="shared" si="204"/>
        <v>0</v>
      </c>
      <c r="CW230" s="44">
        <f t="shared" si="205"/>
        <v>0</v>
      </c>
      <c r="CX230" s="44">
        <f t="shared" si="206"/>
        <v>0</v>
      </c>
      <c r="CY230" s="44">
        <f t="shared" si="192"/>
        <v>0</v>
      </c>
      <c r="CZ230" s="44">
        <f t="shared" si="193"/>
        <v>0</v>
      </c>
      <c r="DA230" s="44">
        <f t="shared" si="194"/>
        <v>0</v>
      </c>
      <c r="DB230" s="44">
        <f t="shared" si="191"/>
        <v>0</v>
      </c>
      <c r="DC230" s="44">
        <f t="shared" si="191"/>
        <v>0</v>
      </c>
      <c r="DD230" s="44">
        <f t="shared" si="191"/>
        <v>0</v>
      </c>
    </row>
    <row r="231" spans="1:108" x14ac:dyDescent="0.35">
      <c r="A231" s="18"/>
      <c r="B231" s="3"/>
      <c r="C231" s="3"/>
      <c r="D231" s="3"/>
      <c r="E231" s="5"/>
      <c r="F231" s="5"/>
      <c r="G231" s="3"/>
      <c r="H231" s="4" t="str">
        <f t="shared" si="190"/>
        <v/>
      </c>
      <c r="I231" s="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I231" s="44">
        <f t="shared" si="207"/>
        <v>0</v>
      </c>
      <c r="BJ231" s="44">
        <f t="shared" si="208"/>
        <v>0</v>
      </c>
      <c r="BK231" s="44">
        <f t="shared" si="209"/>
        <v>0</v>
      </c>
      <c r="BL231" s="44">
        <f t="shared" si="210"/>
        <v>0</v>
      </c>
      <c r="BM231" s="44">
        <f t="shared" si="211"/>
        <v>0</v>
      </c>
      <c r="BN231" s="44">
        <f t="shared" si="212"/>
        <v>0</v>
      </c>
      <c r="BO231" s="44">
        <f t="shared" si="213"/>
        <v>0</v>
      </c>
      <c r="BP231" s="44">
        <f t="shared" si="214"/>
        <v>0</v>
      </c>
      <c r="BQ231" s="44">
        <f t="shared" si="215"/>
        <v>0</v>
      </c>
      <c r="BR231" s="44">
        <f t="shared" si="216"/>
        <v>0</v>
      </c>
      <c r="BS231" s="44">
        <f t="shared" si="217"/>
        <v>0</v>
      </c>
      <c r="BT231" s="44">
        <f t="shared" si="218"/>
        <v>0</v>
      </c>
      <c r="BU231" s="44">
        <f t="shared" si="219"/>
        <v>0</v>
      </c>
      <c r="BV231" s="44">
        <f t="shared" si="220"/>
        <v>0</v>
      </c>
      <c r="BW231" s="44">
        <f t="shared" si="221"/>
        <v>0</v>
      </c>
      <c r="BX231" s="44">
        <f t="shared" si="195"/>
        <v>0</v>
      </c>
      <c r="BY231" s="44">
        <f t="shared" si="222"/>
        <v>0</v>
      </c>
      <c r="BZ231" s="44">
        <f t="shared" si="223"/>
        <v>0</v>
      </c>
      <c r="CA231" s="44">
        <f t="shared" si="224"/>
        <v>0</v>
      </c>
      <c r="CB231" s="44">
        <f t="shared" si="225"/>
        <v>0</v>
      </c>
      <c r="CC231" s="44">
        <f t="shared" si="226"/>
        <v>0</v>
      </c>
      <c r="CD231" s="44">
        <f t="shared" si="227"/>
        <v>0</v>
      </c>
      <c r="CE231" s="44">
        <f t="shared" si="228"/>
        <v>0</v>
      </c>
      <c r="CF231" s="44">
        <f t="shared" si="229"/>
        <v>0</v>
      </c>
      <c r="CG231" s="44">
        <f t="shared" si="230"/>
        <v>0</v>
      </c>
      <c r="CH231" s="44">
        <f t="shared" si="231"/>
        <v>0</v>
      </c>
      <c r="CI231" s="44">
        <f t="shared" si="232"/>
        <v>0</v>
      </c>
      <c r="CJ231" s="44">
        <f t="shared" si="233"/>
        <v>0</v>
      </c>
      <c r="CK231" s="44">
        <f t="shared" si="234"/>
        <v>0</v>
      </c>
      <c r="CL231" s="44">
        <f t="shared" si="235"/>
        <v>0</v>
      </c>
      <c r="CM231" s="44">
        <f t="shared" si="236"/>
        <v>0</v>
      </c>
      <c r="CN231" s="44">
        <f t="shared" si="196"/>
        <v>0</v>
      </c>
      <c r="CO231" s="44">
        <f t="shared" si="197"/>
        <v>0</v>
      </c>
      <c r="CP231" s="44">
        <f t="shared" si="198"/>
        <v>0</v>
      </c>
      <c r="CQ231" s="44">
        <f t="shared" si="199"/>
        <v>0</v>
      </c>
      <c r="CR231" s="44">
        <f t="shared" si="200"/>
        <v>0</v>
      </c>
      <c r="CS231" s="44">
        <f t="shared" si="201"/>
        <v>0</v>
      </c>
      <c r="CT231" s="44">
        <f t="shared" si="202"/>
        <v>0</v>
      </c>
      <c r="CU231" s="44">
        <f t="shared" si="203"/>
        <v>0</v>
      </c>
      <c r="CV231" s="44">
        <f t="shared" si="204"/>
        <v>0</v>
      </c>
      <c r="CW231" s="44">
        <f t="shared" si="205"/>
        <v>0</v>
      </c>
      <c r="CX231" s="44">
        <f t="shared" si="206"/>
        <v>0</v>
      </c>
      <c r="CY231" s="44">
        <f t="shared" si="192"/>
        <v>0</v>
      </c>
      <c r="CZ231" s="44">
        <f t="shared" si="193"/>
        <v>0</v>
      </c>
      <c r="DA231" s="44">
        <f t="shared" si="194"/>
        <v>0</v>
      </c>
      <c r="DB231" s="44">
        <f t="shared" si="191"/>
        <v>0</v>
      </c>
      <c r="DC231" s="44">
        <f t="shared" si="191"/>
        <v>0</v>
      </c>
      <c r="DD231" s="44">
        <f t="shared" si="191"/>
        <v>0</v>
      </c>
    </row>
    <row r="232" spans="1:108" x14ac:dyDescent="0.35">
      <c r="A232" s="18"/>
      <c r="B232" s="3"/>
      <c r="C232" s="3"/>
      <c r="D232" s="3"/>
      <c r="E232" s="5"/>
      <c r="F232" s="5"/>
      <c r="G232" s="3"/>
      <c r="H232" s="4" t="str">
        <f t="shared" si="190"/>
        <v/>
      </c>
      <c r="I232" s="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I232" s="44">
        <f t="shared" si="207"/>
        <v>0</v>
      </c>
      <c r="BJ232" s="44">
        <f t="shared" si="208"/>
        <v>0</v>
      </c>
      <c r="BK232" s="44">
        <f t="shared" si="209"/>
        <v>0</v>
      </c>
      <c r="BL232" s="44">
        <f t="shared" si="210"/>
        <v>0</v>
      </c>
      <c r="BM232" s="44">
        <f t="shared" si="211"/>
        <v>0</v>
      </c>
      <c r="BN232" s="44">
        <f t="shared" si="212"/>
        <v>0</v>
      </c>
      <c r="BO232" s="44">
        <f t="shared" si="213"/>
        <v>0</v>
      </c>
      <c r="BP232" s="44">
        <f t="shared" si="214"/>
        <v>0</v>
      </c>
      <c r="BQ232" s="44">
        <f t="shared" si="215"/>
        <v>0</v>
      </c>
      <c r="BR232" s="44">
        <f t="shared" si="216"/>
        <v>0</v>
      </c>
      <c r="BS232" s="44">
        <f t="shared" si="217"/>
        <v>0</v>
      </c>
      <c r="BT232" s="44">
        <f t="shared" si="218"/>
        <v>0</v>
      </c>
      <c r="BU232" s="44">
        <f t="shared" si="219"/>
        <v>0</v>
      </c>
      <c r="BV232" s="44">
        <f t="shared" si="220"/>
        <v>0</v>
      </c>
      <c r="BW232" s="44">
        <f t="shared" si="221"/>
        <v>0</v>
      </c>
      <c r="BX232" s="44">
        <f t="shared" si="195"/>
        <v>0</v>
      </c>
      <c r="BY232" s="44">
        <f t="shared" si="222"/>
        <v>0</v>
      </c>
      <c r="BZ232" s="44">
        <f t="shared" si="223"/>
        <v>0</v>
      </c>
      <c r="CA232" s="44">
        <f t="shared" si="224"/>
        <v>0</v>
      </c>
      <c r="CB232" s="44">
        <f t="shared" si="225"/>
        <v>0</v>
      </c>
      <c r="CC232" s="44">
        <f t="shared" si="226"/>
        <v>0</v>
      </c>
      <c r="CD232" s="44">
        <f t="shared" si="227"/>
        <v>0</v>
      </c>
      <c r="CE232" s="44">
        <f t="shared" si="228"/>
        <v>0</v>
      </c>
      <c r="CF232" s="44">
        <f t="shared" si="229"/>
        <v>0</v>
      </c>
      <c r="CG232" s="44">
        <f t="shared" si="230"/>
        <v>0</v>
      </c>
      <c r="CH232" s="44">
        <f t="shared" si="231"/>
        <v>0</v>
      </c>
      <c r="CI232" s="44">
        <f t="shared" si="232"/>
        <v>0</v>
      </c>
      <c r="CJ232" s="44">
        <f t="shared" si="233"/>
        <v>0</v>
      </c>
      <c r="CK232" s="44">
        <f t="shared" si="234"/>
        <v>0</v>
      </c>
      <c r="CL232" s="44">
        <f t="shared" si="235"/>
        <v>0</v>
      </c>
      <c r="CM232" s="44">
        <f t="shared" si="236"/>
        <v>0</v>
      </c>
      <c r="CN232" s="44">
        <f t="shared" si="196"/>
        <v>0</v>
      </c>
      <c r="CO232" s="44">
        <f t="shared" si="197"/>
        <v>0</v>
      </c>
      <c r="CP232" s="44">
        <f t="shared" si="198"/>
        <v>0</v>
      </c>
      <c r="CQ232" s="44">
        <f t="shared" si="199"/>
        <v>0</v>
      </c>
      <c r="CR232" s="44">
        <f t="shared" si="200"/>
        <v>0</v>
      </c>
      <c r="CS232" s="44">
        <f t="shared" si="201"/>
        <v>0</v>
      </c>
      <c r="CT232" s="44">
        <f t="shared" si="202"/>
        <v>0</v>
      </c>
      <c r="CU232" s="44">
        <f t="shared" si="203"/>
        <v>0</v>
      </c>
      <c r="CV232" s="44">
        <f t="shared" si="204"/>
        <v>0</v>
      </c>
      <c r="CW232" s="44">
        <f t="shared" si="205"/>
        <v>0</v>
      </c>
      <c r="CX232" s="44">
        <f t="shared" si="206"/>
        <v>0</v>
      </c>
      <c r="CY232" s="44">
        <f t="shared" si="192"/>
        <v>0</v>
      </c>
      <c r="CZ232" s="44">
        <f t="shared" si="193"/>
        <v>0</v>
      </c>
      <c r="DA232" s="44">
        <f t="shared" si="194"/>
        <v>0</v>
      </c>
      <c r="DB232" s="44">
        <f t="shared" si="191"/>
        <v>0</v>
      </c>
      <c r="DC232" s="44">
        <f t="shared" si="191"/>
        <v>0</v>
      </c>
      <c r="DD232" s="44">
        <f t="shared" si="191"/>
        <v>0</v>
      </c>
    </row>
    <row r="233" spans="1:108" x14ac:dyDescent="0.35">
      <c r="A233" s="18"/>
      <c r="B233" s="3"/>
      <c r="C233" s="3"/>
      <c r="D233" s="3"/>
      <c r="E233" s="5"/>
      <c r="F233" s="5"/>
      <c r="G233" s="3"/>
      <c r="H233" s="4" t="str">
        <f t="shared" si="190"/>
        <v/>
      </c>
      <c r="I233" s="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I233" s="44">
        <f t="shared" si="207"/>
        <v>0</v>
      </c>
      <c r="BJ233" s="44">
        <f t="shared" si="208"/>
        <v>0</v>
      </c>
      <c r="BK233" s="44">
        <f t="shared" si="209"/>
        <v>0</v>
      </c>
      <c r="BL233" s="44">
        <f t="shared" si="210"/>
        <v>0</v>
      </c>
      <c r="BM233" s="44">
        <f t="shared" si="211"/>
        <v>0</v>
      </c>
      <c r="BN233" s="44">
        <f t="shared" si="212"/>
        <v>0</v>
      </c>
      <c r="BO233" s="44">
        <f t="shared" si="213"/>
        <v>0</v>
      </c>
      <c r="BP233" s="44">
        <f t="shared" si="214"/>
        <v>0</v>
      </c>
      <c r="BQ233" s="44">
        <f t="shared" si="215"/>
        <v>0</v>
      </c>
      <c r="BR233" s="44">
        <f t="shared" si="216"/>
        <v>0</v>
      </c>
      <c r="BS233" s="44">
        <f t="shared" si="217"/>
        <v>0</v>
      </c>
      <c r="BT233" s="44">
        <f t="shared" si="218"/>
        <v>0</v>
      </c>
      <c r="BU233" s="44">
        <f t="shared" si="219"/>
        <v>0</v>
      </c>
      <c r="BV233" s="44">
        <f t="shared" si="220"/>
        <v>0</v>
      </c>
      <c r="BW233" s="44">
        <f t="shared" si="221"/>
        <v>0</v>
      </c>
      <c r="BX233" s="44">
        <f t="shared" si="195"/>
        <v>0</v>
      </c>
      <c r="BY233" s="44">
        <f t="shared" si="222"/>
        <v>0</v>
      </c>
      <c r="BZ233" s="44">
        <f t="shared" si="223"/>
        <v>0</v>
      </c>
      <c r="CA233" s="44">
        <f t="shared" si="224"/>
        <v>0</v>
      </c>
      <c r="CB233" s="44">
        <f t="shared" si="225"/>
        <v>0</v>
      </c>
      <c r="CC233" s="44">
        <f t="shared" si="226"/>
        <v>0</v>
      </c>
      <c r="CD233" s="44">
        <f t="shared" si="227"/>
        <v>0</v>
      </c>
      <c r="CE233" s="44">
        <f t="shared" si="228"/>
        <v>0</v>
      </c>
      <c r="CF233" s="44">
        <f t="shared" si="229"/>
        <v>0</v>
      </c>
      <c r="CG233" s="44">
        <f t="shared" si="230"/>
        <v>0</v>
      </c>
      <c r="CH233" s="44">
        <f t="shared" si="231"/>
        <v>0</v>
      </c>
      <c r="CI233" s="44">
        <f t="shared" si="232"/>
        <v>0</v>
      </c>
      <c r="CJ233" s="44">
        <f t="shared" si="233"/>
        <v>0</v>
      </c>
      <c r="CK233" s="44">
        <f t="shared" si="234"/>
        <v>0</v>
      </c>
      <c r="CL233" s="44">
        <f t="shared" si="235"/>
        <v>0</v>
      </c>
      <c r="CM233" s="44">
        <f t="shared" si="236"/>
        <v>0</v>
      </c>
      <c r="CN233" s="44">
        <f t="shared" si="196"/>
        <v>0</v>
      </c>
      <c r="CO233" s="44">
        <f t="shared" si="197"/>
        <v>0</v>
      </c>
      <c r="CP233" s="44">
        <f t="shared" si="198"/>
        <v>0</v>
      </c>
      <c r="CQ233" s="44">
        <f t="shared" si="199"/>
        <v>0</v>
      </c>
      <c r="CR233" s="44">
        <f t="shared" si="200"/>
        <v>0</v>
      </c>
      <c r="CS233" s="44">
        <f t="shared" si="201"/>
        <v>0</v>
      </c>
      <c r="CT233" s="44">
        <f t="shared" si="202"/>
        <v>0</v>
      </c>
      <c r="CU233" s="44">
        <f t="shared" si="203"/>
        <v>0</v>
      </c>
      <c r="CV233" s="44">
        <f t="shared" si="204"/>
        <v>0</v>
      </c>
      <c r="CW233" s="44">
        <f t="shared" si="205"/>
        <v>0</v>
      </c>
      <c r="CX233" s="44">
        <f t="shared" si="206"/>
        <v>0</v>
      </c>
      <c r="CY233" s="44">
        <f t="shared" ref="CY233:CY264" si="237">BB233*$G233</f>
        <v>0</v>
      </c>
      <c r="CZ233" s="44">
        <f t="shared" ref="CZ233:CZ264" si="238">BC233*$G233</f>
        <v>0</v>
      </c>
      <c r="DA233" s="44">
        <f t="shared" ref="DA233:DD296" si="239">BD233*$G233</f>
        <v>0</v>
      </c>
      <c r="DB233" s="44">
        <f t="shared" si="191"/>
        <v>0</v>
      </c>
      <c r="DC233" s="44">
        <f t="shared" si="191"/>
        <v>0</v>
      </c>
      <c r="DD233" s="44">
        <f t="shared" si="191"/>
        <v>0</v>
      </c>
    </row>
    <row r="234" spans="1:108" x14ac:dyDescent="0.35">
      <c r="A234" s="18"/>
      <c r="B234" s="3"/>
      <c r="C234" s="3"/>
      <c r="D234" s="3"/>
      <c r="E234" s="5"/>
      <c r="F234" s="5"/>
      <c r="G234" s="3"/>
      <c r="H234" s="4" t="str">
        <f t="shared" si="190"/>
        <v/>
      </c>
      <c r="I234" s="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I234" s="44">
        <f t="shared" si="207"/>
        <v>0</v>
      </c>
      <c r="BJ234" s="44">
        <f t="shared" si="208"/>
        <v>0</v>
      </c>
      <c r="BK234" s="44">
        <f t="shared" si="209"/>
        <v>0</v>
      </c>
      <c r="BL234" s="44">
        <f t="shared" si="210"/>
        <v>0</v>
      </c>
      <c r="BM234" s="44">
        <f t="shared" si="211"/>
        <v>0</v>
      </c>
      <c r="BN234" s="44">
        <f t="shared" si="212"/>
        <v>0</v>
      </c>
      <c r="BO234" s="44">
        <f t="shared" si="213"/>
        <v>0</v>
      </c>
      <c r="BP234" s="44">
        <f t="shared" si="214"/>
        <v>0</v>
      </c>
      <c r="BQ234" s="44">
        <f t="shared" si="215"/>
        <v>0</v>
      </c>
      <c r="BR234" s="44">
        <f t="shared" si="216"/>
        <v>0</v>
      </c>
      <c r="BS234" s="44">
        <f t="shared" si="217"/>
        <v>0</v>
      </c>
      <c r="BT234" s="44">
        <f t="shared" si="218"/>
        <v>0</v>
      </c>
      <c r="BU234" s="44">
        <f t="shared" si="219"/>
        <v>0</v>
      </c>
      <c r="BV234" s="44">
        <f t="shared" si="220"/>
        <v>0</v>
      </c>
      <c r="BW234" s="44">
        <f t="shared" si="221"/>
        <v>0</v>
      </c>
      <c r="BX234" s="44">
        <f t="shared" si="195"/>
        <v>0</v>
      </c>
      <c r="BY234" s="44">
        <f t="shared" si="222"/>
        <v>0</v>
      </c>
      <c r="BZ234" s="44">
        <f t="shared" si="223"/>
        <v>0</v>
      </c>
      <c r="CA234" s="44">
        <f t="shared" si="224"/>
        <v>0</v>
      </c>
      <c r="CB234" s="44">
        <f t="shared" si="225"/>
        <v>0</v>
      </c>
      <c r="CC234" s="44">
        <f t="shared" si="226"/>
        <v>0</v>
      </c>
      <c r="CD234" s="44">
        <f t="shared" si="227"/>
        <v>0</v>
      </c>
      <c r="CE234" s="44">
        <f t="shared" si="228"/>
        <v>0</v>
      </c>
      <c r="CF234" s="44">
        <f t="shared" si="229"/>
        <v>0</v>
      </c>
      <c r="CG234" s="44">
        <f t="shared" si="230"/>
        <v>0</v>
      </c>
      <c r="CH234" s="44">
        <f t="shared" si="231"/>
        <v>0</v>
      </c>
      <c r="CI234" s="44">
        <f t="shared" si="232"/>
        <v>0</v>
      </c>
      <c r="CJ234" s="44">
        <f t="shared" si="233"/>
        <v>0</v>
      </c>
      <c r="CK234" s="44">
        <f t="shared" si="234"/>
        <v>0</v>
      </c>
      <c r="CL234" s="44">
        <f t="shared" si="235"/>
        <v>0</v>
      </c>
      <c r="CM234" s="44">
        <f t="shared" si="236"/>
        <v>0</v>
      </c>
      <c r="CN234" s="44">
        <f t="shared" si="196"/>
        <v>0</v>
      </c>
      <c r="CO234" s="44">
        <f t="shared" si="197"/>
        <v>0</v>
      </c>
      <c r="CP234" s="44">
        <f t="shared" si="198"/>
        <v>0</v>
      </c>
      <c r="CQ234" s="44">
        <f t="shared" si="199"/>
        <v>0</v>
      </c>
      <c r="CR234" s="44">
        <f t="shared" si="200"/>
        <v>0</v>
      </c>
      <c r="CS234" s="44">
        <f t="shared" si="201"/>
        <v>0</v>
      </c>
      <c r="CT234" s="44">
        <f t="shared" si="202"/>
        <v>0</v>
      </c>
      <c r="CU234" s="44">
        <f t="shared" si="203"/>
        <v>0</v>
      </c>
      <c r="CV234" s="44">
        <f t="shared" si="204"/>
        <v>0</v>
      </c>
      <c r="CW234" s="44">
        <f t="shared" si="205"/>
        <v>0</v>
      </c>
      <c r="CX234" s="44">
        <f t="shared" si="206"/>
        <v>0</v>
      </c>
      <c r="CY234" s="44">
        <f t="shared" si="237"/>
        <v>0</v>
      </c>
      <c r="CZ234" s="44">
        <f t="shared" si="238"/>
        <v>0</v>
      </c>
      <c r="DA234" s="44">
        <f t="shared" si="239"/>
        <v>0</v>
      </c>
      <c r="DB234" s="44">
        <f t="shared" si="191"/>
        <v>0</v>
      </c>
      <c r="DC234" s="44">
        <f t="shared" si="191"/>
        <v>0</v>
      </c>
      <c r="DD234" s="44">
        <f t="shared" si="191"/>
        <v>0</v>
      </c>
    </row>
    <row r="235" spans="1:108" x14ac:dyDescent="0.35">
      <c r="A235" s="18"/>
      <c r="B235" s="3"/>
      <c r="C235" s="3"/>
      <c r="D235" s="3"/>
      <c r="E235" s="5"/>
      <c r="F235" s="5"/>
      <c r="G235" s="3"/>
      <c r="H235" s="4" t="str">
        <f t="shared" si="190"/>
        <v/>
      </c>
      <c r="I235" s="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I235" s="44">
        <f t="shared" si="207"/>
        <v>0</v>
      </c>
      <c r="BJ235" s="44">
        <f t="shared" si="208"/>
        <v>0</v>
      </c>
      <c r="BK235" s="44">
        <f t="shared" si="209"/>
        <v>0</v>
      </c>
      <c r="BL235" s="44">
        <f t="shared" si="210"/>
        <v>0</v>
      </c>
      <c r="BM235" s="44">
        <f t="shared" si="211"/>
        <v>0</v>
      </c>
      <c r="BN235" s="44">
        <f t="shared" si="212"/>
        <v>0</v>
      </c>
      <c r="BO235" s="44">
        <f t="shared" si="213"/>
        <v>0</v>
      </c>
      <c r="BP235" s="44">
        <f t="shared" si="214"/>
        <v>0</v>
      </c>
      <c r="BQ235" s="44">
        <f t="shared" si="215"/>
        <v>0</v>
      </c>
      <c r="BR235" s="44">
        <f t="shared" si="216"/>
        <v>0</v>
      </c>
      <c r="BS235" s="44">
        <f t="shared" si="217"/>
        <v>0</v>
      </c>
      <c r="BT235" s="44">
        <f t="shared" si="218"/>
        <v>0</v>
      </c>
      <c r="BU235" s="44">
        <f t="shared" si="219"/>
        <v>0</v>
      </c>
      <c r="BV235" s="44">
        <f t="shared" si="220"/>
        <v>0</v>
      </c>
      <c r="BW235" s="44">
        <f t="shared" si="221"/>
        <v>0</v>
      </c>
      <c r="BX235" s="44">
        <f t="shared" si="195"/>
        <v>0</v>
      </c>
      <c r="BY235" s="44">
        <f t="shared" si="222"/>
        <v>0</v>
      </c>
      <c r="BZ235" s="44">
        <f t="shared" si="223"/>
        <v>0</v>
      </c>
      <c r="CA235" s="44">
        <f t="shared" si="224"/>
        <v>0</v>
      </c>
      <c r="CB235" s="44">
        <f t="shared" si="225"/>
        <v>0</v>
      </c>
      <c r="CC235" s="44">
        <f t="shared" si="226"/>
        <v>0</v>
      </c>
      <c r="CD235" s="44">
        <f t="shared" si="227"/>
        <v>0</v>
      </c>
      <c r="CE235" s="44">
        <f t="shared" si="228"/>
        <v>0</v>
      </c>
      <c r="CF235" s="44">
        <f t="shared" si="229"/>
        <v>0</v>
      </c>
      <c r="CG235" s="44">
        <f t="shared" si="230"/>
        <v>0</v>
      </c>
      <c r="CH235" s="44">
        <f t="shared" si="231"/>
        <v>0</v>
      </c>
      <c r="CI235" s="44">
        <f t="shared" si="232"/>
        <v>0</v>
      </c>
      <c r="CJ235" s="44">
        <f t="shared" si="233"/>
        <v>0</v>
      </c>
      <c r="CK235" s="44">
        <f t="shared" si="234"/>
        <v>0</v>
      </c>
      <c r="CL235" s="44">
        <f t="shared" si="235"/>
        <v>0</v>
      </c>
      <c r="CM235" s="44">
        <f t="shared" si="236"/>
        <v>0</v>
      </c>
      <c r="CN235" s="44">
        <f t="shared" si="196"/>
        <v>0</v>
      </c>
      <c r="CO235" s="44">
        <f t="shared" si="197"/>
        <v>0</v>
      </c>
      <c r="CP235" s="44">
        <f t="shared" si="198"/>
        <v>0</v>
      </c>
      <c r="CQ235" s="44">
        <f t="shared" si="199"/>
        <v>0</v>
      </c>
      <c r="CR235" s="44">
        <f t="shared" si="200"/>
        <v>0</v>
      </c>
      <c r="CS235" s="44">
        <f t="shared" si="201"/>
        <v>0</v>
      </c>
      <c r="CT235" s="44">
        <f t="shared" si="202"/>
        <v>0</v>
      </c>
      <c r="CU235" s="44">
        <f t="shared" si="203"/>
        <v>0</v>
      </c>
      <c r="CV235" s="44">
        <f t="shared" si="204"/>
        <v>0</v>
      </c>
      <c r="CW235" s="44">
        <f t="shared" si="205"/>
        <v>0</v>
      </c>
      <c r="CX235" s="44">
        <f t="shared" si="206"/>
        <v>0</v>
      </c>
      <c r="CY235" s="44">
        <f t="shared" si="237"/>
        <v>0</v>
      </c>
      <c r="CZ235" s="44">
        <f t="shared" si="238"/>
        <v>0</v>
      </c>
      <c r="DA235" s="44">
        <f t="shared" si="239"/>
        <v>0</v>
      </c>
      <c r="DB235" s="44">
        <f t="shared" si="191"/>
        <v>0</v>
      </c>
      <c r="DC235" s="44">
        <f t="shared" si="191"/>
        <v>0</v>
      </c>
      <c r="DD235" s="44">
        <f t="shared" si="191"/>
        <v>0</v>
      </c>
    </row>
    <row r="236" spans="1:108" x14ac:dyDescent="0.35">
      <c r="A236" s="18"/>
      <c r="B236" s="3"/>
      <c r="C236" s="3"/>
      <c r="D236" s="3"/>
      <c r="E236" s="5"/>
      <c r="F236" s="5"/>
      <c r="G236" s="3"/>
      <c r="H236" s="4" t="str">
        <f t="shared" si="190"/>
        <v/>
      </c>
      <c r="I236" s="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I236" s="44">
        <f t="shared" si="207"/>
        <v>0</v>
      </c>
      <c r="BJ236" s="44">
        <f t="shared" si="208"/>
        <v>0</v>
      </c>
      <c r="BK236" s="44">
        <f t="shared" si="209"/>
        <v>0</v>
      </c>
      <c r="BL236" s="44">
        <f t="shared" si="210"/>
        <v>0</v>
      </c>
      <c r="BM236" s="44">
        <f t="shared" si="211"/>
        <v>0</v>
      </c>
      <c r="BN236" s="44">
        <f t="shared" si="212"/>
        <v>0</v>
      </c>
      <c r="BO236" s="44">
        <f t="shared" si="213"/>
        <v>0</v>
      </c>
      <c r="BP236" s="44">
        <f t="shared" si="214"/>
        <v>0</v>
      </c>
      <c r="BQ236" s="44">
        <f t="shared" si="215"/>
        <v>0</v>
      </c>
      <c r="BR236" s="44">
        <f t="shared" si="216"/>
        <v>0</v>
      </c>
      <c r="BS236" s="44">
        <f t="shared" si="217"/>
        <v>0</v>
      </c>
      <c r="BT236" s="44">
        <f t="shared" si="218"/>
        <v>0</v>
      </c>
      <c r="BU236" s="44">
        <f t="shared" si="219"/>
        <v>0</v>
      </c>
      <c r="BV236" s="44">
        <f t="shared" si="220"/>
        <v>0</v>
      </c>
      <c r="BW236" s="44">
        <f t="shared" si="221"/>
        <v>0</v>
      </c>
      <c r="BX236" s="44">
        <f t="shared" si="195"/>
        <v>0</v>
      </c>
      <c r="BY236" s="44">
        <f t="shared" si="222"/>
        <v>0</v>
      </c>
      <c r="BZ236" s="44">
        <f t="shared" si="223"/>
        <v>0</v>
      </c>
      <c r="CA236" s="44">
        <f t="shared" si="224"/>
        <v>0</v>
      </c>
      <c r="CB236" s="44">
        <f t="shared" si="225"/>
        <v>0</v>
      </c>
      <c r="CC236" s="44">
        <f t="shared" si="226"/>
        <v>0</v>
      </c>
      <c r="CD236" s="44">
        <f t="shared" si="227"/>
        <v>0</v>
      </c>
      <c r="CE236" s="44">
        <f t="shared" si="228"/>
        <v>0</v>
      </c>
      <c r="CF236" s="44">
        <f t="shared" si="229"/>
        <v>0</v>
      </c>
      <c r="CG236" s="44">
        <f t="shared" si="230"/>
        <v>0</v>
      </c>
      <c r="CH236" s="44">
        <f t="shared" si="231"/>
        <v>0</v>
      </c>
      <c r="CI236" s="44">
        <f t="shared" si="232"/>
        <v>0</v>
      </c>
      <c r="CJ236" s="44">
        <f t="shared" si="233"/>
        <v>0</v>
      </c>
      <c r="CK236" s="44">
        <f t="shared" si="234"/>
        <v>0</v>
      </c>
      <c r="CL236" s="44">
        <f t="shared" si="235"/>
        <v>0</v>
      </c>
      <c r="CM236" s="44">
        <f t="shared" si="236"/>
        <v>0</v>
      </c>
      <c r="CN236" s="44">
        <f t="shared" si="196"/>
        <v>0</v>
      </c>
      <c r="CO236" s="44">
        <f t="shared" si="197"/>
        <v>0</v>
      </c>
      <c r="CP236" s="44">
        <f t="shared" si="198"/>
        <v>0</v>
      </c>
      <c r="CQ236" s="44">
        <f t="shared" si="199"/>
        <v>0</v>
      </c>
      <c r="CR236" s="44">
        <f t="shared" si="200"/>
        <v>0</v>
      </c>
      <c r="CS236" s="44">
        <f t="shared" si="201"/>
        <v>0</v>
      </c>
      <c r="CT236" s="44">
        <f t="shared" si="202"/>
        <v>0</v>
      </c>
      <c r="CU236" s="44">
        <f t="shared" si="203"/>
        <v>0</v>
      </c>
      <c r="CV236" s="44">
        <f t="shared" si="204"/>
        <v>0</v>
      </c>
      <c r="CW236" s="44">
        <f t="shared" si="205"/>
        <v>0</v>
      </c>
      <c r="CX236" s="44">
        <f t="shared" si="206"/>
        <v>0</v>
      </c>
      <c r="CY236" s="44">
        <f t="shared" si="237"/>
        <v>0</v>
      </c>
      <c r="CZ236" s="44">
        <f t="shared" si="238"/>
        <v>0</v>
      </c>
      <c r="DA236" s="44">
        <f t="shared" si="239"/>
        <v>0</v>
      </c>
      <c r="DB236" s="44">
        <f t="shared" si="191"/>
        <v>0</v>
      </c>
      <c r="DC236" s="44">
        <f t="shared" si="191"/>
        <v>0</v>
      </c>
      <c r="DD236" s="44">
        <f t="shared" si="191"/>
        <v>0</v>
      </c>
    </row>
    <row r="237" spans="1:108" x14ac:dyDescent="0.35">
      <c r="A237" s="18"/>
      <c r="B237" s="3"/>
      <c r="C237" s="3"/>
      <c r="D237" s="3"/>
      <c r="E237" s="5"/>
      <c r="F237" s="5"/>
      <c r="G237" s="3"/>
      <c r="H237" s="4" t="str">
        <f t="shared" si="190"/>
        <v/>
      </c>
      <c r="I237" s="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I237" s="44">
        <f t="shared" si="207"/>
        <v>0</v>
      </c>
      <c r="BJ237" s="44">
        <f t="shared" si="208"/>
        <v>0</v>
      </c>
      <c r="BK237" s="44">
        <f t="shared" si="209"/>
        <v>0</v>
      </c>
      <c r="BL237" s="44">
        <f t="shared" si="210"/>
        <v>0</v>
      </c>
      <c r="BM237" s="44">
        <f t="shared" si="211"/>
        <v>0</v>
      </c>
      <c r="BN237" s="44">
        <f t="shared" si="212"/>
        <v>0</v>
      </c>
      <c r="BO237" s="44">
        <f t="shared" si="213"/>
        <v>0</v>
      </c>
      <c r="BP237" s="44">
        <f t="shared" si="214"/>
        <v>0</v>
      </c>
      <c r="BQ237" s="44">
        <f t="shared" si="215"/>
        <v>0</v>
      </c>
      <c r="BR237" s="44">
        <f t="shared" si="216"/>
        <v>0</v>
      </c>
      <c r="BS237" s="44">
        <f t="shared" si="217"/>
        <v>0</v>
      </c>
      <c r="BT237" s="44">
        <f t="shared" si="218"/>
        <v>0</v>
      </c>
      <c r="BU237" s="44">
        <f t="shared" si="219"/>
        <v>0</v>
      </c>
      <c r="BV237" s="44">
        <f t="shared" si="220"/>
        <v>0</v>
      </c>
      <c r="BW237" s="44">
        <f t="shared" si="221"/>
        <v>0</v>
      </c>
      <c r="BX237" s="44">
        <f t="shared" si="195"/>
        <v>0</v>
      </c>
      <c r="BY237" s="44">
        <f t="shared" si="222"/>
        <v>0</v>
      </c>
      <c r="BZ237" s="44">
        <f t="shared" si="223"/>
        <v>0</v>
      </c>
      <c r="CA237" s="44">
        <f t="shared" si="224"/>
        <v>0</v>
      </c>
      <c r="CB237" s="44">
        <f t="shared" si="225"/>
        <v>0</v>
      </c>
      <c r="CC237" s="44">
        <f t="shared" si="226"/>
        <v>0</v>
      </c>
      <c r="CD237" s="44">
        <f t="shared" si="227"/>
        <v>0</v>
      </c>
      <c r="CE237" s="44">
        <f t="shared" si="228"/>
        <v>0</v>
      </c>
      <c r="CF237" s="44">
        <f t="shared" si="229"/>
        <v>0</v>
      </c>
      <c r="CG237" s="44">
        <f t="shared" si="230"/>
        <v>0</v>
      </c>
      <c r="CH237" s="44">
        <f t="shared" si="231"/>
        <v>0</v>
      </c>
      <c r="CI237" s="44">
        <f t="shared" si="232"/>
        <v>0</v>
      </c>
      <c r="CJ237" s="44">
        <f t="shared" si="233"/>
        <v>0</v>
      </c>
      <c r="CK237" s="44">
        <f t="shared" si="234"/>
        <v>0</v>
      </c>
      <c r="CL237" s="44">
        <f t="shared" si="235"/>
        <v>0</v>
      </c>
      <c r="CM237" s="44">
        <f t="shared" si="236"/>
        <v>0</v>
      </c>
      <c r="CN237" s="44">
        <f t="shared" si="196"/>
        <v>0</v>
      </c>
      <c r="CO237" s="44">
        <f t="shared" si="197"/>
        <v>0</v>
      </c>
      <c r="CP237" s="44">
        <f t="shared" si="198"/>
        <v>0</v>
      </c>
      <c r="CQ237" s="44">
        <f t="shared" si="199"/>
        <v>0</v>
      </c>
      <c r="CR237" s="44">
        <f t="shared" si="200"/>
        <v>0</v>
      </c>
      <c r="CS237" s="44">
        <f t="shared" si="201"/>
        <v>0</v>
      </c>
      <c r="CT237" s="44">
        <f t="shared" si="202"/>
        <v>0</v>
      </c>
      <c r="CU237" s="44">
        <f t="shared" si="203"/>
        <v>0</v>
      </c>
      <c r="CV237" s="44">
        <f t="shared" si="204"/>
        <v>0</v>
      </c>
      <c r="CW237" s="44">
        <f t="shared" si="205"/>
        <v>0</v>
      </c>
      <c r="CX237" s="44">
        <f t="shared" si="206"/>
        <v>0</v>
      </c>
      <c r="CY237" s="44">
        <f t="shared" si="237"/>
        <v>0</v>
      </c>
      <c r="CZ237" s="44">
        <f t="shared" si="238"/>
        <v>0</v>
      </c>
      <c r="DA237" s="44">
        <f t="shared" si="239"/>
        <v>0</v>
      </c>
      <c r="DB237" s="44">
        <f t="shared" si="191"/>
        <v>0</v>
      </c>
      <c r="DC237" s="44">
        <f t="shared" si="191"/>
        <v>0</v>
      </c>
      <c r="DD237" s="44">
        <f t="shared" si="191"/>
        <v>0</v>
      </c>
    </row>
    <row r="238" spans="1:108" x14ac:dyDescent="0.35">
      <c r="A238" s="18"/>
      <c r="B238" s="3"/>
      <c r="C238" s="3"/>
      <c r="D238" s="3"/>
      <c r="E238" s="5"/>
      <c r="F238" s="5"/>
      <c r="G238" s="3"/>
      <c r="H238" s="4" t="str">
        <f t="shared" si="190"/>
        <v/>
      </c>
      <c r="I238" s="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I238" s="44">
        <f t="shared" si="207"/>
        <v>0</v>
      </c>
      <c r="BJ238" s="44">
        <f t="shared" si="208"/>
        <v>0</v>
      </c>
      <c r="BK238" s="44">
        <f t="shared" si="209"/>
        <v>0</v>
      </c>
      <c r="BL238" s="44">
        <f t="shared" si="210"/>
        <v>0</v>
      </c>
      <c r="BM238" s="44">
        <f t="shared" si="211"/>
        <v>0</v>
      </c>
      <c r="BN238" s="44">
        <f t="shared" si="212"/>
        <v>0</v>
      </c>
      <c r="BO238" s="44">
        <f t="shared" si="213"/>
        <v>0</v>
      </c>
      <c r="BP238" s="44">
        <f t="shared" si="214"/>
        <v>0</v>
      </c>
      <c r="BQ238" s="44">
        <f t="shared" si="215"/>
        <v>0</v>
      </c>
      <c r="BR238" s="44">
        <f t="shared" si="216"/>
        <v>0</v>
      </c>
      <c r="BS238" s="44">
        <f t="shared" si="217"/>
        <v>0</v>
      </c>
      <c r="BT238" s="44">
        <f t="shared" si="218"/>
        <v>0</v>
      </c>
      <c r="BU238" s="44">
        <f t="shared" si="219"/>
        <v>0</v>
      </c>
      <c r="BV238" s="44">
        <f t="shared" si="220"/>
        <v>0</v>
      </c>
      <c r="BW238" s="44">
        <f t="shared" si="221"/>
        <v>0</v>
      </c>
      <c r="BX238" s="44">
        <f t="shared" si="195"/>
        <v>0</v>
      </c>
      <c r="BY238" s="44">
        <f t="shared" si="222"/>
        <v>0</v>
      </c>
      <c r="BZ238" s="44">
        <f t="shared" si="223"/>
        <v>0</v>
      </c>
      <c r="CA238" s="44">
        <f t="shared" si="224"/>
        <v>0</v>
      </c>
      <c r="CB238" s="44">
        <f t="shared" si="225"/>
        <v>0</v>
      </c>
      <c r="CC238" s="44">
        <f t="shared" si="226"/>
        <v>0</v>
      </c>
      <c r="CD238" s="44">
        <f t="shared" si="227"/>
        <v>0</v>
      </c>
      <c r="CE238" s="44">
        <f t="shared" si="228"/>
        <v>0</v>
      </c>
      <c r="CF238" s="44">
        <f t="shared" si="229"/>
        <v>0</v>
      </c>
      <c r="CG238" s="44">
        <f t="shared" si="230"/>
        <v>0</v>
      </c>
      <c r="CH238" s="44">
        <f t="shared" si="231"/>
        <v>0</v>
      </c>
      <c r="CI238" s="44">
        <f t="shared" si="232"/>
        <v>0</v>
      </c>
      <c r="CJ238" s="44">
        <f t="shared" si="233"/>
        <v>0</v>
      </c>
      <c r="CK238" s="44">
        <f t="shared" si="234"/>
        <v>0</v>
      </c>
      <c r="CL238" s="44">
        <f t="shared" si="235"/>
        <v>0</v>
      </c>
      <c r="CM238" s="44">
        <f t="shared" si="236"/>
        <v>0</v>
      </c>
      <c r="CN238" s="44">
        <f t="shared" si="196"/>
        <v>0</v>
      </c>
      <c r="CO238" s="44">
        <f t="shared" si="197"/>
        <v>0</v>
      </c>
      <c r="CP238" s="44">
        <f t="shared" si="198"/>
        <v>0</v>
      </c>
      <c r="CQ238" s="44">
        <f t="shared" si="199"/>
        <v>0</v>
      </c>
      <c r="CR238" s="44">
        <f t="shared" si="200"/>
        <v>0</v>
      </c>
      <c r="CS238" s="44">
        <f t="shared" si="201"/>
        <v>0</v>
      </c>
      <c r="CT238" s="44">
        <f t="shared" si="202"/>
        <v>0</v>
      </c>
      <c r="CU238" s="44">
        <f t="shared" si="203"/>
        <v>0</v>
      </c>
      <c r="CV238" s="44">
        <f t="shared" si="204"/>
        <v>0</v>
      </c>
      <c r="CW238" s="44">
        <f t="shared" si="205"/>
        <v>0</v>
      </c>
      <c r="CX238" s="44">
        <f t="shared" si="206"/>
        <v>0</v>
      </c>
      <c r="CY238" s="44">
        <f t="shared" si="237"/>
        <v>0</v>
      </c>
      <c r="CZ238" s="44">
        <f t="shared" si="238"/>
        <v>0</v>
      </c>
      <c r="DA238" s="44">
        <f t="shared" si="239"/>
        <v>0</v>
      </c>
      <c r="DB238" s="44">
        <f t="shared" si="191"/>
        <v>0</v>
      </c>
      <c r="DC238" s="44">
        <f t="shared" si="191"/>
        <v>0</v>
      </c>
      <c r="DD238" s="44">
        <f t="shared" si="191"/>
        <v>0</v>
      </c>
    </row>
    <row r="239" spans="1:108" x14ac:dyDescent="0.35">
      <c r="A239" s="18"/>
      <c r="B239" s="3"/>
      <c r="C239" s="3"/>
      <c r="D239" s="3"/>
      <c r="E239" s="5"/>
      <c r="F239" s="5"/>
      <c r="G239" s="3"/>
      <c r="H239" s="4" t="str">
        <f t="shared" si="190"/>
        <v/>
      </c>
      <c r="I239" s="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I239" s="44">
        <f t="shared" si="207"/>
        <v>0</v>
      </c>
      <c r="BJ239" s="44">
        <f t="shared" si="208"/>
        <v>0</v>
      </c>
      <c r="BK239" s="44">
        <f t="shared" si="209"/>
        <v>0</v>
      </c>
      <c r="BL239" s="44">
        <f t="shared" si="210"/>
        <v>0</v>
      </c>
      <c r="BM239" s="44">
        <f t="shared" si="211"/>
        <v>0</v>
      </c>
      <c r="BN239" s="44">
        <f t="shared" si="212"/>
        <v>0</v>
      </c>
      <c r="BO239" s="44">
        <f t="shared" si="213"/>
        <v>0</v>
      </c>
      <c r="BP239" s="44">
        <f t="shared" si="214"/>
        <v>0</v>
      </c>
      <c r="BQ239" s="44">
        <f t="shared" si="215"/>
        <v>0</v>
      </c>
      <c r="BR239" s="44">
        <f t="shared" si="216"/>
        <v>0</v>
      </c>
      <c r="BS239" s="44">
        <f t="shared" si="217"/>
        <v>0</v>
      </c>
      <c r="BT239" s="44">
        <f t="shared" si="218"/>
        <v>0</v>
      </c>
      <c r="BU239" s="44">
        <f t="shared" si="219"/>
        <v>0</v>
      </c>
      <c r="BV239" s="44">
        <f t="shared" si="220"/>
        <v>0</v>
      </c>
      <c r="BW239" s="44">
        <f t="shared" si="221"/>
        <v>0</v>
      </c>
      <c r="BX239" s="44">
        <f t="shared" si="195"/>
        <v>0</v>
      </c>
      <c r="BY239" s="44">
        <f t="shared" si="222"/>
        <v>0</v>
      </c>
      <c r="BZ239" s="44">
        <f t="shared" si="223"/>
        <v>0</v>
      </c>
      <c r="CA239" s="44">
        <f t="shared" si="224"/>
        <v>0</v>
      </c>
      <c r="CB239" s="44">
        <f t="shared" si="225"/>
        <v>0</v>
      </c>
      <c r="CC239" s="44">
        <f t="shared" si="226"/>
        <v>0</v>
      </c>
      <c r="CD239" s="44">
        <f t="shared" si="227"/>
        <v>0</v>
      </c>
      <c r="CE239" s="44">
        <f t="shared" si="228"/>
        <v>0</v>
      </c>
      <c r="CF239" s="44">
        <f t="shared" si="229"/>
        <v>0</v>
      </c>
      <c r="CG239" s="44">
        <f t="shared" si="230"/>
        <v>0</v>
      </c>
      <c r="CH239" s="44">
        <f t="shared" si="231"/>
        <v>0</v>
      </c>
      <c r="CI239" s="44">
        <f t="shared" si="232"/>
        <v>0</v>
      </c>
      <c r="CJ239" s="44">
        <f t="shared" si="233"/>
        <v>0</v>
      </c>
      <c r="CK239" s="44">
        <f t="shared" si="234"/>
        <v>0</v>
      </c>
      <c r="CL239" s="44">
        <f t="shared" si="235"/>
        <v>0</v>
      </c>
      <c r="CM239" s="44">
        <f t="shared" si="236"/>
        <v>0</v>
      </c>
      <c r="CN239" s="44">
        <f t="shared" si="196"/>
        <v>0</v>
      </c>
      <c r="CO239" s="44">
        <f t="shared" si="197"/>
        <v>0</v>
      </c>
      <c r="CP239" s="44">
        <f t="shared" si="198"/>
        <v>0</v>
      </c>
      <c r="CQ239" s="44">
        <f t="shared" si="199"/>
        <v>0</v>
      </c>
      <c r="CR239" s="44">
        <f t="shared" si="200"/>
        <v>0</v>
      </c>
      <c r="CS239" s="44">
        <f t="shared" si="201"/>
        <v>0</v>
      </c>
      <c r="CT239" s="44">
        <f t="shared" si="202"/>
        <v>0</v>
      </c>
      <c r="CU239" s="44">
        <f t="shared" si="203"/>
        <v>0</v>
      </c>
      <c r="CV239" s="44">
        <f t="shared" si="204"/>
        <v>0</v>
      </c>
      <c r="CW239" s="44">
        <f t="shared" si="205"/>
        <v>0</v>
      </c>
      <c r="CX239" s="44">
        <f t="shared" si="206"/>
        <v>0</v>
      </c>
      <c r="CY239" s="44">
        <f t="shared" si="237"/>
        <v>0</v>
      </c>
      <c r="CZ239" s="44">
        <f t="shared" si="238"/>
        <v>0</v>
      </c>
      <c r="DA239" s="44">
        <f t="shared" si="239"/>
        <v>0</v>
      </c>
      <c r="DB239" s="44">
        <f t="shared" si="191"/>
        <v>0</v>
      </c>
      <c r="DC239" s="44">
        <f t="shared" si="191"/>
        <v>0</v>
      </c>
      <c r="DD239" s="44">
        <f t="shared" si="191"/>
        <v>0</v>
      </c>
    </row>
    <row r="240" spans="1:108" x14ac:dyDescent="0.35">
      <c r="A240" s="18"/>
      <c r="B240" s="3"/>
      <c r="C240" s="3"/>
      <c r="D240" s="3"/>
      <c r="E240" s="5"/>
      <c r="F240" s="5"/>
      <c r="G240" s="3"/>
      <c r="H240" s="4" t="str">
        <f t="shared" si="190"/>
        <v/>
      </c>
      <c r="I240" s="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I240" s="44">
        <f t="shared" si="207"/>
        <v>0</v>
      </c>
      <c r="BJ240" s="44">
        <f t="shared" si="208"/>
        <v>0</v>
      </c>
      <c r="BK240" s="44">
        <f t="shared" si="209"/>
        <v>0</v>
      </c>
      <c r="BL240" s="44">
        <f t="shared" si="210"/>
        <v>0</v>
      </c>
      <c r="BM240" s="44">
        <f t="shared" si="211"/>
        <v>0</v>
      </c>
      <c r="BN240" s="44">
        <f t="shared" si="212"/>
        <v>0</v>
      </c>
      <c r="BO240" s="44">
        <f t="shared" si="213"/>
        <v>0</v>
      </c>
      <c r="BP240" s="44">
        <f t="shared" si="214"/>
        <v>0</v>
      </c>
      <c r="BQ240" s="44">
        <f t="shared" si="215"/>
        <v>0</v>
      </c>
      <c r="BR240" s="44">
        <f t="shared" si="216"/>
        <v>0</v>
      </c>
      <c r="BS240" s="44">
        <f t="shared" si="217"/>
        <v>0</v>
      </c>
      <c r="BT240" s="44">
        <f t="shared" si="218"/>
        <v>0</v>
      </c>
      <c r="BU240" s="44">
        <f t="shared" si="219"/>
        <v>0</v>
      </c>
      <c r="BV240" s="44">
        <f t="shared" si="220"/>
        <v>0</v>
      </c>
      <c r="BW240" s="44">
        <f t="shared" si="221"/>
        <v>0</v>
      </c>
      <c r="BX240" s="44">
        <f t="shared" si="195"/>
        <v>0</v>
      </c>
      <c r="BY240" s="44">
        <f t="shared" si="222"/>
        <v>0</v>
      </c>
      <c r="BZ240" s="44">
        <f t="shared" si="223"/>
        <v>0</v>
      </c>
      <c r="CA240" s="44">
        <f t="shared" si="224"/>
        <v>0</v>
      </c>
      <c r="CB240" s="44">
        <f t="shared" si="225"/>
        <v>0</v>
      </c>
      <c r="CC240" s="44">
        <f t="shared" si="226"/>
        <v>0</v>
      </c>
      <c r="CD240" s="44">
        <f t="shared" si="227"/>
        <v>0</v>
      </c>
      <c r="CE240" s="44">
        <f t="shared" si="228"/>
        <v>0</v>
      </c>
      <c r="CF240" s="44">
        <f t="shared" si="229"/>
        <v>0</v>
      </c>
      <c r="CG240" s="44">
        <f t="shared" si="230"/>
        <v>0</v>
      </c>
      <c r="CH240" s="44">
        <f t="shared" si="231"/>
        <v>0</v>
      </c>
      <c r="CI240" s="44">
        <f t="shared" si="232"/>
        <v>0</v>
      </c>
      <c r="CJ240" s="44">
        <f t="shared" si="233"/>
        <v>0</v>
      </c>
      <c r="CK240" s="44">
        <f t="shared" si="234"/>
        <v>0</v>
      </c>
      <c r="CL240" s="44">
        <f t="shared" si="235"/>
        <v>0</v>
      </c>
      <c r="CM240" s="44">
        <f t="shared" si="236"/>
        <v>0</v>
      </c>
      <c r="CN240" s="44">
        <f t="shared" si="196"/>
        <v>0</v>
      </c>
      <c r="CO240" s="44">
        <f t="shared" si="197"/>
        <v>0</v>
      </c>
      <c r="CP240" s="44">
        <f t="shared" si="198"/>
        <v>0</v>
      </c>
      <c r="CQ240" s="44">
        <f t="shared" si="199"/>
        <v>0</v>
      </c>
      <c r="CR240" s="44">
        <f t="shared" si="200"/>
        <v>0</v>
      </c>
      <c r="CS240" s="44">
        <f t="shared" si="201"/>
        <v>0</v>
      </c>
      <c r="CT240" s="44">
        <f t="shared" si="202"/>
        <v>0</v>
      </c>
      <c r="CU240" s="44">
        <f t="shared" si="203"/>
        <v>0</v>
      </c>
      <c r="CV240" s="44">
        <f t="shared" si="204"/>
        <v>0</v>
      </c>
      <c r="CW240" s="44">
        <f t="shared" si="205"/>
        <v>0</v>
      </c>
      <c r="CX240" s="44">
        <f t="shared" si="206"/>
        <v>0</v>
      </c>
      <c r="CY240" s="44">
        <f t="shared" si="237"/>
        <v>0</v>
      </c>
      <c r="CZ240" s="44">
        <f t="shared" si="238"/>
        <v>0</v>
      </c>
      <c r="DA240" s="44">
        <f t="shared" si="239"/>
        <v>0</v>
      </c>
      <c r="DB240" s="44">
        <f t="shared" si="191"/>
        <v>0</v>
      </c>
      <c r="DC240" s="44">
        <f t="shared" si="191"/>
        <v>0</v>
      </c>
      <c r="DD240" s="44">
        <f t="shared" si="191"/>
        <v>0</v>
      </c>
    </row>
    <row r="241" spans="1:108" x14ac:dyDescent="0.35">
      <c r="A241" s="18"/>
      <c r="B241" s="3"/>
      <c r="C241" s="3"/>
      <c r="D241" s="3"/>
      <c r="E241" s="5"/>
      <c r="F241" s="5"/>
      <c r="G241" s="3"/>
      <c r="H241" s="4" t="str">
        <f t="shared" si="190"/>
        <v/>
      </c>
      <c r="I241" s="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I241" s="44">
        <f t="shared" si="207"/>
        <v>0</v>
      </c>
      <c r="BJ241" s="44">
        <f t="shared" si="208"/>
        <v>0</v>
      </c>
      <c r="BK241" s="44">
        <f t="shared" si="209"/>
        <v>0</v>
      </c>
      <c r="BL241" s="44">
        <f t="shared" si="210"/>
        <v>0</v>
      </c>
      <c r="BM241" s="44">
        <f t="shared" si="211"/>
        <v>0</v>
      </c>
      <c r="BN241" s="44">
        <f t="shared" si="212"/>
        <v>0</v>
      </c>
      <c r="BO241" s="44">
        <f t="shared" si="213"/>
        <v>0</v>
      </c>
      <c r="BP241" s="44">
        <f t="shared" si="214"/>
        <v>0</v>
      </c>
      <c r="BQ241" s="44">
        <f t="shared" si="215"/>
        <v>0</v>
      </c>
      <c r="BR241" s="44">
        <f t="shared" si="216"/>
        <v>0</v>
      </c>
      <c r="BS241" s="44">
        <f t="shared" si="217"/>
        <v>0</v>
      </c>
      <c r="BT241" s="44">
        <f t="shared" si="218"/>
        <v>0</v>
      </c>
      <c r="BU241" s="44">
        <f t="shared" si="219"/>
        <v>0</v>
      </c>
      <c r="BV241" s="44">
        <f t="shared" si="220"/>
        <v>0</v>
      </c>
      <c r="BW241" s="44">
        <f t="shared" si="221"/>
        <v>0</v>
      </c>
      <c r="BX241" s="44">
        <f t="shared" si="195"/>
        <v>0</v>
      </c>
      <c r="BY241" s="44">
        <f t="shared" si="222"/>
        <v>0</v>
      </c>
      <c r="BZ241" s="44">
        <f t="shared" si="223"/>
        <v>0</v>
      </c>
      <c r="CA241" s="44">
        <f t="shared" si="224"/>
        <v>0</v>
      </c>
      <c r="CB241" s="44">
        <f t="shared" si="225"/>
        <v>0</v>
      </c>
      <c r="CC241" s="44">
        <f t="shared" si="226"/>
        <v>0</v>
      </c>
      <c r="CD241" s="44">
        <f t="shared" si="227"/>
        <v>0</v>
      </c>
      <c r="CE241" s="44">
        <f t="shared" si="228"/>
        <v>0</v>
      </c>
      <c r="CF241" s="44">
        <f t="shared" si="229"/>
        <v>0</v>
      </c>
      <c r="CG241" s="44">
        <f t="shared" si="230"/>
        <v>0</v>
      </c>
      <c r="CH241" s="44">
        <f t="shared" si="231"/>
        <v>0</v>
      </c>
      <c r="CI241" s="44">
        <f t="shared" si="232"/>
        <v>0</v>
      </c>
      <c r="CJ241" s="44">
        <f t="shared" si="233"/>
        <v>0</v>
      </c>
      <c r="CK241" s="44">
        <f t="shared" si="234"/>
        <v>0</v>
      </c>
      <c r="CL241" s="44">
        <f t="shared" si="235"/>
        <v>0</v>
      </c>
      <c r="CM241" s="44">
        <f t="shared" si="236"/>
        <v>0</v>
      </c>
      <c r="CN241" s="44">
        <f t="shared" si="196"/>
        <v>0</v>
      </c>
      <c r="CO241" s="44">
        <f t="shared" si="197"/>
        <v>0</v>
      </c>
      <c r="CP241" s="44">
        <f t="shared" si="198"/>
        <v>0</v>
      </c>
      <c r="CQ241" s="44">
        <f t="shared" si="199"/>
        <v>0</v>
      </c>
      <c r="CR241" s="44">
        <f t="shared" si="200"/>
        <v>0</v>
      </c>
      <c r="CS241" s="44">
        <f t="shared" si="201"/>
        <v>0</v>
      </c>
      <c r="CT241" s="44">
        <f t="shared" si="202"/>
        <v>0</v>
      </c>
      <c r="CU241" s="44">
        <f t="shared" si="203"/>
        <v>0</v>
      </c>
      <c r="CV241" s="44">
        <f t="shared" si="204"/>
        <v>0</v>
      </c>
      <c r="CW241" s="44">
        <f t="shared" si="205"/>
        <v>0</v>
      </c>
      <c r="CX241" s="44">
        <f t="shared" si="206"/>
        <v>0</v>
      </c>
      <c r="CY241" s="44">
        <f t="shared" si="237"/>
        <v>0</v>
      </c>
      <c r="CZ241" s="44">
        <f t="shared" si="238"/>
        <v>0</v>
      </c>
      <c r="DA241" s="44">
        <f t="shared" si="239"/>
        <v>0</v>
      </c>
      <c r="DB241" s="44">
        <f t="shared" si="191"/>
        <v>0</v>
      </c>
      <c r="DC241" s="44">
        <f t="shared" si="191"/>
        <v>0</v>
      </c>
      <c r="DD241" s="44">
        <f t="shared" si="191"/>
        <v>0</v>
      </c>
    </row>
    <row r="242" spans="1:108" x14ac:dyDescent="0.35">
      <c r="A242" s="18"/>
      <c r="B242" s="3"/>
      <c r="C242" s="3"/>
      <c r="D242" s="3"/>
      <c r="E242" s="5"/>
      <c r="F242" s="5"/>
      <c r="G242" s="3"/>
      <c r="H242" s="4" t="str">
        <f t="shared" si="190"/>
        <v/>
      </c>
      <c r="I242" s="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I242" s="44">
        <f t="shared" si="207"/>
        <v>0</v>
      </c>
      <c r="BJ242" s="44">
        <f t="shared" si="208"/>
        <v>0</v>
      </c>
      <c r="BK242" s="44">
        <f t="shared" si="209"/>
        <v>0</v>
      </c>
      <c r="BL242" s="44">
        <f t="shared" si="210"/>
        <v>0</v>
      </c>
      <c r="BM242" s="44">
        <f t="shared" si="211"/>
        <v>0</v>
      </c>
      <c r="BN242" s="44">
        <f t="shared" si="212"/>
        <v>0</v>
      </c>
      <c r="BO242" s="44">
        <f t="shared" si="213"/>
        <v>0</v>
      </c>
      <c r="BP242" s="44">
        <f t="shared" si="214"/>
        <v>0</v>
      </c>
      <c r="BQ242" s="44">
        <f t="shared" si="215"/>
        <v>0</v>
      </c>
      <c r="BR242" s="44">
        <f t="shared" si="216"/>
        <v>0</v>
      </c>
      <c r="BS242" s="44">
        <f t="shared" si="217"/>
        <v>0</v>
      </c>
      <c r="BT242" s="44">
        <f t="shared" si="218"/>
        <v>0</v>
      </c>
      <c r="BU242" s="44">
        <f t="shared" si="219"/>
        <v>0</v>
      </c>
      <c r="BV242" s="44">
        <f t="shared" si="220"/>
        <v>0</v>
      </c>
      <c r="BW242" s="44">
        <f t="shared" si="221"/>
        <v>0</v>
      </c>
      <c r="BX242" s="44">
        <f t="shared" si="195"/>
        <v>0</v>
      </c>
      <c r="BY242" s="44">
        <f t="shared" si="222"/>
        <v>0</v>
      </c>
      <c r="BZ242" s="44">
        <f t="shared" si="223"/>
        <v>0</v>
      </c>
      <c r="CA242" s="44">
        <f t="shared" si="224"/>
        <v>0</v>
      </c>
      <c r="CB242" s="44">
        <f t="shared" si="225"/>
        <v>0</v>
      </c>
      <c r="CC242" s="44">
        <f t="shared" si="226"/>
        <v>0</v>
      </c>
      <c r="CD242" s="44">
        <f t="shared" si="227"/>
        <v>0</v>
      </c>
      <c r="CE242" s="44">
        <f t="shared" si="228"/>
        <v>0</v>
      </c>
      <c r="CF242" s="44">
        <f t="shared" si="229"/>
        <v>0</v>
      </c>
      <c r="CG242" s="44">
        <f t="shared" si="230"/>
        <v>0</v>
      </c>
      <c r="CH242" s="44">
        <f t="shared" si="231"/>
        <v>0</v>
      </c>
      <c r="CI242" s="44">
        <f t="shared" si="232"/>
        <v>0</v>
      </c>
      <c r="CJ242" s="44">
        <f t="shared" si="233"/>
        <v>0</v>
      </c>
      <c r="CK242" s="44">
        <f t="shared" si="234"/>
        <v>0</v>
      </c>
      <c r="CL242" s="44">
        <f t="shared" si="235"/>
        <v>0</v>
      </c>
      <c r="CM242" s="44">
        <f t="shared" si="236"/>
        <v>0</v>
      </c>
      <c r="CN242" s="44">
        <f t="shared" si="196"/>
        <v>0</v>
      </c>
      <c r="CO242" s="44">
        <f t="shared" si="197"/>
        <v>0</v>
      </c>
      <c r="CP242" s="44">
        <f t="shared" si="198"/>
        <v>0</v>
      </c>
      <c r="CQ242" s="44">
        <f t="shared" si="199"/>
        <v>0</v>
      </c>
      <c r="CR242" s="44">
        <f t="shared" si="200"/>
        <v>0</v>
      </c>
      <c r="CS242" s="44">
        <f t="shared" si="201"/>
        <v>0</v>
      </c>
      <c r="CT242" s="44">
        <f t="shared" si="202"/>
        <v>0</v>
      </c>
      <c r="CU242" s="44">
        <f t="shared" si="203"/>
        <v>0</v>
      </c>
      <c r="CV242" s="44">
        <f t="shared" si="204"/>
        <v>0</v>
      </c>
      <c r="CW242" s="44">
        <f t="shared" si="205"/>
        <v>0</v>
      </c>
      <c r="CX242" s="44">
        <f t="shared" si="206"/>
        <v>0</v>
      </c>
      <c r="CY242" s="44">
        <f t="shared" si="237"/>
        <v>0</v>
      </c>
      <c r="CZ242" s="44">
        <f t="shared" si="238"/>
        <v>0</v>
      </c>
      <c r="DA242" s="44">
        <f t="shared" si="239"/>
        <v>0</v>
      </c>
      <c r="DB242" s="44">
        <f t="shared" si="191"/>
        <v>0</v>
      </c>
      <c r="DC242" s="44">
        <f t="shared" si="191"/>
        <v>0</v>
      </c>
      <c r="DD242" s="44">
        <f t="shared" si="191"/>
        <v>0</v>
      </c>
    </row>
    <row r="243" spans="1:108" x14ac:dyDescent="0.35">
      <c r="A243" s="18"/>
      <c r="B243" s="3"/>
      <c r="C243" s="3"/>
      <c r="D243" s="3"/>
      <c r="E243" s="5"/>
      <c r="F243" s="5"/>
      <c r="G243" s="3"/>
      <c r="H243" s="4" t="str">
        <f t="shared" si="190"/>
        <v/>
      </c>
      <c r="I243" s="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I243" s="44">
        <f t="shared" si="207"/>
        <v>0</v>
      </c>
      <c r="BJ243" s="44">
        <f t="shared" si="208"/>
        <v>0</v>
      </c>
      <c r="BK243" s="44">
        <f t="shared" si="209"/>
        <v>0</v>
      </c>
      <c r="BL243" s="44">
        <f t="shared" si="210"/>
        <v>0</v>
      </c>
      <c r="BM243" s="44">
        <f t="shared" si="211"/>
        <v>0</v>
      </c>
      <c r="BN243" s="44">
        <f t="shared" si="212"/>
        <v>0</v>
      </c>
      <c r="BO243" s="44">
        <f t="shared" si="213"/>
        <v>0</v>
      </c>
      <c r="BP243" s="44">
        <f t="shared" si="214"/>
        <v>0</v>
      </c>
      <c r="BQ243" s="44">
        <f t="shared" si="215"/>
        <v>0</v>
      </c>
      <c r="BR243" s="44">
        <f t="shared" si="216"/>
        <v>0</v>
      </c>
      <c r="BS243" s="44">
        <f t="shared" si="217"/>
        <v>0</v>
      </c>
      <c r="BT243" s="44">
        <f t="shared" si="218"/>
        <v>0</v>
      </c>
      <c r="BU243" s="44">
        <f t="shared" si="219"/>
        <v>0</v>
      </c>
      <c r="BV243" s="44">
        <f t="shared" si="220"/>
        <v>0</v>
      </c>
      <c r="BW243" s="44">
        <f t="shared" si="221"/>
        <v>0</v>
      </c>
      <c r="BX243" s="44">
        <f t="shared" si="195"/>
        <v>0</v>
      </c>
      <c r="BY243" s="44">
        <f t="shared" si="222"/>
        <v>0</v>
      </c>
      <c r="BZ243" s="44">
        <f t="shared" si="223"/>
        <v>0</v>
      </c>
      <c r="CA243" s="44">
        <f t="shared" si="224"/>
        <v>0</v>
      </c>
      <c r="CB243" s="44">
        <f t="shared" si="225"/>
        <v>0</v>
      </c>
      <c r="CC243" s="44">
        <f t="shared" si="226"/>
        <v>0</v>
      </c>
      <c r="CD243" s="44">
        <f t="shared" si="227"/>
        <v>0</v>
      </c>
      <c r="CE243" s="44">
        <f t="shared" si="228"/>
        <v>0</v>
      </c>
      <c r="CF243" s="44">
        <f t="shared" si="229"/>
        <v>0</v>
      </c>
      <c r="CG243" s="44">
        <f t="shared" si="230"/>
        <v>0</v>
      </c>
      <c r="CH243" s="44">
        <f t="shared" si="231"/>
        <v>0</v>
      </c>
      <c r="CI243" s="44">
        <f t="shared" si="232"/>
        <v>0</v>
      </c>
      <c r="CJ243" s="44">
        <f t="shared" si="233"/>
        <v>0</v>
      </c>
      <c r="CK243" s="44">
        <f t="shared" si="234"/>
        <v>0</v>
      </c>
      <c r="CL243" s="44">
        <f t="shared" si="235"/>
        <v>0</v>
      </c>
      <c r="CM243" s="44">
        <f t="shared" si="236"/>
        <v>0</v>
      </c>
      <c r="CN243" s="44">
        <f t="shared" si="196"/>
        <v>0</v>
      </c>
      <c r="CO243" s="44">
        <f t="shared" si="197"/>
        <v>0</v>
      </c>
      <c r="CP243" s="44">
        <f t="shared" si="198"/>
        <v>0</v>
      </c>
      <c r="CQ243" s="44">
        <f t="shared" si="199"/>
        <v>0</v>
      </c>
      <c r="CR243" s="44">
        <f t="shared" si="200"/>
        <v>0</v>
      </c>
      <c r="CS243" s="44">
        <f t="shared" si="201"/>
        <v>0</v>
      </c>
      <c r="CT243" s="44">
        <f t="shared" si="202"/>
        <v>0</v>
      </c>
      <c r="CU243" s="44">
        <f t="shared" si="203"/>
        <v>0</v>
      </c>
      <c r="CV243" s="44">
        <f t="shared" si="204"/>
        <v>0</v>
      </c>
      <c r="CW243" s="44">
        <f t="shared" si="205"/>
        <v>0</v>
      </c>
      <c r="CX243" s="44">
        <f t="shared" si="206"/>
        <v>0</v>
      </c>
      <c r="CY243" s="44">
        <f t="shared" si="237"/>
        <v>0</v>
      </c>
      <c r="CZ243" s="44">
        <f t="shared" si="238"/>
        <v>0</v>
      </c>
      <c r="DA243" s="44">
        <f t="shared" si="239"/>
        <v>0</v>
      </c>
      <c r="DB243" s="44">
        <f t="shared" si="191"/>
        <v>0</v>
      </c>
      <c r="DC243" s="44">
        <f t="shared" si="191"/>
        <v>0</v>
      </c>
      <c r="DD243" s="44">
        <f t="shared" si="191"/>
        <v>0</v>
      </c>
    </row>
    <row r="244" spans="1:108" x14ac:dyDescent="0.35">
      <c r="A244" s="18"/>
      <c r="B244" s="3"/>
      <c r="C244" s="3"/>
      <c r="D244" s="3"/>
      <c r="E244" s="5"/>
      <c r="F244" s="5"/>
      <c r="G244" s="3"/>
      <c r="H244" s="4" t="str">
        <f t="shared" si="190"/>
        <v/>
      </c>
      <c r="I244" s="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I244" s="44">
        <f t="shared" si="207"/>
        <v>0</v>
      </c>
      <c r="BJ244" s="44">
        <f t="shared" si="208"/>
        <v>0</v>
      </c>
      <c r="BK244" s="44">
        <f t="shared" si="209"/>
        <v>0</v>
      </c>
      <c r="BL244" s="44">
        <f t="shared" si="210"/>
        <v>0</v>
      </c>
      <c r="BM244" s="44">
        <f t="shared" si="211"/>
        <v>0</v>
      </c>
      <c r="BN244" s="44">
        <f t="shared" si="212"/>
        <v>0</v>
      </c>
      <c r="BO244" s="44">
        <f t="shared" si="213"/>
        <v>0</v>
      </c>
      <c r="BP244" s="44">
        <f t="shared" si="214"/>
        <v>0</v>
      </c>
      <c r="BQ244" s="44">
        <f t="shared" si="215"/>
        <v>0</v>
      </c>
      <c r="BR244" s="44">
        <f t="shared" si="216"/>
        <v>0</v>
      </c>
      <c r="BS244" s="44">
        <f t="shared" si="217"/>
        <v>0</v>
      </c>
      <c r="BT244" s="44">
        <f t="shared" si="218"/>
        <v>0</v>
      </c>
      <c r="BU244" s="44">
        <f t="shared" si="219"/>
        <v>0</v>
      </c>
      <c r="BV244" s="44">
        <f t="shared" si="220"/>
        <v>0</v>
      </c>
      <c r="BW244" s="44">
        <f t="shared" si="221"/>
        <v>0</v>
      </c>
      <c r="BX244" s="44">
        <f t="shared" si="195"/>
        <v>0</v>
      </c>
      <c r="BY244" s="44">
        <f t="shared" si="222"/>
        <v>0</v>
      </c>
      <c r="BZ244" s="44">
        <f t="shared" si="223"/>
        <v>0</v>
      </c>
      <c r="CA244" s="44">
        <f t="shared" si="224"/>
        <v>0</v>
      </c>
      <c r="CB244" s="44">
        <f t="shared" si="225"/>
        <v>0</v>
      </c>
      <c r="CC244" s="44">
        <f t="shared" si="226"/>
        <v>0</v>
      </c>
      <c r="CD244" s="44">
        <f t="shared" si="227"/>
        <v>0</v>
      </c>
      <c r="CE244" s="44">
        <f t="shared" si="228"/>
        <v>0</v>
      </c>
      <c r="CF244" s="44">
        <f t="shared" si="229"/>
        <v>0</v>
      </c>
      <c r="CG244" s="44">
        <f t="shared" si="230"/>
        <v>0</v>
      </c>
      <c r="CH244" s="44">
        <f t="shared" si="231"/>
        <v>0</v>
      </c>
      <c r="CI244" s="44">
        <f t="shared" si="232"/>
        <v>0</v>
      </c>
      <c r="CJ244" s="44">
        <f t="shared" si="233"/>
        <v>0</v>
      </c>
      <c r="CK244" s="44">
        <f t="shared" si="234"/>
        <v>0</v>
      </c>
      <c r="CL244" s="44">
        <f t="shared" si="235"/>
        <v>0</v>
      </c>
      <c r="CM244" s="44">
        <f t="shared" si="236"/>
        <v>0</v>
      </c>
      <c r="CN244" s="44">
        <f t="shared" si="196"/>
        <v>0</v>
      </c>
      <c r="CO244" s="44">
        <f t="shared" si="197"/>
        <v>0</v>
      </c>
      <c r="CP244" s="44">
        <f t="shared" si="198"/>
        <v>0</v>
      </c>
      <c r="CQ244" s="44">
        <f t="shared" si="199"/>
        <v>0</v>
      </c>
      <c r="CR244" s="44">
        <f t="shared" si="200"/>
        <v>0</v>
      </c>
      <c r="CS244" s="44">
        <f t="shared" si="201"/>
        <v>0</v>
      </c>
      <c r="CT244" s="44">
        <f t="shared" si="202"/>
        <v>0</v>
      </c>
      <c r="CU244" s="44">
        <f t="shared" si="203"/>
        <v>0</v>
      </c>
      <c r="CV244" s="44">
        <f t="shared" si="204"/>
        <v>0</v>
      </c>
      <c r="CW244" s="44">
        <f t="shared" si="205"/>
        <v>0</v>
      </c>
      <c r="CX244" s="44">
        <f t="shared" si="206"/>
        <v>0</v>
      </c>
      <c r="CY244" s="44">
        <f t="shared" si="237"/>
        <v>0</v>
      </c>
      <c r="CZ244" s="44">
        <f t="shared" si="238"/>
        <v>0</v>
      </c>
      <c r="DA244" s="44">
        <f t="shared" si="239"/>
        <v>0</v>
      </c>
      <c r="DB244" s="44">
        <f t="shared" si="191"/>
        <v>0</v>
      </c>
      <c r="DC244" s="44">
        <f t="shared" si="191"/>
        <v>0</v>
      </c>
      <c r="DD244" s="44">
        <f t="shared" si="191"/>
        <v>0</v>
      </c>
    </row>
    <row r="245" spans="1:108" x14ac:dyDescent="0.35">
      <c r="A245" s="18"/>
      <c r="B245" s="3"/>
      <c r="C245" s="3"/>
      <c r="D245" s="3"/>
      <c r="E245" s="5"/>
      <c r="F245" s="5"/>
      <c r="G245" s="3"/>
      <c r="H245" s="4" t="str">
        <f t="shared" si="190"/>
        <v/>
      </c>
      <c r="I245" s="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I245" s="44">
        <f t="shared" si="207"/>
        <v>0</v>
      </c>
      <c r="BJ245" s="44">
        <f t="shared" si="208"/>
        <v>0</v>
      </c>
      <c r="BK245" s="44">
        <f t="shared" si="209"/>
        <v>0</v>
      </c>
      <c r="BL245" s="44">
        <f t="shared" si="210"/>
        <v>0</v>
      </c>
      <c r="BM245" s="44">
        <f t="shared" si="211"/>
        <v>0</v>
      </c>
      <c r="BN245" s="44">
        <f t="shared" si="212"/>
        <v>0</v>
      </c>
      <c r="BO245" s="44">
        <f t="shared" si="213"/>
        <v>0</v>
      </c>
      <c r="BP245" s="44">
        <f t="shared" si="214"/>
        <v>0</v>
      </c>
      <c r="BQ245" s="44">
        <f t="shared" si="215"/>
        <v>0</v>
      </c>
      <c r="BR245" s="44">
        <f t="shared" si="216"/>
        <v>0</v>
      </c>
      <c r="BS245" s="44">
        <f t="shared" si="217"/>
        <v>0</v>
      </c>
      <c r="BT245" s="44">
        <f t="shared" si="218"/>
        <v>0</v>
      </c>
      <c r="BU245" s="44">
        <f t="shared" si="219"/>
        <v>0</v>
      </c>
      <c r="BV245" s="44">
        <f t="shared" si="220"/>
        <v>0</v>
      </c>
      <c r="BW245" s="44">
        <f t="shared" si="221"/>
        <v>0</v>
      </c>
      <c r="BX245" s="44">
        <f t="shared" si="195"/>
        <v>0</v>
      </c>
      <c r="BY245" s="44">
        <f t="shared" si="222"/>
        <v>0</v>
      </c>
      <c r="BZ245" s="44">
        <f t="shared" si="223"/>
        <v>0</v>
      </c>
      <c r="CA245" s="44">
        <f t="shared" si="224"/>
        <v>0</v>
      </c>
      <c r="CB245" s="44">
        <f t="shared" si="225"/>
        <v>0</v>
      </c>
      <c r="CC245" s="44">
        <f t="shared" si="226"/>
        <v>0</v>
      </c>
      <c r="CD245" s="44">
        <f t="shared" si="227"/>
        <v>0</v>
      </c>
      <c r="CE245" s="44">
        <f t="shared" si="228"/>
        <v>0</v>
      </c>
      <c r="CF245" s="44">
        <f t="shared" si="229"/>
        <v>0</v>
      </c>
      <c r="CG245" s="44">
        <f t="shared" si="230"/>
        <v>0</v>
      </c>
      <c r="CH245" s="44">
        <f t="shared" si="231"/>
        <v>0</v>
      </c>
      <c r="CI245" s="44">
        <f t="shared" si="232"/>
        <v>0</v>
      </c>
      <c r="CJ245" s="44">
        <f t="shared" si="233"/>
        <v>0</v>
      </c>
      <c r="CK245" s="44">
        <f t="shared" si="234"/>
        <v>0</v>
      </c>
      <c r="CL245" s="44">
        <f t="shared" si="235"/>
        <v>0</v>
      </c>
      <c r="CM245" s="44">
        <f t="shared" si="236"/>
        <v>0</v>
      </c>
      <c r="CN245" s="44">
        <f t="shared" si="196"/>
        <v>0</v>
      </c>
      <c r="CO245" s="44">
        <f t="shared" si="197"/>
        <v>0</v>
      </c>
      <c r="CP245" s="44">
        <f t="shared" si="198"/>
        <v>0</v>
      </c>
      <c r="CQ245" s="44">
        <f t="shared" si="199"/>
        <v>0</v>
      </c>
      <c r="CR245" s="44">
        <f t="shared" si="200"/>
        <v>0</v>
      </c>
      <c r="CS245" s="44">
        <f t="shared" si="201"/>
        <v>0</v>
      </c>
      <c r="CT245" s="44">
        <f t="shared" si="202"/>
        <v>0</v>
      </c>
      <c r="CU245" s="44">
        <f t="shared" si="203"/>
        <v>0</v>
      </c>
      <c r="CV245" s="44">
        <f t="shared" si="204"/>
        <v>0</v>
      </c>
      <c r="CW245" s="44">
        <f t="shared" si="205"/>
        <v>0</v>
      </c>
      <c r="CX245" s="44">
        <f t="shared" si="206"/>
        <v>0</v>
      </c>
      <c r="CY245" s="44">
        <f t="shared" si="237"/>
        <v>0</v>
      </c>
      <c r="CZ245" s="44">
        <f t="shared" si="238"/>
        <v>0</v>
      </c>
      <c r="DA245" s="44">
        <f t="shared" si="239"/>
        <v>0</v>
      </c>
      <c r="DB245" s="44">
        <f t="shared" si="191"/>
        <v>0</v>
      </c>
      <c r="DC245" s="44">
        <f t="shared" si="191"/>
        <v>0</v>
      </c>
      <c r="DD245" s="44">
        <f t="shared" si="191"/>
        <v>0</v>
      </c>
    </row>
    <row r="246" spans="1:108" x14ac:dyDescent="0.35">
      <c r="A246" s="18"/>
      <c r="B246" s="3"/>
      <c r="C246" s="3"/>
      <c r="D246" s="3"/>
      <c r="E246" s="5"/>
      <c r="F246" s="5"/>
      <c r="G246" s="3"/>
      <c r="H246" s="4" t="str">
        <f t="shared" si="190"/>
        <v/>
      </c>
      <c r="I246" s="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I246" s="44">
        <f t="shared" si="207"/>
        <v>0</v>
      </c>
      <c r="BJ246" s="44">
        <f t="shared" si="208"/>
        <v>0</v>
      </c>
      <c r="BK246" s="44">
        <f t="shared" si="209"/>
        <v>0</v>
      </c>
      <c r="BL246" s="44">
        <f t="shared" si="210"/>
        <v>0</v>
      </c>
      <c r="BM246" s="44">
        <f t="shared" si="211"/>
        <v>0</v>
      </c>
      <c r="BN246" s="44">
        <f t="shared" si="212"/>
        <v>0</v>
      </c>
      <c r="BO246" s="44">
        <f t="shared" si="213"/>
        <v>0</v>
      </c>
      <c r="BP246" s="44">
        <f t="shared" si="214"/>
        <v>0</v>
      </c>
      <c r="BQ246" s="44">
        <f t="shared" si="215"/>
        <v>0</v>
      </c>
      <c r="BR246" s="44">
        <f t="shared" si="216"/>
        <v>0</v>
      </c>
      <c r="BS246" s="44">
        <f t="shared" si="217"/>
        <v>0</v>
      </c>
      <c r="BT246" s="44">
        <f t="shared" si="218"/>
        <v>0</v>
      </c>
      <c r="BU246" s="44">
        <f t="shared" si="219"/>
        <v>0</v>
      </c>
      <c r="BV246" s="44">
        <f t="shared" si="220"/>
        <v>0</v>
      </c>
      <c r="BW246" s="44">
        <f t="shared" si="221"/>
        <v>0</v>
      </c>
      <c r="BX246" s="44">
        <f t="shared" si="195"/>
        <v>0</v>
      </c>
      <c r="BY246" s="44">
        <f t="shared" si="222"/>
        <v>0</v>
      </c>
      <c r="BZ246" s="44">
        <f t="shared" si="223"/>
        <v>0</v>
      </c>
      <c r="CA246" s="44">
        <f t="shared" si="224"/>
        <v>0</v>
      </c>
      <c r="CB246" s="44">
        <f t="shared" si="225"/>
        <v>0</v>
      </c>
      <c r="CC246" s="44">
        <f t="shared" si="226"/>
        <v>0</v>
      </c>
      <c r="CD246" s="44">
        <f t="shared" si="227"/>
        <v>0</v>
      </c>
      <c r="CE246" s="44">
        <f t="shared" si="228"/>
        <v>0</v>
      </c>
      <c r="CF246" s="44">
        <f t="shared" si="229"/>
        <v>0</v>
      </c>
      <c r="CG246" s="44">
        <f t="shared" si="230"/>
        <v>0</v>
      </c>
      <c r="CH246" s="44">
        <f t="shared" si="231"/>
        <v>0</v>
      </c>
      <c r="CI246" s="44">
        <f t="shared" si="232"/>
        <v>0</v>
      </c>
      <c r="CJ246" s="44">
        <f t="shared" si="233"/>
        <v>0</v>
      </c>
      <c r="CK246" s="44">
        <f t="shared" si="234"/>
        <v>0</v>
      </c>
      <c r="CL246" s="44">
        <f t="shared" si="235"/>
        <v>0</v>
      </c>
      <c r="CM246" s="44">
        <f t="shared" si="236"/>
        <v>0</v>
      </c>
      <c r="CN246" s="44">
        <f t="shared" si="196"/>
        <v>0</v>
      </c>
      <c r="CO246" s="44">
        <f t="shared" ref="CO246:CO257" si="240">AR246*$G246</f>
        <v>0</v>
      </c>
      <c r="CP246" s="44">
        <f t="shared" ref="CP246:CP257" si="241">AS246*$G246</f>
        <v>0</v>
      </c>
      <c r="CQ246" s="44">
        <f t="shared" ref="CQ246:CW282" si="242">AT246*$G246</f>
        <v>0</v>
      </c>
      <c r="CR246" s="44">
        <f t="shared" si="242"/>
        <v>0</v>
      </c>
      <c r="CS246" s="44">
        <f t="shared" si="242"/>
        <v>0</v>
      </c>
      <c r="CT246" s="44">
        <f t="shared" si="242"/>
        <v>0</v>
      </c>
      <c r="CU246" s="44">
        <f t="shared" si="242"/>
        <v>0</v>
      </c>
      <c r="CV246" s="44">
        <f t="shared" si="242"/>
        <v>0</v>
      </c>
      <c r="CW246" s="44">
        <f t="shared" si="242"/>
        <v>0</v>
      </c>
      <c r="CX246" s="44">
        <f t="shared" ref="CX246:CX277" si="243">BA246*$G246</f>
        <v>0</v>
      </c>
      <c r="CY246" s="44">
        <f t="shared" si="237"/>
        <v>0</v>
      </c>
      <c r="CZ246" s="44">
        <f t="shared" si="238"/>
        <v>0</v>
      </c>
      <c r="DA246" s="44">
        <f t="shared" si="239"/>
        <v>0</v>
      </c>
      <c r="DB246" s="44">
        <f t="shared" si="191"/>
        <v>0</v>
      </c>
      <c r="DC246" s="44">
        <f t="shared" si="191"/>
        <v>0</v>
      </c>
      <c r="DD246" s="44">
        <f t="shared" si="191"/>
        <v>0</v>
      </c>
    </row>
    <row r="247" spans="1:108" x14ac:dyDescent="0.35">
      <c r="A247" s="18"/>
      <c r="B247" s="3"/>
      <c r="C247" s="3"/>
      <c r="D247" s="3"/>
      <c r="E247" s="5"/>
      <c r="F247" s="5"/>
      <c r="G247" s="3"/>
      <c r="H247" s="4" t="str">
        <f t="shared" si="190"/>
        <v/>
      </c>
      <c r="I247" s="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I247" s="44">
        <f t="shared" si="207"/>
        <v>0</v>
      </c>
      <c r="BJ247" s="44">
        <f t="shared" si="208"/>
        <v>0</v>
      </c>
      <c r="BK247" s="44">
        <f t="shared" si="209"/>
        <v>0</v>
      </c>
      <c r="BL247" s="44">
        <f t="shared" si="210"/>
        <v>0</v>
      </c>
      <c r="BM247" s="44">
        <f t="shared" si="211"/>
        <v>0</v>
      </c>
      <c r="BN247" s="44">
        <f t="shared" si="212"/>
        <v>0</v>
      </c>
      <c r="BO247" s="44">
        <f t="shared" si="213"/>
        <v>0</v>
      </c>
      <c r="BP247" s="44">
        <f t="shared" si="214"/>
        <v>0</v>
      </c>
      <c r="BQ247" s="44">
        <f t="shared" si="215"/>
        <v>0</v>
      </c>
      <c r="BR247" s="44">
        <f t="shared" si="216"/>
        <v>0</v>
      </c>
      <c r="BS247" s="44">
        <f t="shared" si="217"/>
        <v>0</v>
      </c>
      <c r="BT247" s="44">
        <f t="shared" si="218"/>
        <v>0</v>
      </c>
      <c r="BU247" s="44">
        <f t="shared" si="219"/>
        <v>0</v>
      </c>
      <c r="BV247" s="44">
        <f t="shared" si="220"/>
        <v>0</v>
      </c>
      <c r="BW247" s="44">
        <f t="shared" si="221"/>
        <v>0</v>
      </c>
      <c r="BX247" s="44">
        <f t="shared" si="195"/>
        <v>0</v>
      </c>
      <c r="BY247" s="44">
        <f t="shared" si="222"/>
        <v>0</v>
      </c>
      <c r="BZ247" s="44">
        <f t="shared" si="223"/>
        <v>0</v>
      </c>
      <c r="CA247" s="44">
        <f t="shared" si="224"/>
        <v>0</v>
      </c>
      <c r="CB247" s="44">
        <f t="shared" si="225"/>
        <v>0</v>
      </c>
      <c r="CC247" s="44">
        <f t="shared" si="226"/>
        <v>0</v>
      </c>
      <c r="CD247" s="44">
        <f t="shared" si="227"/>
        <v>0</v>
      </c>
      <c r="CE247" s="44">
        <f t="shared" si="228"/>
        <v>0</v>
      </c>
      <c r="CF247" s="44">
        <f t="shared" si="229"/>
        <v>0</v>
      </c>
      <c r="CG247" s="44">
        <f t="shared" si="230"/>
        <v>0</v>
      </c>
      <c r="CH247" s="44">
        <f t="shared" si="231"/>
        <v>0</v>
      </c>
      <c r="CI247" s="44">
        <f t="shared" si="232"/>
        <v>0</v>
      </c>
      <c r="CJ247" s="44">
        <f t="shared" si="233"/>
        <v>0</v>
      </c>
      <c r="CK247" s="44">
        <f t="shared" si="234"/>
        <v>0</v>
      </c>
      <c r="CL247" s="44">
        <f t="shared" si="235"/>
        <v>0</v>
      </c>
      <c r="CM247" s="44">
        <f t="shared" si="236"/>
        <v>0</v>
      </c>
      <c r="CN247" s="44">
        <f t="shared" si="196"/>
        <v>0</v>
      </c>
      <c r="CO247" s="44">
        <f t="shared" si="240"/>
        <v>0</v>
      </c>
      <c r="CP247" s="44">
        <f t="shared" si="241"/>
        <v>0</v>
      </c>
      <c r="CQ247" s="44">
        <f t="shared" si="242"/>
        <v>0</v>
      </c>
      <c r="CR247" s="44">
        <f t="shared" si="242"/>
        <v>0</v>
      </c>
      <c r="CS247" s="44">
        <f t="shared" si="242"/>
        <v>0</v>
      </c>
      <c r="CT247" s="44">
        <f t="shared" si="242"/>
        <v>0</v>
      </c>
      <c r="CU247" s="44">
        <f t="shared" si="242"/>
        <v>0</v>
      </c>
      <c r="CV247" s="44">
        <f t="shared" si="242"/>
        <v>0</v>
      </c>
      <c r="CW247" s="44">
        <f t="shared" si="242"/>
        <v>0</v>
      </c>
      <c r="CX247" s="44">
        <f t="shared" si="243"/>
        <v>0</v>
      </c>
      <c r="CY247" s="44">
        <f t="shared" si="237"/>
        <v>0</v>
      </c>
      <c r="CZ247" s="44">
        <f t="shared" si="238"/>
        <v>0</v>
      </c>
      <c r="DA247" s="44">
        <f t="shared" si="239"/>
        <v>0</v>
      </c>
      <c r="DB247" s="44">
        <f t="shared" si="191"/>
        <v>0</v>
      </c>
      <c r="DC247" s="44">
        <f t="shared" si="191"/>
        <v>0</v>
      </c>
      <c r="DD247" s="44">
        <f t="shared" si="191"/>
        <v>0</v>
      </c>
    </row>
    <row r="248" spans="1:108" x14ac:dyDescent="0.35">
      <c r="A248" s="18"/>
      <c r="B248" s="3"/>
      <c r="C248" s="3"/>
      <c r="D248" s="3"/>
      <c r="E248" s="5"/>
      <c r="F248" s="5"/>
      <c r="G248" s="3"/>
      <c r="H248" s="4" t="str">
        <f t="shared" si="190"/>
        <v/>
      </c>
      <c r="I248" s="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I248" s="44">
        <f t="shared" si="207"/>
        <v>0</v>
      </c>
      <c r="BJ248" s="44">
        <f t="shared" si="208"/>
        <v>0</v>
      </c>
      <c r="BK248" s="44">
        <f t="shared" si="209"/>
        <v>0</v>
      </c>
      <c r="BL248" s="44">
        <f t="shared" si="210"/>
        <v>0</v>
      </c>
      <c r="BM248" s="44">
        <f t="shared" si="211"/>
        <v>0</v>
      </c>
      <c r="BN248" s="44">
        <f t="shared" si="212"/>
        <v>0</v>
      </c>
      <c r="BO248" s="44">
        <f t="shared" si="213"/>
        <v>0</v>
      </c>
      <c r="BP248" s="44">
        <f t="shared" si="214"/>
        <v>0</v>
      </c>
      <c r="BQ248" s="44">
        <f t="shared" si="215"/>
        <v>0</v>
      </c>
      <c r="BR248" s="44">
        <f t="shared" si="216"/>
        <v>0</v>
      </c>
      <c r="BS248" s="44">
        <f t="shared" si="217"/>
        <v>0</v>
      </c>
      <c r="BT248" s="44">
        <f t="shared" si="218"/>
        <v>0</v>
      </c>
      <c r="BU248" s="44">
        <f t="shared" si="219"/>
        <v>0</v>
      </c>
      <c r="BV248" s="44">
        <f t="shared" si="220"/>
        <v>0</v>
      </c>
      <c r="BW248" s="44">
        <f t="shared" si="221"/>
        <v>0</v>
      </c>
      <c r="BX248" s="44">
        <f t="shared" si="195"/>
        <v>0</v>
      </c>
      <c r="BY248" s="44">
        <f t="shared" si="222"/>
        <v>0</v>
      </c>
      <c r="BZ248" s="44">
        <f t="shared" si="223"/>
        <v>0</v>
      </c>
      <c r="CA248" s="44">
        <f t="shared" si="224"/>
        <v>0</v>
      </c>
      <c r="CB248" s="44">
        <f t="shared" si="225"/>
        <v>0</v>
      </c>
      <c r="CC248" s="44">
        <f t="shared" si="226"/>
        <v>0</v>
      </c>
      <c r="CD248" s="44">
        <f t="shared" si="227"/>
        <v>0</v>
      </c>
      <c r="CE248" s="44">
        <f t="shared" si="228"/>
        <v>0</v>
      </c>
      <c r="CF248" s="44">
        <f t="shared" si="229"/>
        <v>0</v>
      </c>
      <c r="CG248" s="44">
        <f t="shared" si="230"/>
        <v>0</v>
      </c>
      <c r="CH248" s="44">
        <f t="shared" si="231"/>
        <v>0</v>
      </c>
      <c r="CI248" s="44">
        <f t="shared" si="232"/>
        <v>0</v>
      </c>
      <c r="CJ248" s="44">
        <f t="shared" si="233"/>
        <v>0</v>
      </c>
      <c r="CK248" s="44">
        <f t="shared" si="234"/>
        <v>0</v>
      </c>
      <c r="CL248" s="44">
        <f t="shared" si="235"/>
        <v>0</v>
      </c>
      <c r="CM248" s="44">
        <f t="shared" si="236"/>
        <v>0</v>
      </c>
      <c r="CN248" s="44">
        <f t="shared" si="196"/>
        <v>0</v>
      </c>
      <c r="CO248" s="44">
        <f t="shared" si="240"/>
        <v>0</v>
      </c>
      <c r="CP248" s="44">
        <f t="shared" si="241"/>
        <v>0</v>
      </c>
      <c r="CQ248" s="44">
        <f t="shared" si="242"/>
        <v>0</v>
      </c>
      <c r="CR248" s="44">
        <f t="shared" si="242"/>
        <v>0</v>
      </c>
      <c r="CS248" s="44">
        <f t="shared" si="242"/>
        <v>0</v>
      </c>
      <c r="CT248" s="44">
        <f t="shared" si="242"/>
        <v>0</v>
      </c>
      <c r="CU248" s="44">
        <f t="shared" si="242"/>
        <v>0</v>
      </c>
      <c r="CV248" s="44">
        <f t="shared" si="242"/>
        <v>0</v>
      </c>
      <c r="CW248" s="44">
        <f t="shared" si="242"/>
        <v>0</v>
      </c>
      <c r="CX248" s="44">
        <f t="shared" si="243"/>
        <v>0</v>
      </c>
      <c r="CY248" s="44">
        <f t="shared" si="237"/>
        <v>0</v>
      </c>
      <c r="CZ248" s="44">
        <f t="shared" si="238"/>
        <v>0</v>
      </c>
      <c r="DA248" s="44">
        <f t="shared" si="239"/>
        <v>0</v>
      </c>
      <c r="DB248" s="44">
        <f t="shared" si="191"/>
        <v>0</v>
      </c>
      <c r="DC248" s="44">
        <f t="shared" si="191"/>
        <v>0</v>
      </c>
      <c r="DD248" s="44">
        <f t="shared" si="191"/>
        <v>0</v>
      </c>
    </row>
    <row r="249" spans="1:108" x14ac:dyDescent="0.35">
      <c r="A249" s="18"/>
      <c r="B249" s="3"/>
      <c r="C249" s="3"/>
      <c r="D249" s="3"/>
      <c r="E249" s="5"/>
      <c r="F249" s="5"/>
      <c r="G249" s="3"/>
      <c r="H249" s="4" t="str">
        <f t="shared" si="190"/>
        <v/>
      </c>
      <c r="I249" s="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I249" s="44">
        <f t="shared" si="207"/>
        <v>0</v>
      </c>
      <c r="BJ249" s="44">
        <f t="shared" si="208"/>
        <v>0</v>
      </c>
      <c r="BK249" s="44">
        <f t="shared" si="209"/>
        <v>0</v>
      </c>
      <c r="BL249" s="44">
        <f t="shared" si="210"/>
        <v>0</v>
      </c>
      <c r="BM249" s="44">
        <f t="shared" si="211"/>
        <v>0</v>
      </c>
      <c r="BN249" s="44">
        <f t="shared" si="212"/>
        <v>0</v>
      </c>
      <c r="BO249" s="44">
        <f t="shared" si="213"/>
        <v>0</v>
      </c>
      <c r="BP249" s="44">
        <f t="shared" si="214"/>
        <v>0</v>
      </c>
      <c r="BQ249" s="44">
        <f t="shared" si="215"/>
        <v>0</v>
      </c>
      <c r="BR249" s="44">
        <f t="shared" si="216"/>
        <v>0</v>
      </c>
      <c r="BS249" s="44">
        <f t="shared" si="217"/>
        <v>0</v>
      </c>
      <c r="BT249" s="44">
        <f t="shared" si="218"/>
        <v>0</v>
      </c>
      <c r="BU249" s="44">
        <f t="shared" si="219"/>
        <v>0</v>
      </c>
      <c r="BV249" s="44">
        <f t="shared" si="220"/>
        <v>0</v>
      </c>
      <c r="BW249" s="44">
        <f t="shared" si="221"/>
        <v>0</v>
      </c>
      <c r="BX249" s="44">
        <f t="shared" si="195"/>
        <v>0</v>
      </c>
      <c r="BY249" s="44">
        <f t="shared" si="222"/>
        <v>0</v>
      </c>
      <c r="BZ249" s="44">
        <f t="shared" si="223"/>
        <v>0</v>
      </c>
      <c r="CA249" s="44">
        <f t="shared" si="224"/>
        <v>0</v>
      </c>
      <c r="CB249" s="44">
        <f t="shared" si="225"/>
        <v>0</v>
      </c>
      <c r="CC249" s="44">
        <f t="shared" si="226"/>
        <v>0</v>
      </c>
      <c r="CD249" s="44">
        <f t="shared" si="227"/>
        <v>0</v>
      </c>
      <c r="CE249" s="44">
        <f t="shared" si="228"/>
        <v>0</v>
      </c>
      <c r="CF249" s="44">
        <f t="shared" si="229"/>
        <v>0</v>
      </c>
      <c r="CG249" s="44">
        <f t="shared" si="230"/>
        <v>0</v>
      </c>
      <c r="CH249" s="44">
        <f t="shared" si="231"/>
        <v>0</v>
      </c>
      <c r="CI249" s="44">
        <f t="shared" si="232"/>
        <v>0</v>
      </c>
      <c r="CJ249" s="44">
        <f t="shared" si="233"/>
        <v>0</v>
      </c>
      <c r="CK249" s="44">
        <f t="shared" si="234"/>
        <v>0</v>
      </c>
      <c r="CL249" s="44">
        <f t="shared" si="235"/>
        <v>0</v>
      </c>
      <c r="CM249" s="44">
        <f t="shared" si="236"/>
        <v>0</v>
      </c>
      <c r="CN249" s="44">
        <f t="shared" si="196"/>
        <v>0</v>
      </c>
      <c r="CO249" s="44">
        <f t="shared" si="240"/>
        <v>0</v>
      </c>
      <c r="CP249" s="44">
        <f t="shared" si="241"/>
        <v>0</v>
      </c>
      <c r="CQ249" s="44">
        <f t="shared" si="242"/>
        <v>0</v>
      </c>
      <c r="CR249" s="44">
        <f t="shared" si="242"/>
        <v>0</v>
      </c>
      <c r="CS249" s="44">
        <f t="shared" si="242"/>
        <v>0</v>
      </c>
      <c r="CT249" s="44">
        <f t="shared" si="242"/>
        <v>0</v>
      </c>
      <c r="CU249" s="44">
        <f t="shared" si="242"/>
        <v>0</v>
      </c>
      <c r="CV249" s="44">
        <f t="shared" si="242"/>
        <v>0</v>
      </c>
      <c r="CW249" s="44">
        <f t="shared" si="242"/>
        <v>0</v>
      </c>
      <c r="CX249" s="44">
        <f t="shared" si="243"/>
        <v>0</v>
      </c>
      <c r="CY249" s="44">
        <f t="shared" si="237"/>
        <v>0</v>
      </c>
      <c r="CZ249" s="44">
        <f t="shared" si="238"/>
        <v>0</v>
      </c>
      <c r="DA249" s="44">
        <f t="shared" si="239"/>
        <v>0</v>
      </c>
      <c r="DB249" s="44">
        <f t="shared" si="191"/>
        <v>0</v>
      </c>
      <c r="DC249" s="44">
        <f t="shared" si="191"/>
        <v>0</v>
      </c>
      <c r="DD249" s="44">
        <f t="shared" si="191"/>
        <v>0</v>
      </c>
    </row>
    <row r="250" spans="1:108" x14ac:dyDescent="0.35">
      <c r="A250" s="18"/>
      <c r="B250" s="3"/>
      <c r="C250" s="3"/>
      <c r="D250" s="3"/>
      <c r="E250" s="5"/>
      <c r="F250" s="5"/>
      <c r="G250" s="3"/>
      <c r="H250" s="4" t="str">
        <f t="shared" si="190"/>
        <v/>
      </c>
      <c r="I250" s="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I250" s="44">
        <f t="shared" si="207"/>
        <v>0</v>
      </c>
      <c r="BJ250" s="44">
        <f t="shared" si="208"/>
        <v>0</v>
      </c>
      <c r="BK250" s="44">
        <f t="shared" si="209"/>
        <v>0</v>
      </c>
      <c r="BL250" s="44">
        <f t="shared" si="210"/>
        <v>0</v>
      </c>
      <c r="BM250" s="44">
        <f t="shared" si="211"/>
        <v>0</v>
      </c>
      <c r="BN250" s="44">
        <f t="shared" si="212"/>
        <v>0</v>
      </c>
      <c r="BO250" s="44">
        <f t="shared" si="213"/>
        <v>0</v>
      </c>
      <c r="BP250" s="44">
        <f t="shared" si="214"/>
        <v>0</v>
      </c>
      <c r="BQ250" s="44">
        <f t="shared" si="215"/>
        <v>0</v>
      </c>
      <c r="BR250" s="44">
        <f t="shared" si="216"/>
        <v>0</v>
      </c>
      <c r="BS250" s="44">
        <f t="shared" si="217"/>
        <v>0</v>
      </c>
      <c r="BT250" s="44">
        <f t="shared" si="218"/>
        <v>0</v>
      </c>
      <c r="BU250" s="44">
        <f t="shared" si="219"/>
        <v>0</v>
      </c>
      <c r="BV250" s="44">
        <f t="shared" si="220"/>
        <v>0</v>
      </c>
      <c r="BW250" s="44">
        <f t="shared" si="221"/>
        <v>0</v>
      </c>
      <c r="BX250" s="44">
        <f t="shared" si="195"/>
        <v>0</v>
      </c>
      <c r="BY250" s="44">
        <f t="shared" si="222"/>
        <v>0</v>
      </c>
      <c r="BZ250" s="44">
        <f t="shared" si="223"/>
        <v>0</v>
      </c>
      <c r="CA250" s="44">
        <f t="shared" si="224"/>
        <v>0</v>
      </c>
      <c r="CB250" s="44">
        <f t="shared" si="225"/>
        <v>0</v>
      </c>
      <c r="CC250" s="44">
        <f t="shared" si="226"/>
        <v>0</v>
      </c>
      <c r="CD250" s="44">
        <f t="shared" si="227"/>
        <v>0</v>
      </c>
      <c r="CE250" s="44">
        <f t="shared" si="228"/>
        <v>0</v>
      </c>
      <c r="CF250" s="44">
        <f t="shared" si="229"/>
        <v>0</v>
      </c>
      <c r="CG250" s="44">
        <f t="shared" si="230"/>
        <v>0</v>
      </c>
      <c r="CH250" s="44">
        <f t="shared" si="231"/>
        <v>0</v>
      </c>
      <c r="CI250" s="44">
        <f t="shared" si="232"/>
        <v>0</v>
      </c>
      <c r="CJ250" s="44">
        <f t="shared" si="233"/>
        <v>0</v>
      </c>
      <c r="CK250" s="44">
        <f t="shared" si="234"/>
        <v>0</v>
      </c>
      <c r="CL250" s="44">
        <f t="shared" si="235"/>
        <v>0</v>
      </c>
      <c r="CM250" s="44">
        <f t="shared" si="236"/>
        <v>0</v>
      </c>
      <c r="CN250" s="44">
        <f t="shared" si="196"/>
        <v>0</v>
      </c>
      <c r="CO250" s="44">
        <f t="shared" si="240"/>
        <v>0</v>
      </c>
      <c r="CP250" s="44">
        <f t="shared" si="241"/>
        <v>0</v>
      </c>
      <c r="CQ250" s="44">
        <f t="shared" si="242"/>
        <v>0</v>
      </c>
      <c r="CR250" s="44">
        <f t="shared" si="242"/>
        <v>0</v>
      </c>
      <c r="CS250" s="44">
        <f t="shared" si="242"/>
        <v>0</v>
      </c>
      <c r="CT250" s="44">
        <f t="shared" si="242"/>
        <v>0</v>
      </c>
      <c r="CU250" s="44">
        <f t="shared" si="242"/>
        <v>0</v>
      </c>
      <c r="CV250" s="44">
        <f t="shared" si="242"/>
        <v>0</v>
      </c>
      <c r="CW250" s="44">
        <f t="shared" si="242"/>
        <v>0</v>
      </c>
      <c r="CX250" s="44">
        <f t="shared" si="243"/>
        <v>0</v>
      </c>
      <c r="CY250" s="44">
        <f t="shared" si="237"/>
        <v>0</v>
      </c>
      <c r="CZ250" s="44">
        <f t="shared" si="238"/>
        <v>0</v>
      </c>
      <c r="DA250" s="44">
        <f t="shared" si="239"/>
        <v>0</v>
      </c>
      <c r="DB250" s="44">
        <f t="shared" si="191"/>
        <v>0</v>
      </c>
      <c r="DC250" s="44">
        <f t="shared" si="191"/>
        <v>0</v>
      </c>
      <c r="DD250" s="44">
        <f t="shared" si="191"/>
        <v>0</v>
      </c>
    </row>
    <row r="251" spans="1:108" x14ac:dyDescent="0.35">
      <c r="A251" s="18"/>
      <c r="B251" s="3"/>
      <c r="C251" s="3"/>
      <c r="D251" s="3"/>
      <c r="E251" s="5"/>
      <c r="F251" s="5"/>
      <c r="G251" s="3"/>
      <c r="H251" s="4" t="str">
        <f t="shared" si="190"/>
        <v/>
      </c>
      <c r="I251" s="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I251" s="44">
        <f t="shared" si="207"/>
        <v>0</v>
      </c>
      <c r="BJ251" s="44">
        <f t="shared" si="208"/>
        <v>0</v>
      </c>
      <c r="BK251" s="44">
        <f t="shared" si="209"/>
        <v>0</v>
      </c>
      <c r="BL251" s="44">
        <f t="shared" si="210"/>
        <v>0</v>
      </c>
      <c r="BM251" s="44">
        <f t="shared" si="211"/>
        <v>0</v>
      </c>
      <c r="BN251" s="44">
        <f t="shared" si="212"/>
        <v>0</v>
      </c>
      <c r="BO251" s="44">
        <f t="shared" si="213"/>
        <v>0</v>
      </c>
      <c r="BP251" s="44">
        <f t="shared" si="214"/>
        <v>0</v>
      </c>
      <c r="BQ251" s="44">
        <f t="shared" si="215"/>
        <v>0</v>
      </c>
      <c r="BR251" s="44">
        <f t="shared" si="216"/>
        <v>0</v>
      </c>
      <c r="BS251" s="44">
        <f t="shared" si="217"/>
        <v>0</v>
      </c>
      <c r="BT251" s="44">
        <f t="shared" si="218"/>
        <v>0</v>
      </c>
      <c r="BU251" s="44">
        <f t="shared" si="219"/>
        <v>0</v>
      </c>
      <c r="BV251" s="44">
        <f t="shared" si="220"/>
        <v>0</v>
      </c>
      <c r="BW251" s="44">
        <f t="shared" si="221"/>
        <v>0</v>
      </c>
      <c r="BX251" s="44">
        <f t="shared" si="195"/>
        <v>0</v>
      </c>
      <c r="BY251" s="44">
        <f t="shared" si="222"/>
        <v>0</v>
      </c>
      <c r="BZ251" s="44">
        <f t="shared" si="223"/>
        <v>0</v>
      </c>
      <c r="CA251" s="44">
        <f t="shared" si="224"/>
        <v>0</v>
      </c>
      <c r="CB251" s="44">
        <f t="shared" si="225"/>
        <v>0</v>
      </c>
      <c r="CC251" s="44">
        <f t="shared" si="226"/>
        <v>0</v>
      </c>
      <c r="CD251" s="44">
        <f t="shared" si="227"/>
        <v>0</v>
      </c>
      <c r="CE251" s="44">
        <f t="shared" si="228"/>
        <v>0</v>
      </c>
      <c r="CF251" s="44">
        <f t="shared" si="229"/>
        <v>0</v>
      </c>
      <c r="CG251" s="44">
        <f t="shared" si="230"/>
        <v>0</v>
      </c>
      <c r="CH251" s="44">
        <f t="shared" si="231"/>
        <v>0</v>
      </c>
      <c r="CI251" s="44">
        <f t="shared" si="232"/>
        <v>0</v>
      </c>
      <c r="CJ251" s="44">
        <f t="shared" si="233"/>
        <v>0</v>
      </c>
      <c r="CK251" s="44">
        <f t="shared" si="234"/>
        <v>0</v>
      </c>
      <c r="CL251" s="44">
        <f t="shared" si="235"/>
        <v>0</v>
      </c>
      <c r="CM251" s="44">
        <f t="shared" si="236"/>
        <v>0</v>
      </c>
      <c r="CN251" s="44">
        <f t="shared" si="196"/>
        <v>0</v>
      </c>
      <c r="CO251" s="44">
        <f t="shared" si="240"/>
        <v>0</v>
      </c>
      <c r="CP251" s="44">
        <f t="shared" si="241"/>
        <v>0</v>
      </c>
      <c r="CQ251" s="44">
        <f t="shared" si="242"/>
        <v>0</v>
      </c>
      <c r="CR251" s="44">
        <f t="shared" si="242"/>
        <v>0</v>
      </c>
      <c r="CS251" s="44">
        <f t="shared" si="242"/>
        <v>0</v>
      </c>
      <c r="CT251" s="44">
        <f t="shared" si="242"/>
        <v>0</v>
      </c>
      <c r="CU251" s="44">
        <f t="shared" si="242"/>
        <v>0</v>
      </c>
      <c r="CV251" s="44">
        <f t="shared" si="242"/>
        <v>0</v>
      </c>
      <c r="CW251" s="44">
        <f t="shared" si="242"/>
        <v>0</v>
      </c>
      <c r="CX251" s="44">
        <f t="shared" si="243"/>
        <v>0</v>
      </c>
      <c r="CY251" s="44">
        <f t="shared" si="237"/>
        <v>0</v>
      </c>
      <c r="CZ251" s="44">
        <f t="shared" si="238"/>
        <v>0</v>
      </c>
      <c r="DA251" s="44">
        <f t="shared" si="239"/>
        <v>0</v>
      </c>
      <c r="DB251" s="44">
        <f t="shared" si="191"/>
        <v>0</v>
      </c>
      <c r="DC251" s="44">
        <f t="shared" si="191"/>
        <v>0</v>
      </c>
      <c r="DD251" s="44">
        <f t="shared" si="191"/>
        <v>0</v>
      </c>
    </row>
    <row r="252" spans="1:108" x14ac:dyDescent="0.35">
      <c r="A252" s="18"/>
      <c r="B252" s="3"/>
      <c r="C252" s="3"/>
      <c r="D252" s="3"/>
      <c r="E252" s="5"/>
      <c r="F252" s="5"/>
      <c r="G252" s="3"/>
      <c r="H252" s="4" t="str">
        <f t="shared" si="190"/>
        <v/>
      </c>
      <c r="I252" s="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I252" s="44">
        <f t="shared" si="207"/>
        <v>0</v>
      </c>
      <c r="BJ252" s="44">
        <f t="shared" si="208"/>
        <v>0</v>
      </c>
      <c r="BK252" s="44">
        <f t="shared" si="209"/>
        <v>0</v>
      </c>
      <c r="BL252" s="44">
        <f t="shared" si="210"/>
        <v>0</v>
      </c>
      <c r="BM252" s="44">
        <f t="shared" si="211"/>
        <v>0</v>
      </c>
      <c r="BN252" s="44">
        <f t="shared" si="212"/>
        <v>0</v>
      </c>
      <c r="BO252" s="44">
        <f t="shared" si="213"/>
        <v>0</v>
      </c>
      <c r="BP252" s="44">
        <f t="shared" si="214"/>
        <v>0</v>
      </c>
      <c r="BQ252" s="44">
        <f t="shared" si="215"/>
        <v>0</v>
      </c>
      <c r="BR252" s="44">
        <f t="shared" si="216"/>
        <v>0</v>
      </c>
      <c r="BS252" s="44">
        <f t="shared" si="217"/>
        <v>0</v>
      </c>
      <c r="BT252" s="44">
        <f t="shared" si="218"/>
        <v>0</v>
      </c>
      <c r="BU252" s="44">
        <f t="shared" si="219"/>
        <v>0</v>
      </c>
      <c r="BV252" s="44">
        <f t="shared" si="220"/>
        <v>0</v>
      </c>
      <c r="BW252" s="44">
        <f t="shared" si="221"/>
        <v>0</v>
      </c>
      <c r="BX252" s="44">
        <f t="shared" si="195"/>
        <v>0</v>
      </c>
      <c r="BY252" s="44">
        <f t="shared" si="222"/>
        <v>0</v>
      </c>
      <c r="BZ252" s="44">
        <f t="shared" si="223"/>
        <v>0</v>
      </c>
      <c r="CA252" s="44">
        <f t="shared" si="224"/>
        <v>0</v>
      </c>
      <c r="CB252" s="44">
        <f t="shared" si="225"/>
        <v>0</v>
      </c>
      <c r="CC252" s="44">
        <f t="shared" si="226"/>
        <v>0</v>
      </c>
      <c r="CD252" s="44">
        <f t="shared" si="227"/>
        <v>0</v>
      </c>
      <c r="CE252" s="44">
        <f t="shared" si="228"/>
        <v>0</v>
      </c>
      <c r="CF252" s="44">
        <f t="shared" si="229"/>
        <v>0</v>
      </c>
      <c r="CG252" s="44">
        <f t="shared" si="230"/>
        <v>0</v>
      </c>
      <c r="CH252" s="44">
        <f t="shared" si="231"/>
        <v>0</v>
      </c>
      <c r="CI252" s="44">
        <f t="shared" si="232"/>
        <v>0</v>
      </c>
      <c r="CJ252" s="44">
        <f t="shared" si="233"/>
        <v>0</v>
      </c>
      <c r="CK252" s="44">
        <f t="shared" si="234"/>
        <v>0</v>
      </c>
      <c r="CL252" s="44">
        <f t="shared" si="235"/>
        <v>0</v>
      </c>
      <c r="CM252" s="44">
        <f t="shared" si="236"/>
        <v>0</v>
      </c>
      <c r="CN252" s="44">
        <f t="shared" si="196"/>
        <v>0</v>
      </c>
      <c r="CO252" s="44">
        <f t="shared" si="240"/>
        <v>0</v>
      </c>
      <c r="CP252" s="44">
        <f t="shared" si="241"/>
        <v>0</v>
      </c>
      <c r="CQ252" s="44">
        <f t="shared" si="242"/>
        <v>0</v>
      </c>
      <c r="CR252" s="44">
        <f t="shared" si="242"/>
        <v>0</v>
      </c>
      <c r="CS252" s="44">
        <f t="shared" si="242"/>
        <v>0</v>
      </c>
      <c r="CT252" s="44">
        <f t="shared" si="242"/>
        <v>0</v>
      </c>
      <c r="CU252" s="44">
        <f t="shared" si="242"/>
        <v>0</v>
      </c>
      <c r="CV252" s="44">
        <f t="shared" si="242"/>
        <v>0</v>
      </c>
      <c r="CW252" s="44">
        <f t="shared" si="242"/>
        <v>0</v>
      </c>
      <c r="CX252" s="44">
        <f t="shared" si="243"/>
        <v>0</v>
      </c>
      <c r="CY252" s="44">
        <f t="shared" si="237"/>
        <v>0</v>
      </c>
      <c r="CZ252" s="44">
        <f t="shared" si="238"/>
        <v>0</v>
      </c>
      <c r="DA252" s="44">
        <f t="shared" si="239"/>
        <v>0</v>
      </c>
      <c r="DB252" s="44">
        <f t="shared" si="191"/>
        <v>0</v>
      </c>
      <c r="DC252" s="44">
        <f t="shared" si="191"/>
        <v>0</v>
      </c>
      <c r="DD252" s="44">
        <f t="shared" si="191"/>
        <v>0</v>
      </c>
    </row>
    <row r="253" spans="1:108" x14ac:dyDescent="0.35">
      <c r="A253" s="18"/>
      <c r="B253" s="3"/>
      <c r="C253" s="3"/>
      <c r="D253" s="3"/>
      <c r="E253" s="5"/>
      <c r="F253" s="5"/>
      <c r="G253" s="3"/>
      <c r="H253" s="4" t="str">
        <f t="shared" si="190"/>
        <v/>
      </c>
      <c r="I253" s="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I253" s="44">
        <f t="shared" si="207"/>
        <v>0</v>
      </c>
      <c r="BJ253" s="44">
        <f t="shared" si="208"/>
        <v>0</v>
      </c>
      <c r="BK253" s="44">
        <f t="shared" si="209"/>
        <v>0</v>
      </c>
      <c r="BL253" s="44">
        <f t="shared" si="210"/>
        <v>0</v>
      </c>
      <c r="BM253" s="44">
        <f t="shared" si="211"/>
        <v>0</v>
      </c>
      <c r="BN253" s="44">
        <f t="shared" si="212"/>
        <v>0</v>
      </c>
      <c r="BO253" s="44">
        <f t="shared" si="213"/>
        <v>0</v>
      </c>
      <c r="BP253" s="44">
        <f t="shared" si="214"/>
        <v>0</v>
      </c>
      <c r="BQ253" s="44">
        <f t="shared" si="215"/>
        <v>0</v>
      </c>
      <c r="BR253" s="44">
        <f t="shared" si="216"/>
        <v>0</v>
      </c>
      <c r="BS253" s="44">
        <f t="shared" si="217"/>
        <v>0</v>
      </c>
      <c r="BT253" s="44">
        <f t="shared" si="218"/>
        <v>0</v>
      </c>
      <c r="BU253" s="44">
        <f t="shared" si="219"/>
        <v>0</v>
      </c>
      <c r="BV253" s="44">
        <f t="shared" si="220"/>
        <v>0</v>
      </c>
      <c r="BW253" s="44">
        <f t="shared" si="221"/>
        <v>0</v>
      </c>
      <c r="BX253" s="44">
        <f t="shared" si="195"/>
        <v>0</v>
      </c>
      <c r="BY253" s="44">
        <f t="shared" si="222"/>
        <v>0</v>
      </c>
      <c r="BZ253" s="44">
        <f t="shared" si="223"/>
        <v>0</v>
      </c>
      <c r="CA253" s="44">
        <f t="shared" si="224"/>
        <v>0</v>
      </c>
      <c r="CB253" s="44">
        <f t="shared" si="225"/>
        <v>0</v>
      </c>
      <c r="CC253" s="44">
        <f t="shared" si="226"/>
        <v>0</v>
      </c>
      <c r="CD253" s="44">
        <f t="shared" si="227"/>
        <v>0</v>
      </c>
      <c r="CE253" s="44">
        <f t="shared" si="228"/>
        <v>0</v>
      </c>
      <c r="CF253" s="44">
        <f t="shared" si="229"/>
        <v>0</v>
      </c>
      <c r="CG253" s="44">
        <f t="shared" si="230"/>
        <v>0</v>
      </c>
      <c r="CH253" s="44">
        <f t="shared" si="231"/>
        <v>0</v>
      </c>
      <c r="CI253" s="44">
        <f t="shared" si="232"/>
        <v>0</v>
      </c>
      <c r="CJ253" s="44">
        <f t="shared" si="233"/>
        <v>0</v>
      </c>
      <c r="CK253" s="44">
        <f t="shared" si="234"/>
        <v>0</v>
      </c>
      <c r="CL253" s="44">
        <f t="shared" si="235"/>
        <v>0</v>
      </c>
      <c r="CM253" s="44">
        <f t="shared" si="236"/>
        <v>0</v>
      </c>
      <c r="CN253" s="44">
        <f t="shared" si="196"/>
        <v>0</v>
      </c>
      <c r="CO253" s="44">
        <f t="shared" si="240"/>
        <v>0</v>
      </c>
      <c r="CP253" s="44">
        <f t="shared" si="241"/>
        <v>0</v>
      </c>
      <c r="CQ253" s="44">
        <f t="shared" si="242"/>
        <v>0</v>
      </c>
      <c r="CR253" s="44">
        <f t="shared" si="242"/>
        <v>0</v>
      </c>
      <c r="CS253" s="44">
        <f t="shared" si="242"/>
        <v>0</v>
      </c>
      <c r="CT253" s="44">
        <f t="shared" si="242"/>
        <v>0</v>
      </c>
      <c r="CU253" s="44">
        <f t="shared" si="242"/>
        <v>0</v>
      </c>
      <c r="CV253" s="44">
        <f t="shared" si="242"/>
        <v>0</v>
      </c>
      <c r="CW253" s="44">
        <f t="shared" si="242"/>
        <v>0</v>
      </c>
      <c r="CX253" s="44">
        <f t="shared" si="243"/>
        <v>0</v>
      </c>
      <c r="CY253" s="44">
        <f t="shared" si="237"/>
        <v>0</v>
      </c>
      <c r="CZ253" s="44">
        <f t="shared" si="238"/>
        <v>0</v>
      </c>
      <c r="DA253" s="44">
        <f t="shared" si="239"/>
        <v>0</v>
      </c>
      <c r="DB253" s="44">
        <f t="shared" si="191"/>
        <v>0</v>
      </c>
      <c r="DC253" s="44">
        <f t="shared" si="191"/>
        <v>0</v>
      </c>
      <c r="DD253" s="44">
        <f t="shared" si="191"/>
        <v>0</v>
      </c>
    </row>
    <row r="254" spans="1:108" x14ac:dyDescent="0.35">
      <c r="A254" s="18"/>
      <c r="B254" s="3"/>
      <c r="C254" s="3"/>
      <c r="D254" s="3"/>
      <c r="E254" s="5"/>
      <c r="F254" s="5"/>
      <c r="G254" s="3"/>
      <c r="H254" s="4" t="str">
        <f t="shared" si="190"/>
        <v/>
      </c>
      <c r="I254" s="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I254" s="44">
        <f t="shared" si="207"/>
        <v>0</v>
      </c>
      <c r="BJ254" s="44">
        <f t="shared" si="208"/>
        <v>0</v>
      </c>
      <c r="BK254" s="44">
        <f t="shared" si="209"/>
        <v>0</v>
      </c>
      <c r="BL254" s="44">
        <f t="shared" si="210"/>
        <v>0</v>
      </c>
      <c r="BM254" s="44">
        <f t="shared" si="211"/>
        <v>0</v>
      </c>
      <c r="BN254" s="44">
        <f t="shared" si="212"/>
        <v>0</v>
      </c>
      <c r="BO254" s="44">
        <f t="shared" si="213"/>
        <v>0</v>
      </c>
      <c r="BP254" s="44">
        <f t="shared" si="214"/>
        <v>0</v>
      </c>
      <c r="BQ254" s="44">
        <f t="shared" si="215"/>
        <v>0</v>
      </c>
      <c r="BR254" s="44">
        <f t="shared" si="216"/>
        <v>0</v>
      </c>
      <c r="BS254" s="44">
        <f t="shared" si="217"/>
        <v>0</v>
      </c>
      <c r="BT254" s="44">
        <f t="shared" si="218"/>
        <v>0</v>
      </c>
      <c r="BU254" s="44">
        <f t="shared" si="219"/>
        <v>0</v>
      </c>
      <c r="BV254" s="44">
        <f t="shared" si="220"/>
        <v>0</v>
      </c>
      <c r="BW254" s="44">
        <f t="shared" si="221"/>
        <v>0</v>
      </c>
      <c r="BX254" s="44">
        <f t="shared" si="195"/>
        <v>0</v>
      </c>
      <c r="BY254" s="44">
        <f t="shared" si="222"/>
        <v>0</v>
      </c>
      <c r="BZ254" s="44">
        <f t="shared" si="223"/>
        <v>0</v>
      </c>
      <c r="CA254" s="44">
        <f t="shared" si="224"/>
        <v>0</v>
      </c>
      <c r="CB254" s="44">
        <f t="shared" si="225"/>
        <v>0</v>
      </c>
      <c r="CC254" s="44">
        <f t="shared" si="226"/>
        <v>0</v>
      </c>
      <c r="CD254" s="44">
        <f t="shared" si="227"/>
        <v>0</v>
      </c>
      <c r="CE254" s="44">
        <f t="shared" si="228"/>
        <v>0</v>
      </c>
      <c r="CF254" s="44">
        <f t="shared" si="229"/>
        <v>0</v>
      </c>
      <c r="CG254" s="44">
        <f t="shared" si="230"/>
        <v>0</v>
      </c>
      <c r="CH254" s="44">
        <f t="shared" si="231"/>
        <v>0</v>
      </c>
      <c r="CI254" s="44">
        <f t="shared" si="232"/>
        <v>0</v>
      </c>
      <c r="CJ254" s="44">
        <f t="shared" si="233"/>
        <v>0</v>
      </c>
      <c r="CK254" s="44">
        <f t="shared" si="234"/>
        <v>0</v>
      </c>
      <c r="CL254" s="44">
        <f t="shared" si="235"/>
        <v>0</v>
      </c>
      <c r="CM254" s="44">
        <f t="shared" si="236"/>
        <v>0</v>
      </c>
      <c r="CN254" s="44">
        <f t="shared" si="196"/>
        <v>0</v>
      </c>
      <c r="CO254" s="44">
        <f t="shared" si="240"/>
        <v>0</v>
      </c>
      <c r="CP254" s="44">
        <f t="shared" si="241"/>
        <v>0</v>
      </c>
      <c r="CQ254" s="44">
        <f t="shared" si="242"/>
        <v>0</v>
      </c>
      <c r="CR254" s="44">
        <f t="shared" si="242"/>
        <v>0</v>
      </c>
      <c r="CS254" s="44">
        <f t="shared" si="242"/>
        <v>0</v>
      </c>
      <c r="CT254" s="44">
        <f t="shared" si="242"/>
        <v>0</v>
      </c>
      <c r="CU254" s="44">
        <f t="shared" si="242"/>
        <v>0</v>
      </c>
      <c r="CV254" s="44">
        <f t="shared" si="242"/>
        <v>0</v>
      </c>
      <c r="CW254" s="44">
        <f t="shared" si="242"/>
        <v>0</v>
      </c>
      <c r="CX254" s="44">
        <f t="shared" si="243"/>
        <v>0</v>
      </c>
      <c r="CY254" s="44">
        <f t="shared" si="237"/>
        <v>0</v>
      </c>
      <c r="CZ254" s="44">
        <f t="shared" si="238"/>
        <v>0</v>
      </c>
      <c r="DA254" s="44">
        <f t="shared" si="239"/>
        <v>0</v>
      </c>
      <c r="DB254" s="44">
        <f t="shared" si="191"/>
        <v>0</v>
      </c>
      <c r="DC254" s="44">
        <f t="shared" si="191"/>
        <v>0</v>
      </c>
      <c r="DD254" s="44">
        <f t="shared" si="191"/>
        <v>0</v>
      </c>
    </row>
    <row r="255" spans="1:108" x14ac:dyDescent="0.35">
      <c r="A255" s="18"/>
      <c r="B255" s="3"/>
      <c r="C255" s="3"/>
      <c r="D255" s="3"/>
      <c r="E255" s="5"/>
      <c r="F255" s="5"/>
      <c r="G255" s="3"/>
      <c r="H255" s="4" t="str">
        <f t="shared" si="190"/>
        <v/>
      </c>
      <c r="I255" s="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I255" s="44">
        <f t="shared" ref="BI255:BR280" si="244">L255*$G255</f>
        <v>0</v>
      </c>
      <c r="BJ255" s="44">
        <f t="shared" si="244"/>
        <v>0</v>
      </c>
      <c r="BK255" s="44">
        <f t="shared" si="244"/>
        <v>0</v>
      </c>
      <c r="BL255" s="44">
        <f t="shared" si="244"/>
        <v>0</v>
      </c>
      <c r="BM255" s="44">
        <f t="shared" si="244"/>
        <v>0</v>
      </c>
      <c r="BN255" s="44">
        <f t="shared" si="244"/>
        <v>0</v>
      </c>
      <c r="BO255" s="44">
        <f t="shared" si="244"/>
        <v>0</v>
      </c>
      <c r="BP255" s="44">
        <f t="shared" si="244"/>
        <v>0</v>
      </c>
      <c r="BQ255" s="44">
        <f t="shared" si="244"/>
        <v>0</v>
      </c>
      <c r="BR255" s="44">
        <f t="shared" si="244"/>
        <v>0</v>
      </c>
      <c r="BS255" s="44">
        <f t="shared" ref="BS255:BS291" si="245">V255*$G255</f>
        <v>0</v>
      </c>
      <c r="BT255" s="44">
        <f t="shared" ref="BT255:BT291" si="246">W255*$G255</f>
        <v>0</v>
      </c>
      <c r="BU255" s="44">
        <f t="shared" ref="BU255:BU291" si="247">X255*$G255</f>
        <v>0</v>
      </c>
      <c r="BV255" s="44">
        <f t="shared" ref="BV255:BV291" si="248">Y255*$G255</f>
        <v>0</v>
      </c>
      <c r="BW255" s="44">
        <f t="shared" ref="BW255:BW291" si="249">Z255*$G255</f>
        <v>0</v>
      </c>
      <c r="BX255" s="44">
        <f t="shared" si="195"/>
        <v>0</v>
      </c>
      <c r="BY255" s="44">
        <f t="shared" si="222"/>
        <v>0</v>
      </c>
      <c r="BZ255" s="44">
        <f t="shared" si="223"/>
        <v>0</v>
      </c>
      <c r="CA255" s="44">
        <f t="shared" si="224"/>
        <v>0</v>
      </c>
      <c r="CB255" s="44">
        <f t="shared" si="225"/>
        <v>0</v>
      </c>
      <c r="CC255" s="44">
        <f t="shared" si="226"/>
        <v>0</v>
      </c>
      <c r="CD255" s="44">
        <f t="shared" si="227"/>
        <v>0</v>
      </c>
      <c r="CE255" s="44">
        <f t="shared" si="228"/>
        <v>0</v>
      </c>
      <c r="CF255" s="44">
        <f t="shared" si="229"/>
        <v>0</v>
      </c>
      <c r="CG255" s="44">
        <f t="shared" si="230"/>
        <v>0</v>
      </c>
      <c r="CH255" s="44">
        <f t="shared" si="231"/>
        <v>0</v>
      </c>
      <c r="CI255" s="44">
        <f t="shared" si="232"/>
        <v>0</v>
      </c>
      <c r="CJ255" s="44">
        <f t="shared" si="233"/>
        <v>0</v>
      </c>
      <c r="CK255" s="44">
        <f t="shared" si="234"/>
        <v>0</v>
      </c>
      <c r="CL255" s="44">
        <f t="shared" si="235"/>
        <v>0</v>
      </c>
      <c r="CM255" s="44">
        <f t="shared" si="236"/>
        <v>0</v>
      </c>
      <c r="CN255" s="44">
        <f t="shared" si="196"/>
        <v>0</v>
      </c>
      <c r="CO255" s="44">
        <f t="shared" si="240"/>
        <v>0</v>
      </c>
      <c r="CP255" s="44">
        <f t="shared" si="241"/>
        <v>0</v>
      </c>
      <c r="CQ255" s="44">
        <f t="shared" si="242"/>
        <v>0</v>
      </c>
      <c r="CR255" s="44">
        <f t="shared" si="242"/>
        <v>0</v>
      </c>
      <c r="CS255" s="44">
        <f t="shared" si="242"/>
        <v>0</v>
      </c>
      <c r="CT255" s="44">
        <f t="shared" si="242"/>
        <v>0</v>
      </c>
      <c r="CU255" s="44">
        <f t="shared" si="242"/>
        <v>0</v>
      </c>
      <c r="CV255" s="44">
        <f t="shared" si="242"/>
        <v>0</v>
      </c>
      <c r="CW255" s="44">
        <f t="shared" si="242"/>
        <v>0</v>
      </c>
      <c r="CX255" s="44">
        <f t="shared" si="243"/>
        <v>0</v>
      </c>
      <c r="CY255" s="44">
        <f t="shared" si="237"/>
        <v>0</v>
      </c>
      <c r="CZ255" s="44">
        <f t="shared" si="238"/>
        <v>0</v>
      </c>
      <c r="DA255" s="44">
        <f t="shared" si="239"/>
        <v>0</v>
      </c>
      <c r="DB255" s="44">
        <f t="shared" si="191"/>
        <v>0</v>
      </c>
      <c r="DC255" s="44">
        <f t="shared" si="191"/>
        <v>0</v>
      </c>
      <c r="DD255" s="44">
        <f t="shared" si="191"/>
        <v>0</v>
      </c>
    </row>
    <row r="256" spans="1:108" x14ac:dyDescent="0.35">
      <c r="A256" s="18"/>
      <c r="B256" s="3"/>
      <c r="C256" s="3"/>
      <c r="D256" s="3"/>
      <c r="E256" s="5"/>
      <c r="F256" s="5"/>
      <c r="G256" s="3"/>
      <c r="H256" s="4" t="str">
        <f t="shared" si="190"/>
        <v/>
      </c>
      <c r="I256" s="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I256" s="44">
        <f t="shared" si="244"/>
        <v>0</v>
      </c>
      <c r="BJ256" s="44">
        <f t="shared" si="244"/>
        <v>0</v>
      </c>
      <c r="BK256" s="44">
        <f t="shared" si="244"/>
        <v>0</v>
      </c>
      <c r="BL256" s="44">
        <f t="shared" si="244"/>
        <v>0</v>
      </c>
      <c r="BM256" s="44">
        <f t="shared" si="244"/>
        <v>0</v>
      </c>
      <c r="BN256" s="44">
        <f t="shared" si="244"/>
        <v>0</v>
      </c>
      <c r="BO256" s="44">
        <f t="shared" si="244"/>
        <v>0</v>
      </c>
      <c r="BP256" s="44">
        <f t="shared" si="244"/>
        <v>0</v>
      </c>
      <c r="BQ256" s="44">
        <f t="shared" si="244"/>
        <v>0</v>
      </c>
      <c r="BR256" s="44">
        <f t="shared" si="244"/>
        <v>0</v>
      </c>
      <c r="BS256" s="44">
        <f t="shared" si="245"/>
        <v>0</v>
      </c>
      <c r="BT256" s="44">
        <f t="shared" si="246"/>
        <v>0</v>
      </c>
      <c r="BU256" s="44">
        <f t="shared" si="247"/>
        <v>0</v>
      </c>
      <c r="BV256" s="44">
        <f t="shared" si="248"/>
        <v>0</v>
      </c>
      <c r="BW256" s="44">
        <f t="shared" si="249"/>
        <v>0</v>
      </c>
      <c r="BX256" s="44">
        <f t="shared" si="195"/>
        <v>0</v>
      </c>
      <c r="BY256" s="44">
        <f t="shared" si="222"/>
        <v>0</v>
      </c>
      <c r="BZ256" s="44">
        <f t="shared" si="223"/>
        <v>0</v>
      </c>
      <c r="CA256" s="44">
        <f t="shared" si="224"/>
        <v>0</v>
      </c>
      <c r="CB256" s="44">
        <f t="shared" si="225"/>
        <v>0</v>
      </c>
      <c r="CC256" s="44">
        <f t="shared" si="226"/>
        <v>0</v>
      </c>
      <c r="CD256" s="44">
        <f t="shared" si="227"/>
        <v>0</v>
      </c>
      <c r="CE256" s="44">
        <f t="shared" si="228"/>
        <v>0</v>
      </c>
      <c r="CF256" s="44">
        <f t="shared" si="229"/>
        <v>0</v>
      </c>
      <c r="CG256" s="44">
        <f t="shared" si="230"/>
        <v>0</v>
      </c>
      <c r="CH256" s="44">
        <f t="shared" si="231"/>
        <v>0</v>
      </c>
      <c r="CI256" s="44">
        <f t="shared" si="232"/>
        <v>0</v>
      </c>
      <c r="CJ256" s="44">
        <f t="shared" si="233"/>
        <v>0</v>
      </c>
      <c r="CK256" s="44">
        <f t="shared" si="234"/>
        <v>0</v>
      </c>
      <c r="CL256" s="44">
        <f t="shared" si="235"/>
        <v>0</v>
      </c>
      <c r="CM256" s="44">
        <f t="shared" si="236"/>
        <v>0</v>
      </c>
      <c r="CN256" s="44">
        <f t="shared" si="196"/>
        <v>0</v>
      </c>
      <c r="CO256" s="44">
        <f t="shared" si="240"/>
        <v>0</v>
      </c>
      <c r="CP256" s="44">
        <f t="shared" si="241"/>
        <v>0</v>
      </c>
      <c r="CQ256" s="44">
        <f t="shared" si="242"/>
        <v>0</v>
      </c>
      <c r="CR256" s="44">
        <f t="shared" si="242"/>
        <v>0</v>
      </c>
      <c r="CS256" s="44">
        <f t="shared" si="242"/>
        <v>0</v>
      </c>
      <c r="CT256" s="44">
        <f t="shared" si="242"/>
        <v>0</v>
      </c>
      <c r="CU256" s="44">
        <f t="shared" si="242"/>
        <v>0</v>
      </c>
      <c r="CV256" s="44">
        <f t="shared" si="242"/>
        <v>0</v>
      </c>
      <c r="CW256" s="44">
        <f t="shared" si="242"/>
        <v>0</v>
      </c>
      <c r="CX256" s="44">
        <f t="shared" si="243"/>
        <v>0</v>
      </c>
      <c r="CY256" s="44">
        <f t="shared" si="237"/>
        <v>0</v>
      </c>
      <c r="CZ256" s="44">
        <f t="shared" si="238"/>
        <v>0</v>
      </c>
      <c r="DA256" s="44">
        <f t="shared" si="239"/>
        <v>0</v>
      </c>
      <c r="DB256" s="44">
        <f t="shared" si="191"/>
        <v>0</v>
      </c>
      <c r="DC256" s="44">
        <f t="shared" si="191"/>
        <v>0</v>
      </c>
      <c r="DD256" s="44">
        <f t="shared" si="191"/>
        <v>0</v>
      </c>
    </row>
    <row r="257" spans="1:108" x14ac:dyDescent="0.35">
      <c r="A257" s="18"/>
      <c r="B257" s="3"/>
      <c r="C257" s="3"/>
      <c r="D257" s="3"/>
      <c r="E257" s="5"/>
      <c r="F257" s="5"/>
      <c r="G257" s="3"/>
      <c r="H257" s="4" t="str">
        <f t="shared" si="190"/>
        <v/>
      </c>
      <c r="I257" s="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I257" s="44">
        <f t="shared" si="244"/>
        <v>0</v>
      </c>
      <c r="BJ257" s="44">
        <f t="shared" si="244"/>
        <v>0</v>
      </c>
      <c r="BK257" s="44">
        <f t="shared" si="244"/>
        <v>0</v>
      </c>
      <c r="BL257" s="44">
        <f t="shared" si="244"/>
        <v>0</v>
      </c>
      <c r="BM257" s="44">
        <f t="shared" si="244"/>
        <v>0</v>
      </c>
      <c r="BN257" s="44">
        <f t="shared" si="244"/>
        <v>0</v>
      </c>
      <c r="BO257" s="44">
        <f t="shared" si="244"/>
        <v>0</v>
      </c>
      <c r="BP257" s="44">
        <f t="shared" si="244"/>
        <v>0</v>
      </c>
      <c r="BQ257" s="44">
        <f t="shared" si="244"/>
        <v>0</v>
      </c>
      <c r="BR257" s="44">
        <f t="shared" si="244"/>
        <v>0</v>
      </c>
      <c r="BS257" s="44">
        <f t="shared" si="245"/>
        <v>0</v>
      </c>
      <c r="BT257" s="44">
        <f t="shared" si="246"/>
        <v>0</v>
      </c>
      <c r="BU257" s="44">
        <f t="shared" si="247"/>
        <v>0</v>
      </c>
      <c r="BV257" s="44">
        <f t="shared" si="248"/>
        <v>0</v>
      </c>
      <c r="BW257" s="44">
        <f t="shared" si="249"/>
        <v>0</v>
      </c>
      <c r="BX257" s="44">
        <f t="shared" si="195"/>
        <v>0</v>
      </c>
      <c r="BY257" s="44">
        <f t="shared" si="222"/>
        <v>0</v>
      </c>
      <c r="BZ257" s="44">
        <f t="shared" si="223"/>
        <v>0</v>
      </c>
      <c r="CA257" s="44">
        <f t="shared" si="224"/>
        <v>0</v>
      </c>
      <c r="CB257" s="44">
        <f t="shared" si="225"/>
        <v>0</v>
      </c>
      <c r="CC257" s="44">
        <f t="shared" si="226"/>
        <v>0</v>
      </c>
      <c r="CD257" s="44">
        <f t="shared" si="227"/>
        <v>0</v>
      </c>
      <c r="CE257" s="44">
        <f t="shared" si="228"/>
        <v>0</v>
      </c>
      <c r="CF257" s="44">
        <f t="shared" si="229"/>
        <v>0</v>
      </c>
      <c r="CG257" s="44">
        <f t="shared" si="230"/>
        <v>0</v>
      </c>
      <c r="CH257" s="44">
        <f t="shared" si="231"/>
        <v>0</v>
      </c>
      <c r="CI257" s="44">
        <f t="shared" si="232"/>
        <v>0</v>
      </c>
      <c r="CJ257" s="44">
        <f t="shared" si="233"/>
        <v>0</v>
      </c>
      <c r="CK257" s="44">
        <f t="shared" si="234"/>
        <v>0</v>
      </c>
      <c r="CL257" s="44">
        <f t="shared" si="235"/>
        <v>0</v>
      </c>
      <c r="CM257" s="44">
        <f t="shared" si="236"/>
        <v>0</v>
      </c>
      <c r="CN257" s="44">
        <f t="shared" si="196"/>
        <v>0</v>
      </c>
      <c r="CO257" s="44">
        <f t="shared" si="240"/>
        <v>0</v>
      </c>
      <c r="CP257" s="44">
        <f t="shared" si="241"/>
        <v>0</v>
      </c>
      <c r="CQ257" s="44">
        <f t="shared" si="242"/>
        <v>0</v>
      </c>
      <c r="CR257" s="44">
        <f t="shared" si="242"/>
        <v>0</v>
      </c>
      <c r="CS257" s="44">
        <f t="shared" si="242"/>
        <v>0</v>
      </c>
      <c r="CT257" s="44">
        <f t="shared" si="242"/>
        <v>0</v>
      </c>
      <c r="CU257" s="44">
        <f t="shared" si="242"/>
        <v>0</v>
      </c>
      <c r="CV257" s="44">
        <f t="shared" si="242"/>
        <v>0</v>
      </c>
      <c r="CW257" s="44">
        <f t="shared" si="242"/>
        <v>0</v>
      </c>
      <c r="CX257" s="44">
        <f t="shared" si="243"/>
        <v>0</v>
      </c>
      <c r="CY257" s="44">
        <f t="shared" si="237"/>
        <v>0</v>
      </c>
      <c r="CZ257" s="44">
        <f t="shared" si="238"/>
        <v>0</v>
      </c>
      <c r="DA257" s="44">
        <f t="shared" si="239"/>
        <v>0</v>
      </c>
      <c r="DB257" s="44">
        <f t="shared" si="191"/>
        <v>0</v>
      </c>
      <c r="DC257" s="44">
        <f t="shared" si="191"/>
        <v>0</v>
      </c>
      <c r="DD257" s="44">
        <f t="shared" si="191"/>
        <v>0</v>
      </c>
    </row>
    <row r="258" spans="1:108" x14ac:dyDescent="0.35">
      <c r="A258" s="18"/>
      <c r="B258" s="3"/>
      <c r="C258" s="3"/>
      <c r="D258" s="3"/>
      <c r="E258" s="5"/>
      <c r="F258" s="5"/>
      <c r="G258" s="3"/>
      <c r="H258" s="4" t="str">
        <f t="shared" si="190"/>
        <v/>
      </c>
      <c r="I258" s="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I258" s="44">
        <f t="shared" si="244"/>
        <v>0</v>
      </c>
      <c r="BJ258" s="44">
        <f t="shared" si="244"/>
        <v>0</v>
      </c>
      <c r="BK258" s="44">
        <f t="shared" si="244"/>
        <v>0</v>
      </c>
      <c r="BL258" s="44">
        <f t="shared" si="244"/>
        <v>0</v>
      </c>
      <c r="BM258" s="44">
        <f t="shared" si="244"/>
        <v>0</v>
      </c>
      <c r="BN258" s="44">
        <f t="shared" si="244"/>
        <v>0</v>
      </c>
      <c r="BO258" s="44">
        <f t="shared" si="244"/>
        <v>0</v>
      </c>
      <c r="BP258" s="44">
        <f t="shared" si="244"/>
        <v>0</v>
      </c>
      <c r="BQ258" s="44">
        <f t="shared" si="244"/>
        <v>0</v>
      </c>
      <c r="BR258" s="44">
        <f t="shared" si="244"/>
        <v>0</v>
      </c>
      <c r="BS258" s="44">
        <f t="shared" si="245"/>
        <v>0</v>
      </c>
      <c r="BT258" s="44">
        <f t="shared" si="246"/>
        <v>0</v>
      </c>
      <c r="BU258" s="44">
        <f t="shared" si="247"/>
        <v>0</v>
      </c>
      <c r="BV258" s="44">
        <f t="shared" si="248"/>
        <v>0</v>
      </c>
      <c r="BW258" s="44">
        <f t="shared" si="249"/>
        <v>0</v>
      </c>
      <c r="BX258" s="44">
        <f t="shared" si="195"/>
        <v>0</v>
      </c>
      <c r="BY258" s="44">
        <f t="shared" si="222"/>
        <v>0</v>
      </c>
      <c r="BZ258" s="44">
        <f t="shared" si="223"/>
        <v>0</v>
      </c>
      <c r="CA258" s="44">
        <f t="shared" si="224"/>
        <v>0</v>
      </c>
      <c r="CB258" s="44">
        <f t="shared" si="225"/>
        <v>0</v>
      </c>
      <c r="CC258" s="44">
        <f t="shared" si="226"/>
        <v>0</v>
      </c>
      <c r="CD258" s="44">
        <f t="shared" si="227"/>
        <v>0</v>
      </c>
      <c r="CE258" s="44">
        <f t="shared" si="228"/>
        <v>0</v>
      </c>
      <c r="CF258" s="44">
        <f t="shared" si="229"/>
        <v>0</v>
      </c>
      <c r="CG258" s="44">
        <f t="shared" si="230"/>
        <v>0</v>
      </c>
      <c r="CH258" s="44">
        <f t="shared" si="231"/>
        <v>0</v>
      </c>
      <c r="CI258" s="44">
        <f t="shared" si="232"/>
        <v>0</v>
      </c>
      <c r="CJ258" s="44">
        <f t="shared" si="233"/>
        <v>0</v>
      </c>
      <c r="CK258" s="44">
        <f t="shared" si="234"/>
        <v>0</v>
      </c>
      <c r="CL258" s="44">
        <f t="shared" si="235"/>
        <v>0</v>
      </c>
      <c r="CM258" s="44">
        <f t="shared" si="236"/>
        <v>0</v>
      </c>
      <c r="CN258" s="44">
        <f t="shared" ref="CN258:CS299" si="250">AQ258*$G258</f>
        <v>0</v>
      </c>
      <c r="CO258" s="44">
        <f t="shared" si="250"/>
        <v>0</v>
      </c>
      <c r="CP258" s="44">
        <f t="shared" si="250"/>
        <v>0</v>
      </c>
      <c r="CQ258" s="44">
        <f t="shared" si="242"/>
        <v>0</v>
      </c>
      <c r="CR258" s="44">
        <f t="shared" si="242"/>
        <v>0</v>
      </c>
      <c r="CS258" s="44">
        <f t="shared" si="242"/>
        <v>0</v>
      </c>
      <c r="CT258" s="44">
        <f t="shared" si="242"/>
        <v>0</v>
      </c>
      <c r="CU258" s="44">
        <f t="shared" si="242"/>
        <v>0</v>
      </c>
      <c r="CV258" s="44">
        <f t="shared" si="242"/>
        <v>0</v>
      </c>
      <c r="CW258" s="44">
        <f t="shared" si="242"/>
        <v>0</v>
      </c>
      <c r="CX258" s="44">
        <f t="shared" si="243"/>
        <v>0</v>
      </c>
      <c r="CY258" s="44">
        <f t="shared" si="237"/>
        <v>0</v>
      </c>
      <c r="CZ258" s="44">
        <f t="shared" si="238"/>
        <v>0</v>
      </c>
      <c r="DA258" s="44">
        <f t="shared" si="239"/>
        <v>0</v>
      </c>
      <c r="DB258" s="44">
        <f t="shared" si="191"/>
        <v>0</v>
      </c>
      <c r="DC258" s="44">
        <f t="shared" si="191"/>
        <v>0</v>
      </c>
      <c r="DD258" s="44">
        <f t="shared" si="191"/>
        <v>0</v>
      </c>
    </row>
    <row r="259" spans="1:108" x14ac:dyDescent="0.35">
      <c r="A259" s="18"/>
      <c r="B259" s="3"/>
      <c r="C259" s="3"/>
      <c r="D259" s="3"/>
      <c r="E259" s="5"/>
      <c r="F259" s="5"/>
      <c r="G259" s="3"/>
      <c r="H259" s="4" t="str">
        <f t="shared" si="190"/>
        <v/>
      </c>
      <c r="I259" s="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I259" s="44">
        <f t="shared" si="244"/>
        <v>0</v>
      </c>
      <c r="BJ259" s="44">
        <f t="shared" si="244"/>
        <v>0</v>
      </c>
      <c r="BK259" s="44">
        <f t="shared" si="244"/>
        <v>0</v>
      </c>
      <c r="BL259" s="44">
        <f t="shared" si="244"/>
        <v>0</v>
      </c>
      <c r="BM259" s="44">
        <f t="shared" si="244"/>
        <v>0</v>
      </c>
      <c r="BN259" s="44">
        <f t="shared" si="244"/>
        <v>0</v>
      </c>
      <c r="BO259" s="44">
        <f t="shared" si="244"/>
        <v>0</v>
      </c>
      <c r="BP259" s="44">
        <f t="shared" si="244"/>
        <v>0</v>
      </c>
      <c r="BQ259" s="44">
        <f t="shared" si="244"/>
        <v>0</v>
      </c>
      <c r="BR259" s="44">
        <f t="shared" si="244"/>
        <v>0</v>
      </c>
      <c r="BS259" s="44">
        <f t="shared" si="245"/>
        <v>0</v>
      </c>
      <c r="BT259" s="44">
        <f t="shared" si="246"/>
        <v>0</v>
      </c>
      <c r="BU259" s="44">
        <f t="shared" si="247"/>
        <v>0</v>
      </c>
      <c r="BV259" s="44">
        <f t="shared" si="248"/>
        <v>0</v>
      </c>
      <c r="BW259" s="44">
        <f t="shared" si="249"/>
        <v>0</v>
      </c>
      <c r="BX259" s="44">
        <f t="shared" si="195"/>
        <v>0</v>
      </c>
      <c r="BY259" s="44">
        <f t="shared" si="222"/>
        <v>0</v>
      </c>
      <c r="BZ259" s="44">
        <f t="shared" si="223"/>
        <v>0</v>
      </c>
      <c r="CA259" s="44">
        <f t="shared" si="224"/>
        <v>0</v>
      </c>
      <c r="CB259" s="44">
        <f t="shared" si="225"/>
        <v>0</v>
      </c>
      <c r="CC259" s="44">
        <f t="shared" si="226"/>
        <v>0</v>
      </c>
      <c r="CD259" s="44">
        <f t="shared" si="227"/>
        <v>0</v>
      </c>
      <c r="CE259" s="44">
        <f t="shared" si="228"/>
        <v>0</v>
      </c>
      <c r="CF259" s="44">
        <f t="shared" si="229"/>
        <v>0</v>
      </c>
      <c r="CG259" s="44">
        <f t="shared" si="230"/>
        <v>0</v>
      </c>
      <c r="CH259" s="44">
        <f t="shared" si="231"/>
        <v>0</v>
      </c>
      <c r="CI259" s="44">
        <f t="shared" si="232"/>
        <v>0</v>
      </c>
      <c r="CJ259" s="44">
        <f t="shared" si="233"/>
        <v>0</v>
      </c>
      <c r="CK259" s="44">
        <f t="shared" si="234"/>
        <v>0</v>
      </c>
      <c r="CL259" s="44">
        <f t="shared" si="235"/>
        <v>0</v>
      </c>
      <c r="CM259" s="44">
        <f t="shared" si="236"/>
        <v>0</v>
      </c>
      <c r="CN259" s="44">
        <f t="shared" si="250"/>
        <v>0</v>
      </c>
      <c r="CO259" s="44">
        <f t="shared" si="250"/>
        <v>0</v>
      </c>
      <c r="CP259" s="44">
        <f t="shared" si="250"/>
        <v>0</v>
      </c>
      <c r="CQ259" s="44">
        <f t="shared" si="242"/>
        <v>0</v>
      </c>
      <c r="CR259" s="44">
        <f t="shared" si="242"/>
        <v>0</v>
      </c>
      <c r="CS259" s="44">
        <f t="shared" si="242"/>
        <v>0</v>
      </c>
      <c r="CT259" s="44">
        <f t="shared" si="242"/>
        <v>0</v>
      </c>
      <c r="CU259" s="44">
        <f t="shared" si="242"/>
        <v>0</v>
      </c>
      <c r="CV259" s="44">
        <f t="shared" si="242"/>
        <v>0</v>
      </c>
      <c r="CW259" s="44">
        <f t="shared" si="242"/>
        <v>0</v>
      </c>
      <c r="CX259" s="44">
        <f t="shared" si="243"/>
        <v>0</v>
      </c>
      <c r="CY259" s="44">
        <f t="shared" si="237"/>
        <v>0</v>
      </c>
      <c r="CZ259" s="44">
        <f t="shared" si="238"/>
        <v>0</v>
      </c>
      <c r="DA259" s="44">
        <f t="shared" si="239"/>
        <v>0</v>
      </c>
      <c r="DB259" s="44">
        <f t="shared" si="191"/>
        <v>0</v>
      </c>
      <c r="DC259" s="44">
        <f t="shared" si="191"/>
        <v>0</v>
      </c>
      <c r="DD259" s="44">
        <f t="shared" si="191"/>
        <v>0</v>
      </c>
    </row>
    <row r="260" spans="1:108" x14ac:dyDescent="0.35">
      <c r="A260" s="18"/>
      <c r="B260" s="3"/>
      <c r="C260" s="3"/>
      <c r="D260" s="3"/>
      <c r="E260" s="5"/>
      <c r="F260" s="5"/>
      <c r="G260" s="3"/>
      <c r="H260" s="4" t="str">
        <f t="shared" si="190"/>
        <v/>
      </c>
      <c r="I260" s="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I260" s="44">
        <f t="shared" si="244"/>
        <v>0</v>
      </c>
      <c r="BJ260" s="44">
        <f t="shared" si="244"/>
        <v>0</v>
      </c>
      <c r="BK260" s="44">
        <f t="shared" si="244"/>
        <v>0</v>
      </c>
      <c r="BL260" s="44">
        <f t="shared" si="244"/>
        <v>0</v>
      </c>
      <c r="BM260" s="44">
        <f t="shared" si="244"/>
        <v>0</v>
      </c>
      <c r="BN260" s="44">
        <f t="shared" si="244"/>
        <v>0</v>
      </c>
      <c r="BO260" s="44">
        <f t="shared" si="244"/>
        <v>0</v>
      </c>
      <c r="BP260" s="44">
        <f t="shared" si="244"/>
        <v>0</v>
      </c>
      <c r="BQ260" s="44">
        <f t="shared" si="244"/>
        <v>0</v>
      </c>
      <c r="BR260" s="44">
        <f t="shared" si="244"/>
        <v>0</v>
      </c>
      <c r="BS260" s="44">
        <f t="shared" si="245"/>
        <v>0</v>
      </c>
      <c r="BT260" s="44">
        <f t="shared" si="246"/>
        <v>0</v>
      </c>
      <c r="BU260" s="44">
        <f t="shared" si="247"/>
        <v>0</v>
      </c>
      <c r="BV260" s="44">
        <f t="shared" si="248"/>
        <v>0</v>
      </c>
      <c r="BW260" s="44">
        <f t="shared" si="249"/>
        <v>0</v>
      </c>
      <c r="BX260" s="44">
        <f t="shared" si="195"/>
        <v>0</v>
      </c>
      <c r="BY260" s="44">
        <f t="shared" si="222"/>
        <v>0</v>
      </c>
      <c r="BZ260" s="44">
        <f t="shared" si="223"/>
        <v>0</v>
      </c>
      <c r="CA260" s="44">
        <f t="shared" si="224"/>
        <v>0</v>
      </c>
      <c r="CB260" s="44">
        <f t="shared" si="225"/>
        <v>0</v>
      </c>
      <c r="CC260" s="44">
        <f t="shared" si="226"/>
        <v>0</v>
      </c>
      <c r="CD260" s="44">
        <f t="shared" si="227"/>
        <v>0</v>
      </c>
      <c r="CE260" s="44">
        <f t="shared" si="228"/>
        <v>0</v>
      </c>
      <c r="CF260" s="44">
        <f t="shared" si="229"/>
        <v>0</v>
      </c>
      <c r="CG260" s="44">
        <f t="shared" si="230"/>
        <v>0</v>
      </c>
      <c r="CH260" s="44">
        <f t="shared" si="231"/>
        <v>0</v>
      </c>
      <c r="CI260" s="44">
        <f t="shared" si="232"/>
        <v>0</v>
      </c>
      <c r="CJ260" s="44">
        <f t="shared" si="233"/>
        <v>0</v>
      </c>
      <c r="CK260" s="44">
        <f t="shared" si="234"/>
        <v>0</v>
      </c>
      <c r="CL260" s="44">
        <f t="shared" si="235"/>
        <v>0</v>
      </c>
      <c r="CM260" s="44">
        <f t="shared" si="236"/>
        <v>0</v>
      </c>
      <c r="CN260" s="44">
        <f t="shared" si="250"/>
        <v>0</v>
      </c>
      <c r="CO260" s="44">
        <f t="shared" si="250"/>
        <v>0</v>
      </c>
      <c r="CP260" s="44">
        <f t="shared" si="250"/>
        <v>0</v>
      </c>
      <c r="CQ260" s="44">
        <f t="shared" si="242"/>
        <v>0</v>
      </c>
      <c r="CR260" s="44">
        <f t="shared" si="242"/>
        <v>0</v>
      </c>
      <c r="CS260" s="44">
        <f t="shared" si="242"/>
        <v>0</v>
      </c>
      <c r="CT260" s="44">
        <f t="shared" si="242"/>
        <v>0</v>
      </c>
      <c r="CU260" s="44">
        <f t="shared" si="242"/>
        <v>0</v>
      </c>
      <c r="CV260" s="44">
        <f t="shared" si="242"/>
        <v>0</v>
      </c>
      <c r="CW260" s="44">
        <f t="shared" si="242"/>
        <v>0</v>
      </c>
      <c r="CX260" s="44">
        <f t="shared" si="243"/>
        <v>0</v>
      </c>
      <c r="CY260" s="44">
        <f t="shared" si="237"/>
        <v>0</v>
      </c>
      <c r="CZ260" s="44">
        <f t="shared" si="238"/>
        <v>0</v>
      </c>
      <c r="DA260" s="44">
        <f t="shared" si="239"/>
        <v>0</v>
      </c>
      <c r="DB260" s="44">
        <f t="shared" si="191"/>
        <v>0</v>
      </c>
      <c r="DC260" s="44">
        <f t="shared" si="191"/>
        <v>0</v>
      </c>
      <c r="DD260" s="44">
        <f t="shared" si="191"/>
        <v>0</v>
      </c>
    </row>
    <row r="261" spans="1:108" x14ac:dyDescent="0.35">
      <c r="A261" s="18"/>
      <c r="B261" s="3"/>
      <c r="C261" s="3"/>
      <c r="D261" s="3"/>
      <c r="E261" s="5"/>
      <c r="F261" s="5"/>
      <c r="G261" s="3"/>
      <c r="H261" s="4" t="str">
        <f t="shared" si="190"/>
        <v/>
      </c>
      <c r="I261" s="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I261" s="44">
        <f t="shared" si="244"/>
        <v>0</v>
      </c>
      <c r="BJ261" s="44">
        <f t="shared" si="244"/>
        <v>0</v>
      </c>
      <c r="BK261" s="44">
        <f t="shared" si="244"/>
        <v>0</v>
      </c>
      <c r="BL261" s="44">
        <f t="shared" si="244"/>
        <v>0</v>
      </c>
      <c r="BM261" s="44">
        <f t="shared" si="244"/>
        <v>0</v>
      </c>
      <c r="BN261" s="44">
        <f t="shared" si="244"/>
        <v>0</v>
      </c>
      <c r="BO261" s="44">
        <f t="shared" si="244"/>
        <v>0</v>
      </c>
      <c r="BP261" s="44">
        <f t="shared" si="244"/>
        <v>0</v>
      </c>
      <c r="BQ261" s="44">
        <f t="shared" si="244"/>
        <v>0</v>
      </c>
      <c r="BR261" s="44">
        <f t="shared" si="244"/>
        <v>0</v>
      </c>
      <c r="BS261" s="44">
        <f t="shared" si="245"/>
        <v>0</v>
      </c>
      <c r="BT261" s="44">
        <f t="shared" si="246"/>
        <v>0</v>
      </c>
      <c r="BU261" s="44">
        <f t="shared" si="247"/>
        <v>0</v>
      </c>
      <c r="BV261" s="44">
        <f t="shared" si="248"/>
        <v>0</v>
      </c>
      <c r="BW261" s="44">
        <f t="shared" si="249"/>
        <v>0</v>
      </c>
      <c r="BX261" s="44">
        <f t="shared" si="195"/>
        <v>0</v>
      </c>
      <c r="BY261" s="44">
        <f t="shared" si="222"/>
        <v>0</v>
      </c>
      <c r="BZ261" s="44">
        <f t="shared" si="223"/>
        <v>0</v>
      </c>
      <c r="CA261" s="44">
        <f t="shared" si="224"/>
        <v>0</v>
      </c>
      <c r="CB261" s="44">
        <f t="shared" si="225"/>
        <v>0</v>
      </c>
      <c r="CC261" s="44">
        <f t="shared" si="226"/>
        <v>0</v>
      </c>
      <c r="CD261" s="44">
        <f t="shared" si="227"/>
        <v>0</v>
      </c>
      <c r="CE261" s="44">
        <f t="shared" si="228"/>
        <v>0</v>
      </c>
      <c r="CF261" s="44">
        <f t="shared" si="229"/>
        <v>0</v>
      </c>
      <c r="CG261" s="44">
        <f t="shared" si="230"/>
        <v>0</v>
      </c>
      <c r="CH261" s="44">
        <f t="shared" si="231"/>
        <v>0</v>
      </c>
      <c r="CI261" s="44">
        <f t="shared" si="232"/>
        <v>0</v>
      </c>
      <c r="CJ261" s="44">
        <f t="shared" si="233"/>
        <v>0</v>
      </c>
      <c r="CK261" s="44">
        <f t="shared" si="234"/>
        <v>0</v>
      </c>
      <c r="CL261" s="44">
        <f t="shared" si="235"/>
        <v>0</v>
      </c>
      <c r="CM261" s="44">
        <f t="shared" si="236"/>
        <v>0</v>
      </c>
      <c r="CN261" s="44">
        <f t="shared" si="250"/>
        <v>0</v>
      </c>
      <c r="CO261" s="44">
        <f t="shared" si="250"/>
        <v>0</v>
      </c>
      <c r="CP261" s="44">
        <f t="shared" si="250"/>
        <v>0</v>
      </c>
      <c r="CQ261" s="44">
        <f t="shared" si="242"/>
        <v>0</v>
      </c>
      <c r="CR261" s="44">
        <f t="shared" si="242"/>
        <v>0</v>
      </c>
      <c r="CS261" s="44">
        <f t="shared" si="242"/>
        <v>0</v>
      </c>
      <c r="CT261" s="44">
        <f t="shared" si="242"/>
        <v>0</v>
      </c>
      <c r="CU261" s="44">
        <f t="shared" si="242"/>
        <v>0</v>
      </c>
      <c r="CV261" s="44">
        <f t="shared" si="242"/>
        <v>0</v>
      </c>
      <c r="CW261" s="44">
        <f t="shared" si="242"/>
        <v>0</v>
      </c>
      <c r="CX261" s="44">
        <f t="shared" si="243"/>
        <v>0</v>
      </c>
      <c r="CY261" s="44">
        <f t="shared" si="237"/>
        <v>0</v>
      </c>
      <c r="CZ261" s="44">
        <f t="shared" si="238"/>
        <v>0</v>
      </c>
      <c r="DA261" s="44">
        <f t="shared" si="239"/>
        <v>0</v>
      </c>
      <c r="DB261" s="44">
        <f t="shared" si="191"/>
        <v>0</v>
      </c>
      <c r="DC261" s="44">
        <f t="shared" si="191"/>
        <v>0</v>
      </c>
      <c r="DD261" s="44">
        <f t="shared" si="191"/>
        <v>0</v>
      </c>
    </row>
    <row r="262" spans="1:108" x14ac:dyDescent="0.35">
      <c r="A262" s="18"/>
      <c r="B262" s="3"/>
      <c r="C262" s="3"/>
      <c r="D262" s="3"/>
      <c r="E262" s="5"/>
      <c r="F262" s="5"/>
      <c r="G262" s="3"/>
      <c r="H262" s="4" t="str">
        <f t="shared" ref="H262:H299" si="251">IFERROR(G262/NETWORKDAYS(E262,F262),"")</f>
        <v/>
      </c>
      <c r="I262" s="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I262" s="44">
        <f t="shared" si="244"/>
        <v>0</v>
      </c>
      <c r="BJ262" s="44">
        <f t="shared" si="244"/>
        <v>0</v>
      </c>
      <c r="BK262" s="44">
        <f t="shared" si="244"/>
        <v>0</v>
      </c>
      <c r="BL262" s="44">
        <f t="shared" si="244"/>
        <v>0</v>
      </c>
      <c r="BM262" s="44">
        <f t="shared" si="244"/>
        <v>0</v>
      </c>
      <c r="BN262" s="44">
        <f t="shared" si="244"/>
        <v>0</v>
      </c>
      <c r="BO262" s="44">
        <f t="shared" si="244"/>
        <v>0</v>
      </c>
      <c r="BP262" s="44">
        <f t="shared" si="244"/>
        <v>0</v>
      </c>
      <c r="BQ262" s="44">
        <f t="shared" si="244"/>
        <v>0</v>
      </c>
      <c r="BR262" s="44">
        <f t="shared" si="244"/>
        <v>0</v>
      </c>
      <c r="BS262" s="44">
        <f t="shared" si="245"/>
        <v>0</v>
      </c>
      <c r="BT262" s="44">
        <f t="shared" si="246"/>
        <v>0</v>
      </c>
      <c r="BU262" s="44">
        <f t="shared" si="247"/>
        <v>0</v>
      </c>
      <c r="BV262" s="44">
        <f t="shared" si="248"/>
        <v>0</v>
      </c>
      <c r="BW262" s="44">
        <f t="shared" si="249"/>
        <v>0</v>
      </c>
      <c r="BX262" s="44">
        <f t="shared" si="195"/>
        <v>0</v>
      </c>
      <c r="BY262" s="44">
        <f t="shared" si="222"/>
        <v>0</v>
      </c>
      <c r="BZ262" s="44">
        <f t="shared" si="223"/>
        <v>0</v>
      </c>
      <c r="CA262" s="44">
        <f t="shared" si="224"/>
        <v>0</v>
      </c>
      <c r="CB262" s="44">
        <f t="shared" si="225"/>
        <v>0</v>
      </c>
      <c r="CC262" s="44">
        <f t="shared" si="226"/>
        <v>0</v>
      </c>
      <c r="CD262" s="44">
        <f t="shared" si="227"/>
        <v>0</v>
      </c>
      <c r="CE262" s="44">
        <f t="shared" si="228"/>
        <v>0</v>
      </c>
      <c r="CF262" s="44">
        <f t="shared" si="229"/>
        <v>0</v>
      </c>
      <c r="CG262" s="44">
        <f t="shared" si="230"/>
        <v>0</v>
      </c>
      <c r="CH262" s="44">
        <f t="shared" si="231"/>
        <v>0</v>
      </c>
      <c r="CI262" s="44">
        <f t="shared" si="232"/>
        <v>0</v>
      </c>
      <c r="CJ262" s="44">
        <f t="shared" si="233"/>
        <v>0</v>
      </c>
      <c r="CK262" s="44">
        <f t="shared" si="234"/>
        <v>0</v>
      </c>
      <c r="CL262" s="44">
        <f t="shared" si="235"/>
        <v>0</v>
      </c>
      <c r="CM262" s="44">
        <f t="shared" si="236"/>
        <v>0</v>
      </c>
      <c r="CN262" s="44">
        <f t="shared" si="250"/>
        <v>0</v>
      </c>
      <c r="CO262" s="44">
        <f t="shared" si="250"/>
        <v>0</v>
      </c>
      <c r="CP262" s="44">
        <f t="shared" si="250"/>
        <v>0</v>
      </c>
      <c r="CQ262" s="44">
        <f t="shared" si="242"/>
        <v>0</v>
      </c>
      <c r="CR262" s="44">
        <f t="shared" si="242"/>
        <v>0</v>
      </c>
      <c r="CS262" s="44">
        <f t="shared" si="242"/>
        <v>0</v>
      </c>
      <c r="CT262" s="44">
        <f t="shared" si="242"/>
        <v>0</v>
      </c>
      <c r="CU262" s="44">
        <f t="shared" si="242"/>
        <v>0</v>
      </c>
      <c r="CV262" s="44">
        <f t="shared" si="242"/>
        <v>0</v>
      </c>
      <c r="CW262" s="44">
        <f t="shared" si="242"/>
        <v>0</v>
      </c>
      <c r="CX262" s="44">
        <f t="shared" si="243"/>
        <v>0</v>
      </c>
      <c r="CY262" s="44">
        <f t="shared" si="237"/>
        <v>0</v>
      </c>
      <c r="CZ262" s="44">
        <f t="shared" si="238"/>
        <v>0</v>
      </c>
      <c r="DA262" s="44">
        <f t="shared" si="239"/>
        <v>0</v>
      </c>
      <c r="DB262" s="44">
        <f t="shared" si="191"/>
        <v>0</v>
      </c>
      <c r="DC262" s="44">
        <f t="shared" si="191"/>
        <v>0</v>
      </c>
      <c r="DD262" s="44">
        <f t="shared" si="191"/>
        <v>0</v>
      </c>
    </row>
    <row r="263" spans="1:108" x14ac:dyDescent="0.35">
      <c r="A263" s="18"/>
      <c r="B263" s="3"/>
      <c r="C263" s="3"/>
      <c r="D263" s="3"/>
      <c r="E263" s="5"/>
      <c r="F263" s="5"/>
      <c r="G263" s="3"/>
      <c r="H263" s="4" t="str">
        <f t="shared" si="251"/>
        <v/>
      </c>
      <c r="I263" s="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I263" s="44">
        <f t="shared" si="244"/>
        <v>0</v>
      </c>
      <c r="BJ263" s="44">
        <f t="shared" si="244"/>
        <v>0</v>
      </c>
      <c r="BK263" s="44">
        <f t="shared" si="244"/>
        <v>0</v>
      </c>
      <c r="BL263" s="44">
        <f t="shared" si="244"/>
        <v>0</v>
      </c>
      <c r="BM263" s="44">
        <f t="shared" si="244"/>
        <v>0</v>
      </c>
      <c r="BN263" s="44">
        <f t="shared" si="244"/>
        <v>0</v>
      </c>
      <c r="BO263" s="44">
        <f t="shared" si="244"/>
        <v>0</v>
      </c>
      <c r="BP263" s="44">
        <f t="shared" si="244"/>
        <v>0</v>
      </c>
      <c r="BQ263" s="44">
        <f t="shared" si="244"/>
        <v>0</v>
      </c>
      <c r="BR263" s="44">
        <f t="shared" si="244"/>
        <v>0</v>
      </c>
      <c r="BS263" s="44">
        <f t="shared" si="245"/>
        <v>0</v>
      </c>
      <c r="BT263" s="44">
        <f t="shared" si="246"/>
        <v>0</v>
      </c>
      <c r="BU263" s="44">
        <f t="shared" si="247"/>
        <v>0</v>
      </c>
      <c r="BV263" s="44">
        <f t="shared" si="248"/>
        <v>0</v>
      </c>
      <c r="BW263" s="44">
        <f t="shared" si="249"/>
        <v>0</v>
      </c>
      <c r="BX263" s="44">
        <f t="shared" si="195"/>
        <v>0</v>
      </c>
      <c r="BY263" s="44">
        <f t="shared" si="222"/>
        <v>0</v>
      </c>
      <c r="BZ263" s="44">
        <f t="shared" si="223"/>
        <v>0</v>
      </c>
      <c r="CA263" s="44">
        <f t="shared" si="224"/>
        <v>0</v>
      </c>
      <c r="CB263" s="44">
        <f t="shared" si="225"/>
        <v>0</v>
      </c>
      <c r="CC263" s="44">
        <f t="shared" si="226"/>
        <v>0</v>
      </c>
      <c r="CD263" s="44">
        <f t="shared" si="227"/>
        <v>0</v>
      </c>
      <c r="CE263" s="44">
        <f t="shared" si="228"/>
        <v>0</v>
      </c>
      <c r="CF263" s="44">
        <f t="shared" si="229"/>
        <v>0</v>
      </c>
      <c r="CG263" s="44">
        <f t="shared" si="230"/>
        <v>0</v>
      </c>
      <c r="CH263" s="44">
        <f t="shared" si="231"/>
        <v>0</v>
      </c>
      <c r="CI263" s="44">
        <f t="shared" si="232"/>
        <v>0</v>
      </c>
      <c r="CJ263" s="44">
        <f t="shared" si="233"/>
        <v>0</v>
      </c>
      <c r="CK263" s="44">
        <f t="shared" si="234"/>
        <v>0</v>
      </c>
      <c r="CL263" s="44">
        <f t="shared" si="235"/>
        <v>0</v>
      </c>
      <c r="CM263" s="44">
        <f t="shared" si="236"/>
        <v>0</v>
      </c>
      <c r="CN263" s="44">
        <f t="shared" si="250"/>
        <v>0</v>
      </c>
      <c r="CO263" s="44">
        <f t="shared" si="250"/>
        <v>0</v>
      </c>
      <c r="CP263" s="44">
        <f t="shared" si="250"/>
        <v>0</v>
      </c>
      <c r="CQ263" s="44">
        <f t="shared" si="242"/>
        <v>0</v>
      </c>
      <c r="CR263" s="44">
        <f t="shared" si="242"/>
        <v>0</v>
      </c>
      <c r="CS263" s="44">
        <f t="shared" si="242"/>
        <v>0</v>
      </c>
      <c r="CT263" s="44">
        <f t="shared" si="242"/>
        <v>0</v>
      </c>
      <c r="CU263" s="44">
        <f t="shared" si="242"/>
        <v>0</v>
      </c>
      <c r="CV263" s="44">
        <f t="shared" si="242"/>
        <v>0</v>
      </c>
      <c r="CW263" s="44">
        <f t="shared" si="242"/>
        <v>0</v>
      </c>
      <c r="CX263" s="44">
        <f t="shared" si="243"/>
        <v>0</v>
      </c>
      <c r="CY263" s="44">
        <f t="shared" si="237"/>
        <v>0</v>
      </c>
      <c r="CZ263" s="44">
        <f t="shared" si="238"/>
        <v>0</v>
      </c>
      <c r="DA263" s="44">
        <f t="shared" si="239"/>
        <v>0</v>
      </c>
      <c r="DB263" s="44">
        <f t="shared" si="191"/>
        <v>0</v>
      </c>
      <c r="DC263" s="44">
        <f t="shared" si="191"/>
        <v>0</v>
      </c>
      <c r="DD263" s="44">
        <f t="shared" si="191"/>
        <v>0</v>
      </c>
    </row>
    <row r="264" spans="1:108" x14ac:dyDescent="0.35">
      <c r="A264" s="18"/>
      <c r="B264" s="3"/>
      <c r="C264" s="3"/>
      <c r="D264" s="3"/>
      <c r="E264" s="5"/>
      <c r="F264" s="5"/>
      <c r="G264" s="3"/>
      <c r="H264" s="4" t="str">
        <f t="shared" si="251"/>
        <v/>
      </c>
      <c r="I264" s="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I264" s="44">
        <f t="shared" si="244"/>
        <v>0</v>
      </c>
      <c r="BJ264" s="44">
        <f t="shared" si="244"/>
        <v>0</v>
      </c>
      <c r="BK264" s="44">
        <f t="shared" si="244"/>
        <v>0</v>
      </c>
      <c r="BL264" s="44">
        <f t="shared" si="244"/>
        <v>0</v>
      </c>
      <c r="BM264" s="44">
        <f t="shared" si="244"/>
        <v>0</v>
      </c>
      <c r="BN264" s="44">
        <f t="shared" si="244"/>
        <v>0</v>
      </c>
      <c r="BO264" s="44">
        <f t="shared" si="244"/>
        <v>0</v>
      </c>
      <c r="BP264" s="44">
        <f t="shared" si="244"/>
        <v>0</v>
      </c>
      <c r="BQ264" s="44">
        <f t="shared" si="244"/>
        <v>0</v>
      </c>
      <c r="BR264" s="44">
        <f t="shared" si="244"/>
        <v>0</v>
      </c>
      <c r="BS264" s="44">
        <f t="shared" si="245"/>
        <v>0</v>
      </c>
      <c r="BT264" s="44">
        <f t="shared" si="246"/>
        <v>0</v>
      </c>
      <c r="BU264" s="44">
        <f t="shared" si="247"/>
        <v>0</v>
      </c>
      <c r="BV264" s="44">
        <f t="shared" si="248"/>
        <v>0</v>
      </c>
      <c r="BW264" s="44">
        <f t="shared" si="249"/>
        <v>0</v>
      </c>
      <c r="BX264" s="44">
        <f t="shared" si="195"/>
        <v>0</v>
      </c>
      <c r="BY264" s="44">
        <f t="shared" si="222"/>
        <v>0</v>
      </c>
      <c r="BZ264" s="44">
        <f t="shared" si="223"/>
        <v>0</v>
      </c>
      <c r="CA264" s="44">
        <f t="shared" si="224"/>
        <v>0</v>
      </c>
      <c r="CB264" s="44">
        <f t="shared" si="225"/>
        <v>0</v>
      </c>
      <c r="CC264" s="44">
        <f t="shared" si="226"/>
        <v>0</v>
      </c>
      <c r="CD264" s="44">
        <f t="shared" si="227"/>
        <v>0</v>
      </c>
      <c r="CE264" s="44">
        <f t="shared" si="228"/>
        <v>0</v>
      </c>
      <c r="CF264" s="44">
        <f t="shared" si="229"/>
        <v>0</v>
      </c>
      <c r="CG264" s="44">
        <f t="shared" si="230"/>
        <v>0</v>
      </c>
      <c r="CH264" s="44">
        <f t="shared" si="231"/>
        <v>0</v>
      </c>
      <c r="CI264" s="44">
        <f t="shared" si="232"/>
        <v>0</v>
      </c>
      <c r="CJ264" s="44">
        <f t="shared" si="233"/>
        <v>0</v>
      </c>
      <c r="CK264" s="44">
        <f t="shared" si="234"/>
        <v>0</v>
      </c>
      <c r="CL264" s="44">
        <f t="shared" si="235"/>
        <v>0</v>
      </c>
      <c r="CM264" s="44">
        <f t="shared" si="236"/>
        <v>0</v>
      </c>
      <c r="CN264" s="44">
        <f t="shared" si="250"/>
        <v>0</v>
      </c>
      <c r="CO264" s="44">
        <f t="shared" si="250"/>
        <v>0</v>
      </c>
      <c r="CP264" s="44">
        <f t="shared" si="250"/>
        <v>0</v>
      </c>
      <c r="CQ264" s="44">
        <f t="shared" si="242"/>
        <v>0</v>
      </c>
      <c r="CR264" s="44">
        <f t="shared" si="242"/>
        <v>0</v>
      </c>
      <c r="CS264" s="44">
        <f t="shared" si="242"/>
        <v>0</v>
      </c>
      <c r="CT264" s="44">
        <f t="shared" si="242"/>
        <v>0</v>
      </c>
      <c r="CU264" s="44">
        <f t="shared" si="242"/>
        <v>0</v>
      </c>
      <c r="CV264" s="44">
        <f t="shared" si="242"/>
        <v>0</v>
      </c>
      <c r="CW264" s="44">
        <f t="shared" si="242"/>
        <v>0</v>
      </c>
      <c r="CX264" s="44">
        <f t="shared" si="243"/>
        <v>0</v>
      </c>
      <c r="CY264" s="44">
        <f t="shared" si="237"/>
        <v>0</v>
      </c>
      <c r="CZ264" s="44">
        <f t="shared" si="238"/>
        <v>0</v>
      </c>
      <c r="DA264" s="44">
        <f t="shared" si="239"/>
        <v>0</v>
      </c>
      <c r="DB264" s="44">
        <f t="shared" si="191"/>
        <v>0</v>
      </c>
      <c r="DC264" s="44">
        <f t="shared" si="191"/>
        <v>0</v>
      </c>
      <c r="DD264" s="44">
        <f t="shared" si="191"/>
        <v>0</v>
      </c>
    </row>
    <row r="265" spans="1:108" x14ac:dyDescent="0.35">
      <c r="A265" s="18"/>
      <c r="B265" s="3"/>
      <c r="C265" s="3"/>
      <c r="D265" s="3"/>
      <c r="E265" s="5"/>
      <c r="F265" s="5"/>
      <c r="G265" s="3"/>
      <c r="H265" s="4" t="str">
        <f t="shared" si="251"/>
        <v/>
      </c>
      <c r="I265" s="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I265" s="44">
        <f t="shared" si="244"/>
        <v>0</v>
      </c>
      <c r="BJ265" s="44">
        <f t="shared" si="244"/>
        <v>0</v>
      </c>
      <c r="BK265" s="44">
        <f t="shared" si="244"/>
        <v>0</v>
      </c>
      <c r="BL265" s="44">
        <f t="shared" si="244"/>
        <v>0</v>
      </c>
      <c r="BM265" s="44">
        <f t="shared" si="244"/>
        <v>0</v>
      </c>
      <c r="BN265" s="44">
        <f t="shared" si="244"/>
        <v>0</v>
      </c>
      <c r="BO265" s="44">
        <f t="shared" si="244"/>
        <v>0</v>
      </c>
      <c r="BP265" s="44">
        <f t="shared" si="244"/>
        <v>0</v>
      </c>
      <c r="BQ265" s="44">
        <f t="shared" si="244"/>
        <v>0</v>
      </c>
      <c r="BR265" s="44">
        <f t="shared" si="244"/>
        <v>0</v>
      </c>
      <c r="BS265" s="44">
        <f t="shared" si="245"/>
        <v>0</v>
      </c>
      <c r="BT265" s="44">
        <f t="shared" si="246"/>
        <v>0</v>
      </c>
      <c r="BU265" s="44">
        <f t="shared" si="247"/>
        <v>0</v>
      </c>
      <c r="BV265" s="44">
        <f t="shared" si="248"/>
        <v>0</v>
      </c>
      <c r="BW265" s="44">
        <f t="shared" si="249"/>
        <v>0</v>
      </c>
      <c r="BX265" s="44">
        <f t="shared" si="195"/>
        <v>0</v>
      </c>
      <c r="BY265" s="44">
        <f t="shared" si="222"/>
        <v>0</v>
      </c>
      <c r="BZ265" s="44">
        <f t="shared" si="223"/>
        <v>0</v>
      </c>
      <c r="CA265" s="44">
        <f t="shared" si="224"/>
        <v>0</v>
      </c>
      <c r="CB265" s="44">
        <f t="shared" si="225"/>
        <v>0</v>
      </c>
      <c r="CC265" s="44">
        <f t="shared" si="226"/>
        <v>0</v>
      </c>
      <c r="CD265" s="44">
        <f t="shared" si="227"/>
        <v>0</v>
      </c>
      <c r="CE265" s="44">
        <f t="shared" si="228"/>
        <v>0</v>
      </c>
      <c r="CF265" s="44">
        <f t="shared" si="229"/>
        <v>0</v>
      </c>
      <c r="CG265" s="44">
        <f t="shared" si="230"/>
        <v>0</v>
      </c>
      <c r="CH265" s="44">
        <f t="shared" si="231"/>
        <v>0</v>
      </c>
      <c r="CI265" s="44">
        <f t="shared" si="232"/>
        <v>0</v>
      </c>
      <c r="CJ265" s="44">
        <f t="shared" si="233"/>
        <v>0</v>
      </c>
      <c r="CK265" s="44">
        <f t="shared" si="234"/>
        <v>0</v>
      </c>
      <c r="CL265" s="44">
        <f t="shared" si="235"/>
        <v>0</v>
      </c>
      <c r="CM265" s="44">
        <f t="shared" si="236"/>
        <v>0</v>
      </c>
      <c r="CN265" s="44">
        <f t="shared" si="250"/>
        <v>0</v>
      </c>
      <c r="CO265" s="44">
        <f t="shared" si="250"/>
        <v>0</v>
      </c>
      <c r="CP265" s="44">
        <f t="shared" si="250"/>
        <v>0</v>
      </c>
      <c r="CQ265" s="44">
        <f t="shared" si="242"/>
        <v>0</v>
      </c>
      <c r="CR265" s="44">
        <f t="shared" si="242"/>
        <v>0</v>
      </c>
      <c r="CS265" s="44">
        <f t="shared" si="242"/>
        <v>0</v>
      </c>
      <c r="CT265" s="44">
        <f t="shared" si="242"/>
        <v>0</v>
      </c>
      <c r="CU265" s="44">
        <f t="shared" si="242"/>
        <v>0</v>
      </c>
      <c r="CV265" s="44">
        <f t="shared" si="242"/>
        <v>0</v>
      </c>
      <c r="CW265" s="44">
        <f t="shared" si="242"/>
        <v>0</v>
      </c>
      <c r="CX265" s="44">
        <f t="shared" si="243"/>
        <v>0</v>
      </c>
      <c r="CY265" s="44">
        <f t="shared" ref="CY265:CY299" si="252">BB265*$G265</f>
        <v>0</v>
      </c>
      <c r="CZ265" s="44">
        <f t="shared" ref="CZ265:CZ299" si="253">BC265*$G265</f>
        <v>0</v>
      </c>
      <c r="DA265" s="44">
        <f t="shared" si="239"/>
        <v>0</v>
      </c>
      <c r="DB265" s="44">
        <f t="shared" si="191"/>
        <v>0</v>
      </c>
      <c r="DC265" s="44">
        <f t="shared" si="191"/>
        <v>0</v>
      </c>
      <c r="DD265" s="44">
        <f t="shared" si="191"/>
        <v>0</v>
      </c>
    </row>
    <row r="266" spans="1:108" x14ac:dyDescent="0.35">
      <c r="A266" s="18"/>
      <c r="B266" s="3"/>
      <c r="C266" s="3"/>
      <c r="D266" s="3"/>
      <c r="E266" s="5"/>
      <c r="F266" s="5"/>
      <c r="G266" s="3"/>
      <c r="H266" s="4" t="str">
        <f t="shared" si="251"/>
        <v/>
      </c>
      <c r="I266" s="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I266" s="44">
        <f t="shared" si="244"/>
        <v>0</v>
      </c>
      <c r="BJ266" s="44">
        <f t="shared" si="244"/>
        <v>0</v>
      </c>
      <c r="BK266" s="44">
        <f t="shared" si="244"/>
        <v>0</v>
      </c>
      <c r="BL266" s="44">
        <f t="shared" si="244"/>
        <v>0</v>
      </c>
      <c r="BM266" s="44">
        <f t="shared" si="244"/>
        <v>0</v>
      </c>
      <c r="BN266" s="44">
        <f t="shared" si="244"/>
        <v>0</v>
      </c>
      <c r="BO266" s="44">
        <f t="shared" si="244"/>
        <v>0</v>
      </c>
      <c r="BP266" s="44">
        <f t="shared" si="244"/>
        <v>0</v>
      </c>
      <c r="BQ266" s="44">
        <f t="shared" si="244"/>
        <v>0</v>
      </c>
      <c r="BR266" s="44">
        <f t="shared" si="244"/>
        <v>0</v>
      </c>
      <c r="BS266" s="44">
        <f t="shared" si="245"/>
        <v>0</v>
      </c>
      <c r="BT266" s="44">
        <f t="shared" si="246"/>
        <v>0</v>
      </c>
      <c r="BU266" s="44">
        <f t="shared" si="247"/>
        <v>0</v>
      </c>
      <c r="BV266" s="44">
        <f t="shared" si="248"/>
        <v>0</v>
      </c>
      <c r="BW266" s="44">
        <f t="shared" si="249"/>
        <v>0</v>
      </c>
      <c r="BX266" s="44">
        <f t="shared" si="195"/>
        <v>0</v>
      </c>
      <c r="BY266" s="44">
        <f t="shared" si="222"/>
        <v>0</v>
      </c>
      <c r="BZ266" s="44">
        <f t="shared" si="223"/>
        <v>0</v>
      </c>
      <c r="CA266" s="44">
        <f t="shared" si="224"/>
        <v>0</v>
      </c>
      <c r="CB266" s="44">
        <f t="shared" si="225"/>
        <v>0</v>
      </c>
      <c r="CC266" s="44">
        <f t="shared" si="226"/>
        <v>0</v>
      </c>
      <c r="CD266" s="44">
        <f t="shared" si="227"/>
        <v>0</v>
      </c>
      <c r="CE266" s="44">
        <f t="shared" si="228"/>
        <v>0</v>
      </c>
      <c r="CF266" s="44">
        <f t="shared" si="229"/>
        <v>0</v>
      </c>
      <c r="CG266" s="44">
        <f t="shared" si="230"/>
        <v>0</v>
      </c>
      <c r="CH266" s="44">
        <f t="shared" si="231"/>
        <v>0</v>
      </c>
      <c r="CI266" s="44">
        <f t="shared" si="232"/>
        <v>0</v>
      </c>
      <c r="CJ266" s="44">
        <f t="shared" si="233"/>
        <v>0</v>
      </c>
      <c r="CK266" s="44">
        <f t="shared" si="234"/>
        <v>0</v>
      </c>
      <c r="CL266" s="44">
        <f t="shared" si="235"/>
        <v>0</v>
      </c>
      <c r="CM266" s="44">
        <f t="shared" si="236"/>
        <v>0</v>
      </c>
      <c r="CN266" s="44">
        <f t="shared" si="250"/>
        <v>0</v>
      </c>
      <c r="CO266" s="44">
        <f t="shared" si="250"/>
        <v>0</v>
      </c>
      <c r="CP266" s="44">
        <f t="shared" si="250"/>
        <v>0</v>
      </c>
      <c r="CQ266" s="44">
        <f t="shared" si="242"/>
        <v>0</v>
      </c>
      <c r="CR266" s="44">
        <f t="shared" si="242"/>
        <v>0</v>
      </c>
      <c r="CS266" s="44">
        <f t="shared" si="242"/>
        <v>0</v>
      </c>
      <c r="CT266" s="44">
        <f t="shared" si="242"/>
        <v>0</v>
      </c>
      <c r="CU266" s="44">
        <f t="shared" si="242"/>
        <v>0</v>
      </c>
      <c r="CV266" s="44">
        <f t="shared" si="242"/>
        <v>0</v>
      </c>
      <c r="CW266" s="44">
        <f t="shared" si="242"/>
        <v>0</v>
      </c>
      <c r="CX266" s="44">
        <f t="shared" si="243"/>
        <v>0</v>
      </c>
      <c r="CY266" s="44">
        <f t="shared" si="252"/>
        <v>0</v>
      </c>
      <c r="CZ266" s="44">
        <f t="shared" si="253"/>
        <v>0</v>
      </c>
      <c r="DA266" s="44">
        <f t="shared" si="239"/>
        <v>0</v>
      </c>
      <c r="DB266" s="44">
        <f t="shared" si="239"/>
        <v>0</v>
      </c>
      <c r="DC266" s="44">
        <f t="shared" si="239"/>
        <v>0</v>
      </c>
      <c r="DD266" s="44">
        <f t="shared" si="239"/>
        <v>0</v>
      </c>
    </row>
    <row r="267" spans="1:108" x14ac:dyDescent="0.35">
      <c r="A267" s="18"/>
      <c r="B267" s="3"/>
      <c r="C267" s="3"/>
      <c r="D267" s="3"/>
      <c r="E267" s="5"/>
      <c r="F267" s="5"/>
      <c r="G267" s="3"/>
      <c r="H267" s="4" t="str">
        <f t="shared" si="251"/>
        <v/>
      </c>
      <c r="I267" s="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I267" s="44">
        <f t="shared" si="244"/>
        <v>0</v>
      </c>
      <c r="BJ267" s="44">
        <f t="shared" si="244"/>
        <v>0</v>
      </c>
      <c r="BK267" s="44">
        <f t="shared" si="244"/>
        <v>0</v>
      </c>
      <c r="BL267" s="44">
        <f t="shared" si="244"/>
        <v>0</v>
      </c>
      <c r="BM267" s="44">
        <f t="shared" si="244"/>
        <v>0</v>
      </c>
      <c r="BN267" s="44">
        <f t="shared" si="244"/>
        <v>0</v>
      </c>
      <c r="BO267" s="44">
        <f t="shared" si="244"/>
        <v>0</v>
      </c>
      <c r="BP267" s="44">
        <f t="shared" si="244"/>
        <v>0</v>
      </c>
      <c r="BQ267" s="44">
        <f t="shared" si="244"/>
        <v>0</v>
      </c>
      <c r="BR267" s="44">
        <f t="shared" si="244"/>
        <v>0</v>
      </c>
      <c r="BS267" s="44">
        <f t="shared" si="245"/>
        <v>0</v>
      </c>
      <c r="BT267" s="44">
        <f t="shared" si="246"/>
        <v>0</v>
      </c>
      <c r="BU267" s="44">
        <f t="shared" si="247"/>
        <v>0</v>
      </c>
      <c r="BV267" s="44">
        <f t="shared" si="248"/>
        <v>0</v>
      </c>
      <c r="BW267" s="44">
        <f t="shared" si="249"/>
        <v>0</v>
      </c>
      <c r="BX267" s="44">
        <f t="shared" si="195"/>
        <v>0</v>
      </c>
      <c r="BY267" s="44">
        <f t="shared" ref="BY267:BY281" si="254">AB267*$G267</f>
        <v>0</v>
      </c>
      <c r="BZ267" s="44">
        <f t="shared" ref="BZ267:BZ281" si="255">AC267*$G267</f>
        <v>0</v>
      </c>
      <c r="CA267" s="44">
        <f t="shared" ref="CA267:CA281" si="256">AD267*$G267</f>
        <v>0</v>
      </c>
      <c r="CB267" s="44">
        <f t="shared" ref="CB267:CB281" si="257">AE267*$G267</f>
        <v>0</v>
      </c>
      <c r="CC267" s="44">
        <f t="shared" ref="CC267:CC281" si="258">AF267*$G267</f>
        <v>0</v>
      </c>
      <c r="CD267" s="44">
        <f t="shared" ref="CD267:CD281" si="259">AG267*$G267</f>
        <v>0</v>
      </c>
      <c r="CE267" s="44">
        <f t="shared" ref="CE267:CE281" si="260">AH267*$G267</f>
        <v>0</v>
      </c>
      <c r="CF267" s="44">
        <f t="shared" ref="CF267:CF281" si="261">AI267*$G267</f>
        <v>0</v>
      </c>
      <c r="CG267" s="44">
        <f t="shared" ref="CG267:CG281" si="262">AJ267*$G267</f>
        <v>0</v>
      </c>
      <c r="CH267" s="44">
        <f t="shared" ref="CH267:CH281" si="263">AK267*$G267</f>
        <v>0</v>
      </c>
      <c r="CI267" s="44">
        <f t="shared" ref="CI267:CI281" si="264">AL267*$G267</f>
        <v>0</v>
      </c>
      <c r="CJ267" s="44">
        <f t="shared" ref="CJ267:CJ281" si="265">AM267*$G267</f>
        <v>0</v>
      </c>
      <c r="CK267" s="44">
        <f t="shared" ref="CK267:CK281" si="266">AN267*$G267</f>
        <v>0</v>
      </c>
      <c r="CL267" s="44">
        <f t="shared" ref="CL267:CL281" si="267">AO267*$G267</f>
        <v>0</v>
      </c>
      <c r="CM267" s="44">
        <f t="shared" ref="CM267:CM299" si="268">AP267*$G267</f>
        <v>0</v>
      </c>
      <c r="CN267" s="44">
        <f t="shared" si="250"/>
        <v>0</v>
      </c>
      <c r="CO267" s="44">
        <f t="shared" si="250"/>
        <v>0</v>
      </c>
      <c r="CP267" s="44">
        <f t="shared" si="250"/>
        <v>0</v>
      </c>
      <c r="CQ267" s="44">
        <f t="shared" si="242"/>
        <v>0</v>
      </c>
      <c r="CR267" s="44">
        <f t="shared" si="242"/>
        <v>0</v>
      </c>
      <c r="CS267" s="44">
        <f t="shared" si="242"/>
        <v>0</v>
      </c>
      <c r="CT267" s="44">
        <f t="shared" si="242"/>
        <v>0</v>
      </c>
      <c r="CU267" s="44">
        <f t="shared" si="242"/>
        <v>0</v>
      </c>
      <c r="CV267" s="44">
        <f t="shared" si="242"/>
        <v>0</v>
      </c>
      <c r="CW267" s="44">
        <f t="shared" si="242"/>
        <v>0</v>
      </c>
      <c r="CX267" s="44">
        <f t="shared" si="243"/>
        <v>0</v>
      </c>
      <c r="CY267" s="44">
        <f t="shared" si="252"/>
        <v>0</v>
      </c>
      <c r="CZ267" s="44">
        <f t="shared" si="253"/>
        <v>0</v>
      </c>
      <c r="DA267" s="44">
        <f t="shared" si="239"/>
        <v>0</v>
      </c>
      <c r="DB267" s="44">
        <f t="shared" si="239"/>
        <v>0</v>
      </c>
      <c r="DC267" s="44">
        <f t="shared" si="239"/>
        <v>0</v>
      </c>
      <c r="DD267" s="44">
        <f t="shared" si="239"/>
        <v>0</v>
      </c>
    </row>
    <row r="268" spans="1:108" x14ac:dyDescent="0.35">
      <c r="A268" s="18"/>
      <c r="B268" s="3"/>
      <c r="C268" s="3"/>
      <c r="D268" s="3"/>
      <c r="E268" s="5"/>
      <c r="F268" s="5"/>
      <c r="G268" s="3"/>
      <c r="H268" s="4" t="str">
        <f t="shared" si="251"/>
        <v/>
      </c>
      <c r="I268" s="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I268" s="44">
        <f t="shared" si="244"/>
        <v>0</v>
      </c>
      <c r="BJ268" s="44">
        <f t="shared" si="244"/>
        <v>0</v>
      </c>
      <c r="BK268" s="44">
        <f t="shared" si="244"/>
        <v>0</v>
      </c>
      <c r="BL268" s="44">
        <f t="shared" si="244"/>
        <v>0</v>
      </c>
      <c r="BM268" s="44">
        <f t="shared" si="244"/>
        <v>0</v>
      </c>
      <c r="BN268" s="44">
        <f t="shared" si="244"/>
        <v>0</v>
      </c>
      <c r="BO268" s="44">
        <f t="shared" si="244"/>
        <v>0</v>
      </c>
      <c r="BP268" s="44">
        <f t="shared" si="244"/>
        <v>0</v>
      </c>
      <c r="BQ268" s="44">
        <f t="shared" si="244"/>
        <v>0</v>
      </c>
      <c r="BR268" s="44">
        <f t="shared" si="244"/>
        <v>0</v>
      </c>
      <c r="BS268" s="44">
        <f t="shared" si="245"/>
        <v>0</v>
      </c>
      <c r="BT268" s="44">
        <f t="shared" si="246"/>
        <v>0</v>
      </c>
      <c r="BU268" s="44">
        <f t="shared" si="247"/>
        <v>0</v>
      </c>
      <c r="BV268" s="44">
        <f t="shared" si="248"/>
        <v>0</v>
      </c>
      <c r="BW268" s="44">
        <f t="shared" si="249"/>
        <v>0</v>
      </c>
      <c r="BX268" s="44">
        <f t="shared" si="195"/>
        <v>0</v>
      </c>
      <c r="BY268" s="44">
        <f t="shared" si="254"/>
        <v>0</v>
      </c>
      <c r="BZ268" s="44">
        <f t="shared" si="255"/>
        <v>0</v>
      </c>
      <c r="CA268" s="44">
        <f t="shared" si="256"/>
        <v>0</v>
      </c>
      <c r="CB268" s="44">
        <f t="shared" si="257"/>
        <v>0</v>
      </c>
      <c r="CC268" s="44">
        <f t="shared" si="258"/>
        <v>0</v>
      </c>
      <c r="CD268" s="44">
        <f t="shared" si="259"/>
        <v>0</v>
      </c>
      <c r="CE268" s="44">
        <f t="shared" si="260"/>
        <v>0</v>
      </c>
      <c r="CF268" s="44">
        <f t="shared" si="261"/>
        <v>0</v>
      </c>
      <c r="CG268" s="44">
        <f t="shared" si="262"/>
        <v>0</v>
      </c>
      <c r="CH268" s="44">
        <f t="shared" si="263"/>
        <v>0</v>
      </c>
      <c r="CI268" s="44">
        <f t="shared" si="264"/>
        <v>0</v>
      </c>
      <c r="CJ268" s="44">
        <f t="shared" si="265"/>
        <v>0</v>
      </c>
      <c r="CK268" s="44">
        <f t="shared" si="266"/>
        <v>0</v>
      </c>
      <c r="CL268" s="44">
        <f t="shared" si="267"/>
        <v>0</v>
      </c>
      <c r="CM268" s="44">
        <f t="shared" si="268"/>
        <v>0</v>
      </c>
      <c r="CN268" s="44">
        <f t="shared" si="250"/>
        <v>0</v>
      </c>
      <c r="CO268" s="44">
        <f t="shared" si="250"/>
        <v>0</v>
      </c>
      <c r="CP268" s="44">
        <f t="shared" si="250"/>
        <v>0</v>
      </c>
      <c r="CQ268" s="44">
        <f t="shared" si="242"/>
        <v>0</v>
      </c>
      <c r="CR268" s="44">
        <f t="shared" si="242"/>
        <v>0</v>
      </c>
      <c r="CS268" s="44">
        <f t="shared" si="242"/>
        <v>0</v>
      </c>
      <c r="CT268" s="44">
        <f t="shared" si="242"/>
        <v>0</v>
      </c>
      <c r="CU268" s="44">
        <f t="shared" si="242"/>
        <v>0</v>
      </c>
      <c r="CV268" s="44">
        <f t="shared" si="242"/>
        <v>0</v>
      </c>
      <c r="CW268" s="44">
        <f t="shared" si="242"/>
        <v>0</v>
      </c>
      <c r="CX268" s="44">
        <f t="shared" si="243"/>
        <v>0</v>
      </c>
      <c r="CY268" s="44">
        <f t="shared" si="252"/>
        <v>0</v>
      </c>
      <c r="CZ268" s="44">
        <f t="shared" si="253"/>
        <v>0</v>
      </c>
      <c r="DA268" s="44">
        <f t="shared" si="239"/>
        <v>0</v>
      </c>
      <c r="DB268" s="44">
        <f t="shared" si="239"/>
        <v>0</v>
      </c>
      <c r="DC268" s="44">
        <f t="shared" si="239"/>
        <v>0</v>
      </c>
      <c r="DD268" s="44">
        <f t="shared" si="239"/>
        <v>0</v>
      </c>
    </row>
    <row r="269" spans="1:108" x14ac:dyDescent="0.35">
      <c r="A269" s="18"/>
      <c r="B269" s="3"/>
      <c r="C269" s="3"/>
      <c r="D269" s="3"/>
      <c r="E269" s="5"/>
      <c r="F269" s="5"/>
      <c r="G269" s="3"/>
      <c r="H269" s="4" t="str">
        <f t="shared" si="251"/>
        <v/>
      </c>
      <c r="I269" s="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I269" s="44">
        <f t="shared" si="244"/>
        <v>0</v>
      </c>
      <c r="BJ269" s="44">
        <f t="shared" si="244"/>
        <v>0</v>
      </c>
      <c r="BK269" s="44">
        <f t="shared" si="244"/>
        <v>0</v>
      </c>
      <c r="BL269" s="44">
        <f t="shared" si="244"/>
        <v>0</v>
      </c>
      <c r="BM269" s="44">
        <f t="shared" si="244"/>
        <v>0</v>
      </c>
      <c r="BN269" s="44">
        <f t="shared" si="244"/>
        <v>0</v>
      </c>
      <c r="BO269" s="44">
        <f t="shared" si="244"/>
        <v>0</v>
      </c>
      <c r="BP269" s="44">
        <f t="shared" si="244"/>
        <v>0</v>
      </c>
      <c r="BQ269" s="44">
        <f t="shared" si="244"/>
        <v>0</v>
      </c>
      <c r="BR269" s="44">
        <f t="shared" si="244"/>
        <v>0</v>
      </c>
      <c r="BS269" s="44">
        <f t="shared" si="245"/>
        <v>0</v>
      </c>
      <c r="BT269" s="44">
        <f t="shared" si="246"/>
        <v>0</v>
      </c>
      <c r="BU269" s="44">
        <f t="shared" si="247"/>
        <v>0</v>
      </c>
      <c r="BV269" s="44">
        <f t="shared" si="248"/>
        <v>0</v>
      </c>
      <c r="BW269" s="44">
        <f t="shared" si="249"/>
        <v>0</v>
      </c>
      <c r="BX269" s="44">
        <f t="shared" si="195"/>
        <v>0</v>
      </c>
      <c r="BY269" s="44">
        <f t="shared" si="254"/>
        <v>0</v>
      </c>
      <c r="BZ269" s="44">
        <f t="shared" si="255"/>
        <v>0</v>
      </c>
      <c r="CA269" s="44">
        <f t="shared" si="256"/>
        <v>0</v>
      </c>
      <c r="CB269" s="44">
        <f t="shared" si="257"/>
        <v>0</v>
      </c>
      <c r="CC269" s="44">
        <f t="shared" si="258"/>
        <v>0</v>
      </c>
      <c r="CD269" s="44">
        <f t="shared" si="259"/>
        <v>0</v>
      </c>
      <c r="CE269" s="44">
        <f t="shared" si="260"/>
        <v>0</v>
      </c>
      <c r="CF269" s="44">
        <f t="shared" si="261"/>
        <v>0</v>
      </c>
      <c r="CG269" s="44">
        <f t="shared" si="262"/>
        <v>0</v>
      </c>
      <c r="CH269" s="44">
        <f t="shared" si="263"/>
        <v>0</v>
      </c>
      <c r="CI269" s="44">
        <f t="shared" si="264"/>
        <v>0</v>
      </c>
      <c r="CJ269" s="44">
        <f t="shared" si="265"/>
        <v>0</v>
      </c>
      <c r="CK269" s="44">
        <f t="shared" si="266"/>
        <v>0</v>
      </c>
      <c r="CL269" s="44">
        <f t="shared" si="267"/>
        <v>0</v>
      </c>
      <c r="CM269" s="44">
        <f t="shared" si="268"/>
        <v>0</v>
      </c>
      <c r="CN269" s="44">
        <f t="shared" si="250"/>
        <v>0</v>
      </c>
      <c r="CO269" s="44">
        <f t="shared" si="250"/>
        <v>0</v>
      </c>
      <c r="CP269" s="44">
        <f t="shared" si="250"/>
        <v>0</v>
      </c>
      <c r="CQ269" s="44">
        <f t="shared" si="242"/>
        <v>0</v>
      </c>
      <c r="CR269" s="44">
        <f t="shared" si="242"/>
        <v>0</v>
      </c>
      <c r="CS269" s="44">
        <f t="shared" si="242"/>
        <v>0</v>
      </c>
      <c r="CT269" s="44">
        <f t="shared" si="242"/>
        <v>0</v>
      </c>
      <c r="CU269" s="44">
        <f t="shared" si="242"/>
        <v>0</v>
      </c>
      <c r="CV269" s="44">
        <f t="shared" si="242"/>
        <v>0</v>
      </c>
      <c r="CW269" s="44">
        <f t="shared" si="242"/>
        <v>0</v>
      </c>
      <c r="CX269" s="44">
        <f t="shared" si="243"/>
        <v>0</v>
      </c>
      <c r="CY269" s="44">
        <f t="shared" si="252"/>
        <v>0</v>
      </c>
      <c r="CZ269" s="44">
        <f t="shared" si="253"/>
        <v>0</v>
      </c>
      <c r="DA269" s="44">
        <f t="shared" si="239"/>
        <v>0</v>
      </c>
      <c r="DB269" s="44">
        <f t="shared" si="239"/>
        <v>0</v>
      </c>
      <c r="DC269" s="44">
        <f t="shared" si="239"/>
        <v>0</v>
      </c>
      <c r="DD269" s="44">
        <f t="shared" si="239"/>
        <v>0</v>
      </c>
    </row>
    <row r="270" spans="1:108" x14ac:dyDescent="0.35">
      <c r="A270" s="18"/>
      <c r="B270" s="3"/>
      <c r="C270" s="3"/>
      <c r="D270" s="3"/>
      <c r="E270" s="5"/>
      <c r="F270" s="5"/>
      <c r="G270" s="3"/>
      <c r="H270" s="4" t="str">
        <f t="shared" si="251"/>
        <v/>
      </c>
      <c r="I270" s="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I270" s="44">
        <f t="shared" si="244"/>
        <v>0</v>
      </c>
      <c r="BJ270" s="44">
        <f t="shared" si="244"/>
        <v>0</v>
      </c>
      <c r="BK270" s="44">
        <f t="shared" si="244"/>
        <v>0</v>
      </c>
      <c r="BL270" s="44">
        <f t="shared" si="244"/>
        <v>0</v>
      </c>
      <c r="BM270" s="44">
        <f t="shared" si="244"/>
        <v>0</v>
      </c>
      <c r="BN270" s="44">
        <f t="shared" si="244"/>
        <v>0</v>
      </c>
      <c r="BO270" s="44">
        <f t="shared" si="244"/>
        <v>0</v>
      </c>
      <c r="BP270" s="44">
        <f t="shared" si="244"/>
        <v>0</v>
      </c>
      <c r="BQ270" s="44">
        <f t="shared" si="244"/>
        <v>0</v>
      </c>
      <c r="BR270" s="44">
        <f t="shared" si="244"/>
        <v>0</v>
      </c>
      <c r="BS270" s="44">
        <f t="shared" si="245"/>
        <v>0</v>
      </c>
      <c r="BT270" s="44">
        <f t="shared" si="246"/>
        <v>0</v>
      </c>
      <c r="BU270" s="44">
        <f t="shared" si="247"/>
        <v>0</v>
      </c>
      <c r="BV270" s="44">
        <f t="shared" si="248"/>
        <v>0</v>
      </c>
      <c r="BW270" s="44">
        <f t="shared" si="249"/>
        <v>0</v>
      </c>
      <c r="BX270" s="44">
        <f t="shared" si="195"/>
        <v>0</v>
      </c>
      <c r="BY270" s="44">
        <f t="shared" si="254"/>
        <v>0</v>
      </c>
      <c r="BZ270" s="44">
        <f t="shared" si="255"/>
        <v>0</v>
      </c>
      <c r="CA270" s="44">
        <f t="shared" si="256"/>
        <v>0</v>
      </c>
      <c r="CB270" s="44">
        <f t="shared" si="257"/>
        <v>0</v>
      </c>
      <c r="CC270" s="44">
        <f t="shared" si="258"/>
        <v>0</v>
      </c>
      <c r="CD270" s="44">
        <f t="shared" si="259"/>
        <v>0</v>
      </c>
      <c r="CE270" s="44">
        <f t="shared" si="260"/>
        <v>0</v>
      </c>
      <c r="CF270" s="44">
        <f t="shared" si="261"/>
        <v>0</v>
      </c>
      <c r="CG270" s="44">
        <f t="shared" si="262"/>
        <v>0</v>
      </c>
      <c r="CH270" s="44">
        <f t="shared" si="263"/>
        <v>0</v>
      </c>
      <c r="CI270" s="44">
        <f t="shared" si="264"/>
        <v>0</v>
      </c>
      <c r="CJ270" s="44">
        <f t="shared" si="265"/>
        <v>0</v>
      </c>
      <c r="CK270" s="44">
        <f t="shared" si="266"/>
        <v>0</v>
      </c>
      <c r="CL270" s="44">
        <f t="shared" si="267"/>
        <v>0</v>
      </c>
      <c r="CM270" s="44">
        <f t="shared" si="268"/>
        <v>0</v>
      </c>
      <c r="CN270" s="44">
        <f t="shared" si="250"/>
        <v>0</v>
      </c>
      <c r="CO270" s="44">
        <f t="shared" si="250"/>
        <v>0</v>
      </c>
      <c r="CP270" s="44">
        <f t="shared" si="250"/>
        <v>0</v>
      </c>
      <c r="CQ270" s="44">
        <f t="shared" si="242"/>
        <v>0</v>
      </c>
      <c r="CR270" s="44">
        <f t="shared" si="242"/>
        <v>0</v>
      </c>
      <c r="CS270" s="44">
        <f t="shared" si="242"/>
        <v>0</v>
      </c>
      <c r="CT270" s="44">
        <f t="shared" si="242"/>
        <v>0</v>
      </c>
      <c r="CU270" s="44">
        <f t="shared" si="242"/>
        <v>0</v>
      </c>
      <c r="CV270" s="44">
        <f t="shared" si="242"/>
        <v>0</v>
      </c>
      <c r="CW270" s="44">
        <f t="shared" si="242"/>
        <v>0</v>
      </c>
      <c r="CX270" s="44">
        <f t="shared" si="243"/>
        <v>0</v>
      </c>
      <c r="CY270" s="44">
        <f t="shared" si="252"/>
        <v>0</v>
      </c>
      <c r="CZ270" s="44">
        <f t="shared" si="253"/>
        <v>0</v>
      </c>
      <c r="DA270" s="44">
        <f t="shared" si="239"/>
        <v>0</v>
      </c>
      <c r="DB270" s="44">
        <f t="shared" si="239"/>
        <v>0</v>
      </c>
      <c r="DC270" s="44">
        <f t="shared" si="239"/>
        <v>0</v>
      </c>
      <c r="DD270" s="44">
        <f t="shared" si="239"/>
        <v>0</v>
      </c>
    </row>
    <row r="271" spans="1:108" x14ac:dyDescent="0.35">
      <c r="A271" s="18"/>
      <c r="B271" s="3"/>
      <c r="C271" s="3"/>
      <c r="D271" s="3"/>
      <c r="E271" s="5"/>
      <c r="F271" s="5"/>
      <c r="G271" s="3"/>
      <c r="H271" s="4" t="str">
        <f t="shared" si="251"/>
        <v/>
      </c>
      <c r="I271" s="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I271" s="44">
        <f t="shared" si="244"/>
        <v>0</v>
      </c>
      <c r="BJ271" s="44">
        <f t="shared" si="244"/>
        <v>0</v>
      </c>
      <c r="BK271" s="44">
        <f t="shared" si="244"/>
        <v>0</v>
      </c>
      <c r="BL271" s="44">
        <f t="shared" si="244"/>
        <v>0</v>
      </c>
      <c r="BM271" s="44">
        <f t="shared" si="244"/>
        <v>0</v>
      </c>
      <c r="BN271" s="44">
        <f t="shared" si="244"/>
        <v>0</v>
      </c>
      <c r="BO271" s="44">
        <f t="shared" si="244"/>
        <v>0</v>
      </c>
      <c r="BP271" s="44">
        <f t="shared" si="244"/>
        <v>0</v>
      </c>
      <c r="BQ271" s="44">
        <f t="shared" si="244"/>
        <v>0</v>
      </c>
      <c r="BR271" s="44">
        <f t="shared" si="244"/>
        <v>0</v>
      </c>
      <c r="BS271" s="44">
        <f t="shared" si="245"/>
        <v>0</v>
      </c>
      <c r="BT271" s="44">
        <f t="shared" si="246"/>
        <v>0</v>
      </c>
      <c r="BU271" s="44">
        <f t="shared" si="247"/>
        <v>0</v>
      </c>
      <c r="BV271" s="44">
        <f t="shared" si="248"/>
        <v>0</v>
      </c>
      <c r="BW271" s="44">
        <f t="shared" si="249"/>
        <v>0</v>
      </c>
      <c r="BX271" s="44">
        <f t="shared" si="195"/>
        <v>0</v>
      </c>
      <c r="BY271" s="44">
        <f t="shared" si="254"/>
        <v>0</v>
      </c>
      <c r="BZ271" s="44">
        <f t="shared" si="255"/>
        <v>0</v>
      </c>
      <c r="CA271" s="44">
        <f t="shared" si="256"/>
        <v>0</v>
      </c>
      <c r="CB271" s="44">
        <f t="shared" si="257"/>
        <v>0</v>
      </c>
      <c r="CC271" s="44">
        <f t="shared" si="258"/>
        <v>0</v>
      </c>
      <c r="CD271" s="44">
        <f t="shared" si="259"/>
        <v>0</v>
      </c>
      <c r="CE271" s="44">
        <f t="shared" si="260"/>
        <v>0</v>
      </c>
      <c r="CF271" s="44">
        <f t="shared" si="261"/>
        <v>0</v>
      </c>
      <c r="CG271" s="44">
        <f t="shared" si="262"/>
        <v>0</v>
      </c>
      <c r="CH271" s="44">
        <f t="shared" si="263"/>
        <v>0</v>
      </c>
      <c r="CI271" s="44">
        <f t="shared" si="264"/>
        <v>0</v>
      </c>
      <c r="CJ271" s="44">
        <f t="shared" si="265"/>
        <v>0</v>
      </c>
      <c r="CK271" s="44">
        <f t="shared" si="266"/>
        <v>0</v>
      </c>
      <c r="CL271" s="44">
        <f t="shared" si="267"/>
        <v>0</v>
      </c>
      <c r="CM271" s="44">
        <f t="shared" si="268"/>
        <v>0</v>
      </c>
      <c r="CN271" s="44">
        <f t="shared" si="250"/>
        <v>0</v>
      </c>
      <c r="CO271" s="44">
        <f t="shared" si="250"/>
        <v>0</v>
      </c>
      <c r="CP271" s="44">
        <f t="shared" si="250"/>
        <v>0</v>
      </c>
      <c r="CQ271" s="44">
        <f t="shared" si="242"/>
        <v>0</v>
      </c>
      <c r="CR271" s="44">
        <f t="shared" si="242"/>
        <v>0</v>
      </c>
      <c r="CS271" s="44">
        <f t="shared" si="242"/>
        <v>0</v>
      </c>
      <c r="CT271" s="44">
        <f t="shared" si="242"/>
        <v>0</v>
      </c>
      <c r="CU271" s="44">
        <f t="shared" si="242"/>
        <v>0</v>
      </c>
      <c r="CV271" s="44">
        <f t="shared" si="242"/>
        <v>0</v>
      </c>
      <c r="CW271" s="44">
        <f t="shared" si="242"/>
        <v>0</v>
      </c>
      <c r="CX271" s="44">
        <f t="shared" si="243"/>
        <v>0</v>
      </c>
      <c r="CY271" s="44">
        <f t="shared" si="252"/>
        <v>0</v>
      </c>
      <c r="CZ271" s="44">
        <f t="shared" si="253"/>
        <v>0</v>
      </c>
      <c r="DA271" s="44">
        <f t="shared" si="239"/>
        <v>0</v>
      </c>
      <c r="DB271" s="44">
        <f t="shared" si="239"/>
        <v>0</v>
      </c>
      <c r="DC271" s="44">
        <f t="shared" si="239"/>
        <v>0</v>
      </c>
      <c r="DD271" s="44">
        <f t="shared" si="239"/>
        <v>0</v>
      </c>
    </row>
    <row r="272" spans="1:108" x14ac:dyDescent="0.35">
      <c r="A272" s="18"/>
      <c r="B272" s="3"/>
      <c r="C272" s="3"/>
      <c r="D272" s="3"/>
      <c r="E272" s="5"/>
      <c r="F272" s="5"/>
      <c r="G272" s="3"/>
      <c r="H272" s="4" t="str">
        <f t="shared" si="251"/>
        <v/>
      </c>
      <c r="I272" s="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I272" s="44">
        <f t="shared" si="244"/>
        <v>0</v>
      </c>
      <c r="BJ272" s="44">
        <f t="shared" si="244"/>
        <v>0</v>
      </c>
      <c r="BK272" s="44">
        <f t="shared" si="244"/>
        <v>0</v>
      </c>
      <c r="BL272" s="44">
        <f t="shared" si="244"/>
        <v>0</v>
      </c>
      <c r="BM272" s="44">
        <f t="shared" si="244"/>
        <v>0</v>
      </c>
      <c r="BN272" s="44">
        <f t="shared" si="244"/>
        <v>0</v>
      </c>
      <c r="BO272" s="44">
        <f t="shared" si="244"/>
        <v>0</v>
      </c>
      <c r="BP272" s="44">
        <f t="shared" si="244"/>
        <v>0</v>
      </c>
      <c r="BQ272" s="44">
        <f t="shared" si="244"/>
        <v>0</v>
      </c>
      <c r="BR272" s="44">
        <f t="shared" si="244"/>
        <v>0</v>
      </c>
      <c r="BS272" s="44">
        <f t="shared" si="245"/>
        <v>0</v>
      </c>
      <c r="BT272" s="44">
        <f t="shared" si="246"/>
        <v>0</v>
      </c>
      <c r="BU272" s="44">
        <f t="shared" si="247"/>
        <v>0</v>
      </c>
      <c r="BV272" s="44">
        <f t="shared" si="248"/>
        <v>0</v>
      </c>
      <c r="BW272" s="44">
        <f t="shared" si="249"/>
        <v>0</v>
      </c>
      <c r="BX272" s="44">
        <f t="shared" si="195"/>
        <v>0</v>
      </c>
      <c r="BY272" s="44">
        <f t="shared" si="254"/>
        <v>0</v>
      </c>
      <c r="BZ272" s="44">
        <f t="shared" si="255"/>
        <v>0</v>
      </c>
      <c r="CA272" s="44">
        <f t="shared" si="256"/>
        <v>0</v>
      </c>
      <c r="CB272" s="44">
        <f t="shared" si="257"/>
        <v>0</v>
      </c>
      <c r="CC272" s="44">
        <f t="shared" si="258"/>
        <v>0</v>
      </c>
      <c r="CD272" s="44">
        <f t="shared" si="259"/>
        <v>0</v>
      </c>
      <c r="CE272" s="44">
        <f t="shared" si="260"/>
        <v>0</v>
      </c>
      <c r="CF272" s="44">
        <f t="shared" si="261"/>
        <v>0</v>
      </c>
      <c r="CG272" s="44">
        <f t="shared" si="262"/>
        <v>0</v>
      </c>
      <c r="CH272" s="44">
        <f t="shared" si="263"/>
        <v>0</v>
      </c>
      <c r="CI272" s="44">
        <f t="shared" si="264"/>
        <v>0</v>
      </c>
      <c r="CJ272" s="44">
        <f t="shared" si="265"/>
        <v>0</v>
      </c>
      <c r="CK272" s="44">
        <f t="shared" si="266"/>
        <v>0</v>
      </c>
      <c r="CL272" s="44">
        <f t="shared" si="267"/>
        <v>0</v>
      </c>
      <c r="CM272" s="44">
        <f t="shared" si="268"/>
        <v>0</v>
      </c>
      <c r="CN272" s="44">
        <f t="shared" si="250"/>
        <v>0</v>
      </c>
      <c r="CO272" s="44">
        <f t="shared" si="250"/>
        <v>0</v>
      </c>
      <c r="CP272" s="44">
        <f t="shared" si="250"/>
        <v>0</v>
      </c>
      <c r="CQ272" s="44">
        <f t="shared" si="242"/>
        <v>0</v>
      </c>
      <c r="CR272" s="44">
        <f t="shared" si="242"/>
        <v>0</v>
      </c>
      <c r="CS272" s="44">
        <f t="shared" si="242"/>
        <v>0</v>
      </c>
      <c r="CT272" s="44">
        <f t="shared" si="242"/>
        <v>0</v>
      </c>
      <c r="CU272" s="44">
        <f t="shared" si="242"/>
        <v>0</v>
      </c>
      <c r="CV272" s="44">
        <f t="shared" si="242"/>
        <v>0</v>
      </c>
      <c r="CW272" s="44">
        <f t="shared" si="242"/>
        <v>0</v>
      </c>
      <c r="CX272" s="44">
        <f t="shared" si="243"/>
        <v>0</v>
      </c>
      <c r="CY272" s="44">
        <f t="shared" si="252"/>
        <v>0</v>
      </c>
      <c r="CZ272" s="44">
        <f t="shared" si="253"/>
        <v>0</v>
      </c>
      <c r="DA272" s="44">
        <f t="shared" si="239"/>
        <v>0</v>
      </c>
      <c r="DB272" s="44">
        <f t="shared" si="239"/>
        <v>0</v>
      </c>
      <c r="DC272" s="44">
        <f t="shared" si="239"/>
        <v>0</v>
      </c>
      <c r="DD272" s="44">
        <f t="shared" si="239"/>
        <v>0</v>
      </c>
    </row>
    <row r="273" spans="1:108" x14ac:dyDescent="0.35">
      <c r="A273" s="18"/>
      <c r="B273" s="3"/>
      <c r="C273" s="3"/>
      <c r="D273" s="3"/>
      <c r="E273" s="5"/>
      <c r="F273" s="5"/>
      <c r="G273" s="3"/>
      <c r="H273" s="4" t="str">
        <f t="shared" si="251"/>
        <v/>
      </c>
      <c r="I273" s="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I273" s="44">
        <f t="shared" si="244"/>
        <v>0</v>
      </c>
      <c r="BJ273" s="44">
        <f t="shared" si="244"/>
        <v>0</v>
      </c>
      <c r="BK273" s="44">
        <f t="shared" si="244"/>
        <v>0</v>
      </c>
      <c r="BL273" s="44">
        <f t="shared" si="244"/>
        <v>0</v>
      </c>
      <c r="BM273" s="44">
        <f t="shared" si="244"/>
        <v>0</v>
      </c>
      <c r="BN273" s="44">
        <f t="shared" si="244"/>
        <v>0</v>
      </c>
      <c r="BO273" s="44">
        <f t="shared" si="244"/>
        <v>0</v>
      </c>
      <c r="BP273" s="44">
        <f t="shared" si="244"/>
        <v>0</v>
      </c>
      <c r="BQ273" s="44">
        <f t="shared" si="244"/>
        <v>0</v>
      </c>
      <c r="BR273" s="44">
        <f t="shared" si="244"/>
        <v>0</v>
      </c>
      <c r="BS273" s="44">
        <f t="shared" si="245"/>
        <v>0</v>
      </c>
      <c r="BT273" s="44">
        <f t="shared" si="246"/>
        <v>0</v>
      </c>
      <c r="BU273" s="44">
        <f t="shared" si="247"/>
        <v>0</v>
      </c>
      <c r="BV273" s="44">
        <f t="shared" si="248"/>
        <v>0</v>
      </c>
      <c r="BW273" s="44">
        <f t="shared" si="249"/>
        <v>0</v>
      </c>
      <c r="BX273" s="44">
        <f t="shared" si="195"/>
        <v>0</v>
      </c>
      <c r="BY273" s="44">
        <f t="shared" si="254"/>
        <v>0</v>
      </c>
      <c r="BZ273" s="44">
        <f t="shared" si="255"/>
        <v>0</v>
      </c>
      <c r="CA273" s="44">
        <f t="shared" si="256"/>
        <v>0</v>
      </c>
      <c r="CB273" s="44">
        <f t="shared" si="257"/>
        <v>0</v>
      </c>
      <c r="CC273" s="44">
        <f t="shared" si="258"/>
        <v>0</v>
      </c>
      <c r="CD273" s="44">
        <f t="shared" si="259"/>
        <v>0</v>
      </c>
      <c r="CE273" s="44">
        <f t="shared" si="260"/>
        <v>0</v>
      </c>
      <c r="CF273" s="44">
        <f t="shared" si="261"/>
        <v>0</v>
      </c>
      <c r="CG273" s="44">
        <f t="shared" si="262"/>
        <v>0</v>
      </c>
      <c r="CH273" s="44">
        <f t="shared" si="263"/>
        <v>0</v>
      </c>
      <c r="CI273" s="44">
        <f t="shared" si="264"/>
        <v>0</v>
      </c>
      <c r="CJ273" s="44">
        <f t="shared" si="265"/>
        <v>0</v>
      </c>
      <c r="CK273" s="44">
        <f t="shared" si="266"/>
        <v>0</v>
      </c>
      <c r="CL273" s="44">
        <f t="shared" si="267"/>
        <v>0</v>
      </c>
      <c r="CM273" s="44">
        <f t="shared" si="268"/>
        <v>0</v>
      </c>
      <c r="CN273" s="44">
        <f t="shared" si="250"/>
        <v>0</v>
      </c>
      <c r="CO273" s="44">
        <f t="shared" si="250"/>
        <v>0</v>
      </c>
      <c r="CP273" s="44">
        <f t="shared" si="250"/>
        <v>0</v>
      </c>
      <c r="CQ273" s="44">
        <f t="shared" si="242"/>
        <v>0</v>
      </c>
      <c r="CR273" s="44">
        <f t="shared" si="242"/>
        <v>0</v>
      </c>
      <c r="CS273" s="44">
        <f t="shared" si="242"/>
        <v>0</v>
      </c>
      <c r="CT273" s="44">
        <f t="shared" si="242"/>
        <v>0</v>
      </c>
      <c r="CU273" s="44">
        <f t="shared" si="242"/>
        <v>0</v>
      </c>
      <c r="CV273" s="44">
        <f t="shared" si="242"/>
        <v>0</v>
      </c>
      <c r="CW273" s="44">
        <f t="shared" si="242"/>
        <v>0</v>
      </c>
      <c r="CX273" s="44">
        <f t="shared" si="243"/>
        <v>0</v>
      </c>
      <c r="CY273" s="44">
        <f t="shared" si="252"/>
        <v>0</v>
      </c>
      <c r="CZ273" s="44">
        <f t="shared" si="253"/>
        <v>0</v>
      </c>
      <c r="DA273" s="44">
        <f t="shared" si="239"/>
        <v>0</v>
      </c>
      <c r="DB273" s="44">
        <f t="shared" si="239"/>
        <v>0</v>
      </c>
      <c r="DC273" s="44">
        <f t="shared" si="239"/>
        <v>0</v>
      </c>
      <c r="DD273" s="44">
        <f t="shared" si="239"/>
        <v>0</v>
      </c>
    </row>
    <row r="274" spans="1:108" x14ac:dyDescent="0.35">
      <c r="A274" s="18"/>
      <c r="B274" s="3"/>
      <c r="C274" s="3"/>
      <c r="D274" s="3"/>
      <c r="E274" s="5"/>
      <c r="F274" s="5"/>
      <c r="G274" s="3"/>
      <c r="H274" s="4" t="str">
        <f t="shared" si="251"/>
        <v/>
      </c>
      <c r="I274" s="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I274" s="44">
        <f t="shared" si="244"/>
        <v>0</v>
      </c>
      <c r="BJ274" s="44">
        <f t="shared" si="244"/>
        <v>0</v>
      </c>
      <c r="BK274" s="44">
        <f t="shared" si="244"/>
        <v>0</v>
      </c>
      <c r="BL274" s="44">
        <f t="shared" si="244"/>
        <v>0</v>
      </c>
      <c r="BM274" s="44">
        <f t="shared" si="244"/>
        <v>0</v>
      </c>
      <c r="BN274" s="44">
        <f t="shared" si="244"/>
        <v>0</v>
      </c>
      <c r="BO274" s="44">
        <f t="shared" si="244"/>
        <v>0</v>
      </c>
      <c r="BP274" s="44">
        <f t="shared" si="244"/>
        <v>0</v>
      </c>
      <c r="BQ274" s="44">
        <f t="shared" si="244"/>
        <v>0</v>
      </c>
      <c r="BR274" s="44">
        <f t="shared" si="244"/>
        <v>0</v>
      </c>
      <c r="BS274" s="44">
        <f t="shared" si="245"/>
        <v>0</v>
      </c>
      <c r="BT274" s="44">
        <f t="shared" si="246"/>
        <v>0</v>
      </c>
      <c r="BU274" s="44">
        <f t="shared" si="247"/>
        <v>0</v>
      </c>
      <c r="BV274" s="44">
        <f t="shared" si="248"/>
        <v>0</v>
      </c>
      <c r="BW274" s="44">
        <f t="shared" si="249"/>
        <v>0</v>
      </c>
      <c r="BX274" s="44">
        <f t="shared" si="195"/>
        <v>0</v>
      </c>
      <c r="BY274" s="44">
        <f t="shared" si="254"/>
        <v>0</v>
      </c>
      <c r="BZ274" s="44">
        <f t="shared" si="255"/>
        <v>0</v>
      </c>
      <c r="CA274" s="44">
        <f t="shared" si="256"/>
        <v>0</v>
      </c>
      <c r="CB274" s="44">
        <f t="shared" si="257"/>
        <v>0</v>
      </c>
      <c r="CC274" s="44">
        <f t="shared" si="258"/>
        <v>0</v>
      </c>
      <c r="CD274" s="44">
        <f t="shared" si="259"/>
        <v>0</v>
      </c>
      <c r="CE274" s="44">
        <f t="shared" si="260"/>
        <v>0</v>
      </c>
      <c r="CF274" s="44">
        <f t="shared" si="261"/>
        <v>0</v>
      </c>
      <c r="CG274" s="44">
        <f t="shared" si="262"/>
        <v>0</v>
      </c>
      <c r="CH274" s="44">
        <f t="shared" si="263"/>
        <v>0</v>
      </c>
      <c r="CI274" s="44">
        <f t="shared" si="264"/>
        <v>0</v>
      </c>
      <c r="CJ274" s="44">
        <f t="shared" si="265"/>
        <v>0</v>
      </c>
      <c r="CK274" s="44">
        <f t="shared" si="266"/>
        <v>0</v>
      </c>
      <c r="CL274" s="44">
        <f t="shared" si="267"/>
        <v>0</v>
      </c>
      <c r="CM274" s="44">
        <f t="shared" si="268"/>
        <v>0</v>
      </c>
      <c r="CN274" s="44">
        <f t="shared" si="250"/>
        <v>0</v>
      </c>
      <c r="CO274" s="44">
        <f t="shared" si="250"/>
        <v>0</v>
      </c>
      <c r="CP274" s="44">
        <f t="shared" si="250"/>
        <v>0</v>
      </c>
      <c r="CQ274" s="44">
        <f t="shared" si="242"/>
        <v>0</v>
      </c>
      <c r="CR274" s="44">
        <f t="shared" si="242"/>
        <v>0</v>
      </c>
      <c r="CS274" s="44">
        <f t="shared" si="242"/>
        <v>0</v>
      </c>
      <c r="CT274" s="44">
        <f t="shared" si="242"/>
        <v>0</v>
      </c>
      <c r="CU274" s="44">
        <f t="shared" si="242"/>
        <v>0</v>
      </c>
      <c r="CV274" s="44">
        <f t="shared" si="242"/>
        <v>0</v>
      </c>
      <c r="CW274" s="44">
        <f t="shared" si="242"/>
        <v>0</v>
      </c>
      <c r="CX274" s="44">
        <f t="shared" si="243"/>
        <v>0</v>
      </c>
      <c r="CY274" s="44">
        <f t="shared" si="252"/>
        <v>0</v>
      </c>
      <c r="CZ274" s="44">
        <f t="shared" si="253"/>
        <v>0</v>
      </c>
      <c r="DA274" s="44">
        <f t="shared" si="239"/>
        <v>0</v>
      </c>
      <c r="DB274" s="44">
        <f t="shared" si="239"/>
        <v>0</v>
      </c>
      <c r="DC274" s="44">
        <f t="shared" si="239"/>
        <v>0</v>
      </c>
      <c r="DD274" s="44">
        <f t="shared" si="239"/>
        <v>0</v>
      </c>
    </row>
    <row r="275" spans="1:108" x14ac:dyDescent="0.35">
      <c r="A275" s="18"/>
      <c r="B275" s="3"/>
      <c r="C275" s="3"/>
      <c r="D275" s="3"/>
      <c r="E275" s="5"/>
      <c r="F275" s="5"/>
      <c r="G275" s="3"/>
      <c r="H275" s="4" t="str">
        <f t="shared" si="251"/>
        <v/>
      </c>
      <c r="I275" s="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I275" s="44">
        <f t="shared" si="244"/>
        <v>0</v>
      </c>
      <c r="BJ275" s="44">
        <f t="shared" si="244"/>
        <v>0</v>
      </c>
      <c r="BK275" s="44">
        <f t="shared" si="244"/>
        <v>0</v>
      </c>
      <c r="BL275" s="44">
        <f t="shared" si="244"/>
        <v>0</v>
      </c>
      <c r="BM275" s="44">
        <f t="shared" si="244"/>
        <v>0</v>
      </c>
      <c r="BN275" s="44">
        <f t="shared" si="244"/>
        <v>0</v>
      </c>
      <c r="BO275" s="44">
        <f t="shared" si="244"/>
        <v>0</v>
      </c>
      <c r="BP275" s="44">
        <f t="shared" si="244"/>
        <v>0</v>
      </c>
      <c r="BQ275" s="44">
        <f t="shared" si="244"/>
        <v>0</v>
      </c>
      <c r="BR275" s="44">
        <f t="shared" si="244"/>
        <v>0</v>
      </c>
      <c r="BS275" s="44">
        <f t="shared" si="245"/>
        <v>0</v>
      </c>
      <c r="BT275" s="44">
        <f t="shared" si="246"/>
        <v>0</v>
      </c>
      <c r="BU275" s="44">
        <f t="shared" si="247"/>
        <v>0</v>
      </c>
      <c r="BV275" s="44">
        <f t="shared" si="248"/>
        <v>0</v>
      </c>
      <c r="BW275" s="44">
        <f t="shared" si="249"/>
        <v>0</v>
      </c>
      <c r="BX275" s="44">
        <f t="shared" si="195"/>
        <v>0</v>
      </c>
      <c r="BY275" s="44">
        <f t="shared" si="254"/>
        <v>0</v>
      </c>
      <c r="BZ275" s="44">
        <f t="shared" si="255"/>
        <v>0</v>
      </c>
      <c r="CA275" s="44">
        <f t="shared" si="256"/>
        <v>0</v>
      </c>
      <c r="CB275" s="44">
        <f t="shared" si="257"/>
        <v>0</v>
      </c>
      <c r="CC275" s="44">
        <f t="shared" si="258"/>
        <v>0</v>
      </c>
      <c r="CD275" s="44">
        <f t="shared" si="259"/>
        <v>0</v>
      </c>
      <c r="CE275" s="44">
        <f t="shared" si="260"/>
        <v>0</v>
      </c>
      <c r="CF275" s="44">
        <f t="shared" si="261"/>
        <v>0</v>
      </c>
      <c r="CG275" s="44">
        <f t="shared" si="262"/>
        <v>0</v>
      </c>
      <c r="CH275" s="44">
        <f t="shared" si="263"/>
        <v>0</v>
      </c>
      <c r="CI275" s="44">
        <f t="shared" si="264"/>
        <v>0</v>
      </c>
      <c r="CJ275" s="44">
        <f t="shared" si="265"/>
        <v>0</v>
      </c>
      <c r="CK275" s="44">
        <f t="shared" si="266"/>
        <v>0</v>
      </c>
      <c r="CL275" s="44">
        <f t="shared" si="267"/>
        <v>0</v>
      </c>
      <c r="CM275" s="44">
        <f t="shared" si="268"/>
        <v>0</v>
      </c>
      <c r="CN275" s="44">
        <f t="shared" si="250"/>
        <v>0</v>
      </c>
      <c r="CO275" s="44">
        <f t="shared" si="250"/>
        <v>0</v>
      </c>
      <c r="CP275" s="44">
        <f t="shared" si="250"/>
        <v>0</v>
      </c>
      <c r="CQ275" s="44">
        <f t="shared" si="242"/>
        <v>0</v>
      </c>
      <c r="CR275" s="44">
        <f t="shared" si="242"/>
        <v>0</v>
      </c>
      <c r="CS275" s="44">
        <f t="shared" si="242"/>
        <v>0</v>
      </c>
      <c r="CT275" s="44">
        <f t="shared" si="242"/>
        <v>0</v>
      </c>
      <c r="CU275" s="44">
        <f t="shared" si="242"/>
        <v>0</v>
      </c>
      <c r="CV275" s="44">
        <f t="shared" si="242"/>
        <v>0</v>
      </c>
      <c r="CW275" s="44">
        <f t="shared" si="242"/>
        <v>0</v>
      </c>
      <c r="CX275" s="44">
        <f t="shared" si="243"/>
        <v>0</v>
      </c>
      <c r="CY275" s="44">
        <f t="shared" si="252"/>
        <v>0</v>
      </c>
      <c r="CZ275" s="44">
        <f t="shared" si="253"/>
        <v>0</v>
      </c>
      <c r="DA275" s="44">
        <f t="shared" si="239"/>
        <v>0</v>
      </c>
      <c r="DB275" s="44">
        <f t="shared" si="239"/>
        <v>0</v>
      </c>
      <c r="DC275" s="44">
        <f t="shared" si="239"/>
        <v>0</v>
      </c>
      <c r="DD275" s="44">
        <f t="shared" si="239"/>
        <v>0</v>
      </c>
    </row>
    <row r="276" spans="1:108" x14ac:dyDescent="0.35">
      <c r="A276" s="18"/>
      <c r="B276" s="3"/>
      <c r="C276" s="3"/>
      <c r="D276" s="3"/>
      <c r="E276" s="5"/>
      <c r="F276" s="5"/>
      <c r="G276" s="3"/>
      <c r="H276" s="4" t="str">
        <f t="shared" si="251"/>
        <v/>
      </c>
      <c r="I276" s="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I276" s="44">
        <f t="shared" si="244"/>
        <v>0</v>
      </c>
      <c r="BJ276" s="44">
        <f t="shared" si="244"/>
        <v>0</v>
      </c>
      <c r="BK276" s="44">
        <f t="shared" si="244"/>
        <v>0</v>
      </c>
      <c r="BL276" s="44">
        <f t="shared" si="244"/>
        <v>0</v>
      </c>
      <c r="BM276" s="44">
        <f t="shared" si="244"/>
        <v>0</v>
      </c>
      <c r="BN276" s="44">
        <f t="shared" si="244"/>
        <v>0</v>
      </c>
      <c r="BO276" s="44">
        <f t="shared" si="244"/>
        <v>0</v>
      </c>
      <c r="BP276" s="44">
        <f t="shared" si="244"/>
        <v>0</v>
      </c>
      <c r="BQ276" s="44">
        <f t="shared" si="244"/>
        <v>0</v>
      </c>
      <c r="BR276" s="44">
        <f t="shared" si="244"/>
        <v>0</v>
      </c>
      <c r="BS276" s="44">
        <f t="shared" si="245"/>
        <v>0</v>
      </c>
      <c r="BT276" s="44">
        <f t="shared" si="246"/>
        <v>0</v>
      </c>
      <c r="BU276" s="44">
        <f t="shared" si="247"/>
        <v>0</v>
      </c>
      <c r="BV276" s="44">
        <f t="shared" si="248"/>
        <v>0</v>
      </c>
      <c r="BW276" s="44">
        <f t="shared" si="249"/>
        <v>0</v>
      </c>
      <c r="BX276" s="44">
        <f t="shared" si="195"/>
        <v>0</v>
      </c>
      <c r="BY276" s="44">
        <f t="shared" si="254"/>
        <v>0</v>
      </c>
      <c r="BZ276" s="44">
        <f t="shared" si="255"/>
        <v>0</v>
      </c>
      <c r="CA276" s="44">
        <f t="shared" si="256"/>
        <v>0</v>
      </c>
      <c r="CB276" s="44">
        <f t="shared" si="257"/>
        <v>0</v>
      </c>
      <c r="CC276" s="44">
        <f t="shared" si="258"/>
        <v>0</v>
      </c>
      <c r="CD276" s="44">
        <f t="shared" si="259"/>
        <v>0</v>
      </c>
      <c r="CE276" s="44">
        <f t="shared" si="260"/>
        <v>0</v>
      </c>
      <c r="CF276" s="44">
        <f t="shared" si="261"/>
        <v>0</v>
      </c>
      <c r="CG276" s="44">
        <f t="shared" si="262"/>
        <v>0</v>
      </c>
      <c r="CH276" s="44">
        <f t="shared" si="263"/>
        <v>0</v>
      </c>
      <c r="CI276" s="44">
        <f t="shared" si="264"/>
        <v>0</v>
      </c>
      <c r="CJ276" s="44">
        <f t="shared" si="265"/>
        <v>0</v>
      </c>
      <c r="CK276" s="44">
        <f t="shared" si="266"/>
        <v>0</v>
      </c>
      <c r="CL276" s="44">
        <f t="shared" si="267"/>
        <v>0</v>
      </c>
      <c r="CM276" s="44">
        <f t="shared" si="268"/>
        <v>0</v>
      </c>
      <c r="CN276" s="44">
        <f t="shared" si="250"/>
        <v>0</v>
      </c>
      <c r="CO276" s="44">
        <f t="shared" si="250"/>
        <v>0</v>
      </c>
      <c r="CP276" s="44">
        <f t="shared" si="250"/>
        <v>0</v>
      </c>
      <c r="CQ276" s="44">
        <f t="shared" si="242"/>
        <v>0</v>
      </c>
      <c r="CR276" s="44">
        <f t="shared" si="242"/>
        <v>0</v>
      </c>
      <c r="CS276" s="44">
        <f t="shared" si="242"/>
        <v>0</v>
      </c>
      <c r="CT276" s="44">
        <f t="shared" si="242"/>
        <v>0</v>
      </c>
      <c r="CU276" s="44">
        <f t="shared" si="242"/>
        <v>0</v>
      </c>
      <c r="CV276" s="44">
        <f t="shared" si="242"/>
        <v>0</v>
      </c>
      <c r="CW276" s="44">
        <f t="shared" si="242"/>
        <v>0</v>
      </c>
      <c r="CX276" s="44">
        <f t="shared" si="243"/>
        <v>0</v>
      </c>
      <c r="CY276" s="44">
        <f t="shared" si="252"/>
        <v>0</v>
      </c>
      <c r="CZ276" s="44">
        <f t="shared" si="253"/>
        <v>0</v>
      </c>
      <c r="DA276" s="44">
        <f t="shared" si="239"/>
        <v>0</v>
      </c>
      <c r="DB276" s="44">
        <f t="shared" si="239"/>
        <v>0</v>
      </c>
      <c r="DC276" s="44">
        <f t="shared" si="239"/>
        <v>0</v>
      </c>
      <c r="DD276" s="44">
        <f t="shared" si="239"/>
        <v>0</v>
      </c>
    </row>
    <row r="277" spans="1:108" x14ac:dyDescent="0.35">
      <c r="A277" s="18"/>
      <c r="B277" s="3"/>
      <c r="C277" s="3"/>
      <c r="D277" s="3"/>
      <c r="E277" s="5"/>
      <c r="F277" s="5"/>
      <c r="G277" s="3"/>
      <c r="H277" s="4" t="str">
        <f t="shared" si="251"/>
        <v/>
      </c>
      <c r="I277" s="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I277" s="44">
        <f t="shared" si="244"/>
        <v>0</v>
      </c>
      <c r="BJ277" s="44">
        <f t="shared" si="244"/>
        <v>0</v>
      </c>
      <c r="BK277" s="44">
        <f t="shared" si="244"/>
        <v>0</v>
      </c>
      <c r="BL277" s="44">
        <f t="shared" si="244"/>
        <v>0</v>
      </c>
      <c r="BM277" s="44">
        <f t="shared" si="244"/>
        <v>0</v>
      </c>
      <c r="BN277" s="44">
        <f t="shared" si="244"/>
        <v>0</v>
      </c>
      <c r="BO277" s="44">
        <f t="shared" si="244"/>
        <v>0</v>
      </c>
      <c r="BP277" s="44">
        <f t="shared" si="244"/>
        <v>0</v>
      </c>
      <c r="BQ277" s="44">
        <f t="shared" si="244"/>
        <v>0</v>
      </c>
      <c r="BR277" s="44">
        <f t="shared" si="244"/>
        <v>0</v>
      </c>
      <c r="BS277" s="44">
        <f t="shared" si="245"/>
        <v>0</v>
      </c>
      <c r="BT277" s="44">
        <f t="shared" si="246"/>
        <v>0</v>
      </c>
      <c r="BU277" s="44">
        <f t="shared" si="247"/>
        <v>0</v>
      </c>
      <c r="BV277" s="44">
        <f t="shared" si="248"/>
        <v>0</v>
      </c>
      <c r="BW277" s="44">
        <f t="shared" si="249"/>
        <v>0</v>
      </c>
      <c r="BX277" s="44">
        <f t="shared" ref="BX277:BX291" si="269">AA277*$G277</f>
        <v>0</v>
      </c>
      <c r="BY277" s="44">
        <f t="shared" si="254"/>
        <v>0</v>
      </c>
      <c r="BZ277" s="44">
        <f t="shared" si="255"/>
        <v>0</v>
      </c>
      <c r="CA277" s="44">
        <f t="shared" si="256"/>
        <v>0</v>
      </c>
      <c r="CB277" s="44">
        <f t="shared" si="257"/>
        <v>0</v>
      </c>
      <c r="CC277" s="44">
        <f t="shared" si="258"/>
        <v>0</v>
      </c>
      <c r="CD277" s="44">
        <f t="shared" si="259"/>
        <v>0</v>
      </c>
      <c r="CE277" s="44">
        <f t="shared" si="260"/>
        <v>0</v>
      </c>
      <c r="CF277" s="44">
        <f t="shared" si="261"/>
        <v>0</v>
      </c>
      <c r="CG277" s="44">
        <f t="shared" si="262"/>
        <v>0</v>
      </c>
      <c r="CH277" s="44">
        <f t="shared" si="263"/>
        <v>0</v>
      </c>
      <c r="CI277" s="44">
        <f t="shared" si="264"/>
        <v>0</v>
      </c>
      <c r="CJ277" s="44">
        <f t="shared" si="265"/>
        <v>0</v>
      </c>
      <c r="CK277" s="44">
        <f t="shared" si="266"/>
        <v>0</v>
      </c>
      <c r="CL277" s="44">
        <f t="shared" si="267"/>
        <v>0</v>
      </c>
      <c r="CM277" s="44">
        <f t="shared" si="268"/>
        <v>0</v>
      </c>
      <c r="CN277" s="44">
        <f t="shared" si="250"/>
        <v>0</v>
      </c>
      <c r="CO277" s="44">
        <f t="shared" si="250"/>
        <v>0</v>
      </c>
      <c r="CP277" s="44">
        <f t="shared" si="250"/>
        <v>0</v>
      </c>
      <c r="CQ277" s="44">
        <f t="shared" si="242"/>
        <v>0</v>
      </c>
      <c r="CR277" s="44">
        <f t="shared" si="242"/>
        <v>0</v>
      </c>
      <c r="CS277" s="44">
        <f t="shared" si="242"/>
        <v>0</v>
      </c>
      <c r="CT277" s="44">
        <f t="shared" si="242"/>
        <v>0</v>
      </c>
      <c r="CU277" s="44">
        <f t="shared" si="242"/>
        <v>0</v>
      </c>
      <c r="CV277" s="44">
        <f t="shared" si="242"/>
        <v>0</v>
      </c>
      <c r="CW277" s="44">
        <f t="shared" si="242"/>
        <v>0</v>
      </c>
      <c r="CX277" s="44">
        <f t="shared" si="243"/>
        <v>0</v>
      </c>
      <c r="CY277" s="44">
        <f t="shared" si="252"/>
        <v>0</v>
      </c>
      <c r="CZ277" s="44">
        <f t="shared" si="253"/>
        <v>0</v>
      </c>
      <c r="DA277" s="44">
        <f t="shared" si="239"/>
        <v>0</v>
      </c>
      <c r="DB277" s="44">
        <f t="shared" si="239"/>
        <v>0</v>
      </c>
      <c r="DC277" s="44">
        <f t="shared" si="239"/>
        <v>0</v>
      </c>
      <c r="DD277" s="44">
        <f t="shared" si="239"/>
        <v>0</v>
      </c>
    </row>
    <row r="278" spans="1:108" x14ac:dyDescent="0.35">
      <c r="A278" s="18"/>
      <c r="B278" s="3"/>
      <c r="C278" s="3"/>
      <c r="D278" s="3"/>
      <c r="E278" s="5"/>
      <c r="F278" s="5"/>
      <c r="G278" s="3"/>
      <c r="H278" s="4" t="str">
        <f t="shared" si="251"/>
        <v/>
      </c>
      <c r="I278" s="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I278" s="44">
        <f t="shared" si="244"/>
        <v>0</v>
      </c>
      <c r="BJ278" s="44">
        <f t="shared" si="244"/>
        <v>0</v>
      </c>
      <c r="BK278" s="44">
        <f t="shared" si="244"/>
        <v>0</v>
      </c>
      <c r="BL278" s="44">
        <f t="shared" si="244"/>
        <v>0</v>
      </c>
      <c r="BM278" s="44">
        <f t="shared" si="244"/>
        <v>0</v>
      </c>
      <c r="BN278" s="44">
        <f t="shared" si="244"/>
        <v>0</v>
      </c>
      <c r="BO278" s="44">
        <f t="shared" si="244"/>
        <v>0</v>
      </c>
      <c r="BP278" s="44">
        <f t="shared" si="244"/>
        <v>0</v>
      </c>
      <c r="BQ278" s="44">
        <f t="shared" si="244"/>
        <v>0</v>
      </c>
      <c r="BR278" s="44">
        <f t="shared" si="244"/>
        <v>0</v>
      </c>
      <c r="BS278" s="44">
        <f t="shared" si="245"/>
        <v>0</v>
      </c>
      <c r="BT278" s="44">
        <f t="shared" si="246"/>
        <v>0</v>
      </c>
      <c r="BU278" s="44">
        <f t="shared" si="247"/>
        <v>0</v>
      </c>
      <c r="BV278" s="44">
        <f t="shared" si="248"/>
        <v>0</v>
      </c>
      <c r="BW278" s="44">
        <f t="shared" si="249"/>
        <v>0</v>
      </c>
      <c r="BX278" s="44">
        <f t="shared" si="269"/>
        <v>0</v>
      </c>
      <c r="BY278" s="44">
        <f t="shared" si="254"/>
        <v>0</v>
      </c>
      <c r="BZ278" s="44">
        <f t="shared" si="255"/>
        <v>0</v>
      </c>
      <c r="CA278" s="44">
        <f t="shared" si="256"/>
        <v>0</v>
      </c>
      <c r="CB278" s="44">
        <f t="shared" si="257"/>
        <v>0</v>
      </c>
      <c r="CC278" s="44">
        <f t="shared" si="258"/>
        <v>0</v>
      </c>
      <c r="CD278" s="44">
        <f t="shared" si="259"/>
        <v>0</v>
      </c>
      <c r="CE278" s="44">
        <f t="shared" si="260"/>
        <v>0</v>
      </c>
      <c r="CF278" s="44">
        <f t="shared" si="261"/>
        <v>0</v>
      </c>
      <c r="CG278" s="44">
        <f t="shared" si="262"/>
        <v>0</v>
      </c>
      <c r="CH278" s="44">
        <f t="shared" si="263"/>
        <v>0</v>
      </c>
      <c r="CI278" s="44">
        <f t="shared" si="264"/>
        <v>0</v>
      </c>
      <c r="CJ278" s="44">
        <f t="shared" si="265"/>
        <v>0</v>
      </c>
      <c r="CK278" s="44">
        <f t="shared" si="266"/>
        <v>0</v>
      </c>
      <c r="CL278" s="44">
        <f t="shared" si="267"/>
        <v>0</v>
      </c>
      <c r="CM278" s="44">
        <f t="shared" si="268"/>
        <v>0</v>
      </c>
      <c r="CN278" s="44">
        <f t="shared" si="250"/>
        <v>0</v>
      </c>
      <c r="CO278" s="44">
        <f t="shared" si="250"/>
        <v>0</v>
      </c>
      <c r="CP278" s="44">
        <f t="shared" si="250"/>
        <v>0</v>
      </c>
      <c r="CQ278" s="44">
        <f t="shared" si="242"/>
        <v>0</v>
      </c>
      <c r="CR278" s="44">
        <f t="shared" si="242"/>
        <v>0</v>
      </c>
      <c r="CS278" s="44">
        <f t="shared" si="242"/>
        <v>0</v>
      </c>
      <c r="CT278" s="44">
        <f t="shared" si="242"/>
        <v>0</v>
      </c>
      <c r="CU278" s="44">
        <f t="shared" si="242"/>
        <v>0</v>
      </c>
      <c r="CV278" s="44">
        <f t="shared" si="242"/>
        <v>0</v>
      </c>
      <c r="CW278" s="44">
        <f t="shared" si="242"/>
        <v>0</v>
      </c>
      <c r="CX278" s="44">
        <f t="shared" ref="CX278:CX299" si="270">BA278*$G278</f>
        <v>0</v>
      </c>
      <c r="CY278" s="44">
        <f t="shared" si="252"/>
        <v>0</v>
      </c>
      <c r="CZ278" s="44">
        <f t="shared" si="253"/>
        <v>0</v>
      </c>
      <c r="DA278" s="44">
        <f t="shared" si="239"/>
        <v>0</v>
      </c>
      <c r="DB278" s="44">
        <f t="shared" si="239"/>
        <v>0</v>
      </c>
      <c r="DC278" s="44">
        <f t="shared" si="239"/>
        <v>0</v>
      </c>
      <c r="DD278" s="44">
        <f t="shared" si="239"/>
        <v>0</v>
      </c>
    </row>
    <row r="279" spans="1:108" x14ac:dyDescent="0.35">
      <c r="A279" s="18"/>
      <c r="B279" s="3"/>
      <c r="C279" s="3"/>
      <c r="D279" s="3"/>
      <c r="E279" s="5"/>
      <c r="F279" s="5"/>
      <c r="G279" s="3"/>
      <c r="H279" s="4" t="str">
        <f t="shared" si="251"/>
        <v/>
      </c>
      <c r="I279" s="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I279" s="44">
        <f t="shared" si="244"/>
        <v>0</v>
      </c>
      <c r="BJ279" s="44">
        <f t="shared" si="244"/>
        <v>0</v>
      </c>
      <c r="BK279" s="44">
        <f t="shared" si="244"/>
        <v>0</v>
      </c>
      <c r="BL279" s="44">
        <f t="shared" si="244"/>
        <v>0</v>
      </c>
      <c r="BM279" s="44">
        <f t="shared" si="244"/>
        <v>0</v>
      </c>
      <c r="BN279" s="44">
        <f t="shared" si="244"/>
        <v>0</v>
      </c>
      <c r="BO279" s="44">
        <f t="shared" si="244"/>
        <v>0</v>
      </c>
      <c r="BP279" s="44">
        <f t="shared" si="244"/>
        <v>0</v>
      </c>
      <c r="BQ279" s="44">
        <f t="shared" si="244"/>
        <v>0</v>
      </c>
      <c r="BR279" s="44">
        <f t="shared" si="244"/>
        <v>0</v>
      </c>
      <c r="BS279" s="44">
        <f t="shared" si="245"/>
        <v>0</v>
      </c>
      <c r="BT279" s="44">
        <f t="shared" si="246"/>
        <v>0</v>
      </c>
      <c r="BU279" s="44">
        <f t="shared" si="247"/>
        <v>0</v>
      </c>
      <c r="BV279" s="44">
        <f t="shared" si="248"/>
        <v>0</v>
      </c>
      <c r="BW279" s="44">
        <f t="shared" si="249"/>
        <v>0</v>
      </c>
      <c r="BX279" s="44">
        <f t="shared" si="269"/>
        <v>0</v>
      </c>
      <c r="BY279" s="44">
        <f t="shared" si="254"/>
        <v>0</v>
      </c>
      <c r="BZ279" s="44">
        <f t="shared" si="255"/>
        <v>0</v>
      </c>
      <c r="CA279" s="44">
        <f t="shared" si="256"/>
        <v>0</v>
      </c>
      <c r="CB279" s="44">
        <f t="shared" si="257"/>
        <v>0</v>
      </c>
      <c r="CC279" s="44">
        <f t="shared" si="258"/>
        <v>0</v>
      </c>
      <c r="CD279" s="44">
        <f t="shared" si="259"/>
        <v>0</v>
      </c>
      <c r="CE279" s="44">
        <f t="shared" si="260"/>
        <v>0</v>
      </c>
      <c r="CF279" s="44">
        <f t="shared" si="261"/>
        <v>0</v>
      </c>
      <c r="CG279" s="44">
        <f t="shared" si="262"/>
        <v>0</v>
      </c>
      <c r="CH279" s="44">
        <f t="shared" si="263"/>
        <v>0</v>
      </c>
      <c r="CI279" s="44">
        <f t="shared" si="264"/>
        <v>0</v>
      </c>
      <c r="CJ279" s="44">
        <f t="shared" si="265"/>
        <v>0</v>
      </c>
      <c r="CK279" s="44">
        <f t="shared" si="266"/>
        <v>0</v>
      </c>
      <c r="CL279" s="44">
        <f t="shared" si="267"/>
        <v>0</v>
      </c>
      <c r="CM279" s="44">
        <f t="shared" si="268"/>
        <v>0</v>
      </c>
      <c r="CN279" s="44">
        <f t="shared" si="250"/>
        <v>0</v>
      </c>
      <c r="CO279" s="44">
        <f t="shared" si="250"/>
        <v>0</v>
      </c>
      <c r="CP279" s="44">
        <f t="shared" si="250"/>
        <v>0</v>
      </c>
      <c r="CQ279" s="44">
        <f t="shared" si="242"/>
        <v>0</v>
      </c>
      <c r="CR279" s="44">
        <f t="shared" si="242"/>
        <v>0</v>
      </c>
      <c r="CS279" s="44">
        <f t="shared" si="242"/>
        <v>0</v>
      </c>
      <c r="CT279" s="44">
        <f t="shared" si="242"/>
        <v>0</v>
      </c>
      <c r="CU279" s="44">
        <f t="shared" si="242"/>
        <v>0</v>
      </c>
      <c r="CV279" s="44">
        <f t="shared" si="242"/>
        <v>0</v>
      </c>
      <c r="CW279" s="44">
        <f t="shared" si="242"/>
        <v>0</v>
      </c>
      <c r="CX279" s="44">
        <f t="shared" si="270"/>
        <v>0</v>
      </c>
      <c r="CY279" s="44">
        <f t="shared" si="252"/>
        <v>0</v>
      </c>
      <c r="CZ279" s="44">
        <f t="shared" si="253"/>
        <v>0</v>
      </c>
      <c r="DA279" s="44">
        <f t="shared" si="239"/>
        <v>0</v>
      </c>
      <c r="DB279" s="44">
        <f t="shared" si="239"/>
        <v>0</v>
      </c>
      <c r="DC279" s="44">
        <f t="shared" si="239"/>
        <v>0</v>
      </c>
      <c r="DD279" s="44">
        <f t="shared" si="239"/>
        <v>0</v>
      </c>
    </row>
    <row r="280" spans="1:108" x14ac:dyDescent="0.35">
      <c r="A280" s="18"/>
      <c r="B280" s="3"/>
      <c r="C280" s="3"/>
      <c r="D280" s="3"/>
      <c r="E280" s="5"/>
      <c r="F280" s="5"/>
      <c r="G280" s="3"/>
      <c r="H280" s="4" t="str">
        <f t="shared" si="251"/>
        <v/>
      </c>
      <c r="I280" s="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I280" s="44">
        <f t="shared" si="244"/>
        <v>0</v>
      </c>
      <c r="BJ280" s="44">
        <f t="shared" si="244"/>
        <v>0</v>
      </c>
      <c r="BK280" s="44">
        <f t="shared" si="244"/>
        <v>0</v>
      </c>
      <c r="BL280" s="44">
        <f t="shared" si="244"/>
        <v>0</v>
      </c>
      <c r="BM280" s="44">
        <f t="shared" si="244"/>
        <v>0</v>
      </c>
      <c r="BN280" s="44">
        <f t="shared" ref="BN280:CC299" si="271">Q280*$G280</f>
        <v>0</v>
      </c>
      <c r="BO280" s="44">
        <f t="shared" si="271"/>
        <v>0</v>
      </c>
      <c r="BP280" s="44">
        <f t="shared" si="271"/>
        <v>0</v>
      </c>
      <c r="BQ280" s="44">
        <f t="shared" si="271"/>
        <v>0</v>
      </c>
      <c r="BR280" s="44">
        <f t="shared" si="271"/>
        <v>0</v>
      </c>
      <c r="BS280" s="44">
        <f t="shared" si="245"/>
        <v>0</v>
      </c>
      <c r="BT280" s="44">
        <f t="shared" si="246"/>
        <v>0</v>
      </c>
      <c r="BU280" s="44">
        <f t="shared" si="247"/>
        <v>0</v>
      </c>
      <c r="BV280" s="44">
        <f t="shared" si="248"/>
        <v>0</v>
      </c>
      <c r="BW280" s="44">
        <f t="shared" si="249"/>
        <v>0</v>
      </c>
      <c r="BX280" s="44">
        <f t="shared" si="269"/>
        <v>0</v>
      </c>
      <c r="BY280" s="44">
        <f t="shared" si="254"/>
        <v>0</v>
      </c>
      <c r="BZ280" s="44">
        <f t="shared" si="255"/>
        <v>0</v>
      </c>
      <c r="CA280" s="44">
        <f t="shared" si="256"/>
        <v>0</v>
      </c>
      <c r="CB280" s="44">
        <f t="shared" si="257"/>
        <v>0</v>
      </c>
      <c r="CC280" s="44">
        <f t="shared" si="258"/>
        <v>0</v>
      </c>
      <c r="CD280" s="44">
        <f t="shared" si="259"/>
        <v>0</v>
      </c>
      <c r="CE280" s="44">
        <f t="shared" si="260"/>
        <v>0</v>
      </c>
      <c r="CF280" s="44">
        <f t="shared" si="261"/>
        <v>0</v>
      </c>
      <c r="CG280" s="44">
        <f t="shared" si="262"/>
        <v>0</v>
      </c>
      <c r="CH280" s="44">
        <f t="shared" si="263"/>
        <v>0</v>
      </c>
      <c r="CI280" s="44">
        <f t="shared" si="264"/>
        <v>0</v>
      </c>
      <c r="CJ280" s="44">
        <f t="shared" si="265"/>
        <v>0</v>
      </c>
      <c r="CK280" s="44">
        <f t="shared" si="266"/>
        <v>0</v>
      </c>
      <c r="CL280" s="44">
        <f t="shared" si="267"/>
        <v>0</v>
      </c>
      <c r="CM280" s="44">
        <f t="shared" si="268"/>
        <v>0</v>
      </c>
      <c r="CN280" s="44">
        <f t="shared" si="250"/>
        <v>0</v>
      </c>
      <c r="CO280" s="44">
        <f t="shared" si="250"/>
        <v>0</v>
      </c>
      <c r="CP280" s="44">
        <f t="shared" si="250"/>
        <v>0</v>
      </c>
      <c r="CQ280" s="44">
        <f t="shared" si="242"/>
        <v>0</v>
      </c>
      <c r="CR280" s="44">
        <f t="shared" si="242"/>
        <v>0</v>
      </c>
      <c r="CS280" s="44">
        <f t="shared" si="242"/>
        <v>0</v>
      </c>
      <c r="CT280" s="44">
        <f t="shared" si="242"/>
        <v>0</v>
      </c>
      <c r="CU280" s="44">
        <f t="shared" si="242"/>
        <v>0</v>
      </c>
      <c r="CV280" s="44">
        <f t="shared" si="242"/>
        <v>0</v>
      </c>
      <c r="CW280" s="44">
        <f t="shared" si="242"/>
        <v>0</v>
      </c>
      <c r="CX280" s="44">
        <f t="shared" si="270"/>
        <v>0</v>
      </c>
      <c r="CY280" s="44">
        <f t="shared" si="252"/>
        <v>0</v>
      </c>
      <c r="CZ280" s="44">
        <f t="shared" si="253"/>
        <v>0</v>
      </c>
      <c r="DA280" s="44">
        <f t="shared" si="239"/>
        <v>0</v>
      </c>
      <c r="DB280" s="44">
        <f t="shared" si="239"/>
        <v>0</v>
      </c>
      <c r="DC280" s="44">
        <f t="shared" si="239"/>
        <v>0</v>
      </c>
      <c r="DD280" s="44">
        <f t="shared" si="239"/>
        <v>0</v>
      </c>
    </row>
    <row r="281" spans="1:108" x14ac:dyDescent="0.35">
      <c r="A281" s="18"/>
      <c r="B281" s="3"/>
      <c r="C281" s="3"/>
      <c r="D281" s="3"/>
      <c r="E281" s="5"/>
      <c r="F281" s="5"/>
      <c r="G281" s="3"/>
      <c r="H281" s="4" t="str">
        <f t="shared" si="251"/>
        <v/>
      </c>
      <c r="I281" s="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I281" s="44">
        <f t="shared" ref="BI281:BM299" si="272">L281*$G281</f>
        <v>0</v>
      </c>
      <c r="BJ281" s="44">
        <f t="shared" si="272"/>
        <v>0</v>
      </c>
      <c r="BK281" s="44">
        <f t="shared" si="272"/>
        <v>0</v>
      </c>
      <c r="BL281" s="44">
        <f t="shared" si="272"/>
        <v>0</v>
      </c>
      <c r="BM281" s="44">
        <f t="shared" si="272"/>
        <v>0</v>
      </c>
      <c r="BN281" s="44">
        <f t="shared" si="271"/>
        <v>0</v>
      </c>
      <c r="BO281" s="44">
        <f t="shared" si="271"/>
        <v>0</v>
      </c>
      <c r="BP281" s="44">
        <f t="shared" si="271"/>
        <v>0</v>
      </c>
      <c r="BQ281" s="44">
        <f t="shared" si="271"/>
        <v>0</v>
      </c>
      <c r="BR281" s="44">
        <f t="shared" si="271"/>
        <v>0</v>
      </c>
      <c r="BS281" s="44">
        <f t="shared" si="245"/>
        <v>0</v>
      </c>
      <c r="BT281" s="44">
        <f t="shared" si="246"/>
        <v>0</v>
      </c>
      <c r="BU281" s="44">
        <f t="shared" si="247"/>
        <v>0</v>
      </c>
      <c r="BV281" s="44">
        <f t="shared" si="248"/>
        <v>0</v>
      </c>
      <c r="BW281" s="44">
        <f t="shared" si="249"/>
        <v>0</v>
      </c>
      <c r="BX281" s="44">
        <f t="shared" si="269"/>
        <v>0</v>
      </c>
      <c r="BY281" s="44">
        <f t="shared" si="254"/>
        <v>0</v>
      </c>
      <c r="BZ281" s="44">
        <f t="shared" si="255"/>
        <v>0</v>
      </c>
      <c r="CA281" s="44">
        <f t="shared" si="256"/>
        <v>0</v>
      </c>
      <c r="CB281" s="44">
        <f t="shared" si="257"/>
        <v>0</v>
      </c>
      <c r="CC281" s="44">
        <f t="shared" si="258"/>
        <v>0</v>
      </c>
      <c r="CD281" s="44">
        <f t="shared" si="259"/>
        <v>0</v>
      </c>
      <c r="CE281" s="44">
        <f t="shared" si="260"/>
        <v>0</v>
      </c>
      <c r="CF281" s="44">
        <f t="shared" si="261"/>
        <v>0</v>
      </c>
      <c r="CG281" s="44">
        <f t="shared" si="262"/>
        <v>0</v>
      </c>
      <c r="CH281" s="44">
        <f t="shared" si="263"/>
        <v>0</v>
      </c>
      <c r="CI281" s="44">
        <f t="shared" si="264"/>
        <v>0</v>
      </c>
      <c r="CJ281" s="44">
        <f t="shared" si="265"/>
        <v>0</v>
      </c>
      <c r="CK281" s="44">
        <f t="shared" si="266"/>
        <v>0</v>
      </c>
      <c r="CL281" s="44">
        <f t="shared" si="267"/>
        <v>0</v>
      </c>
      <c r="CM281" s="44">
        <f t="shared" si="268"/>
        <v>0</v>
      </c>
      <c r="CN281" s="44">
        <f t="shared" si="250"/>
        <v>0</v>
      </c>
      <c r="CO281" s="44">
        <f t="shared" si="250"/>
        <v>0</v>
      </c>
      <c r="CP281" s="44">
        <f t="shared" si="250"/>
        <v>0</v>
      </c>
      <c r="CQ281" s="44">
        <f t="shared" si="242"/>
        <v>0</v>
      </c>
      <c r="CR281" s="44">
        <f t="shared" si="242"/>
        <v>0</v>
      </c>
      <c r="CS281" s="44">
        <f t="shared" si="242"/>
        <v>0</v>
      </c>
      <c r="CT281" s="44">
        <f t="shared" si="242"/>
        <v>0</v>
      </c>
      <c r="CU281" s="44">
        <f t="shared" si="242"/>
        <v>0</v>
      </c>
      <c r="CV281" s="44">
        <f t="shared" si="242"/>
        <v>0</v>
      </c>
      <c r="CW281" s="44">
        <f t="shared" si="242"/>
        <v>0</v>
      </c>
      <c r="CX281" s="44">
        <f t="shared" si="270"/>
        <v>0</v>
      </c>
      <c r="CY281" s="44">
        <f t="shared" si="252"/>
        <v>0</v>
      </c>
      <c r="CZ281" s="44">
        <f t="shared" si="253"/>
        <v>0</v>
      </c>
      <c r="DA281" s="44">
        <f t="shared" si="239"/>
        <v>0</v>
      </c>
      <c r="DB281" s="44">
        <f t="shared" si="239"/>
        <v>0</v>
      </c>
      <c r="DC281" s="44">
        <f t="shared" si="239"/>
        <v>0</v>
      </c>
      <c r="DD281" s="44">
        <f t="shared" si="239"/>
        <v>0</v>
      </c>
    </row>
    <row r="282" spans="1:108" x14ac:dyDescent="0.35">
      <c r="A282" s="18"/>
      <c r="B282" s="3"/>
      <c r="C282" s="3"/>
      <c r="D282" s="3"/>
      <c r="E282" s="5"/>
      <c r="F282" s="5"/>
      <c r="G282" s="3"/>
      <c r="H282" s="4" t="str">
        <f t="shared" si="251"/>
        <v/>
      </c>
      <c r="I282" s="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I282" s="44">
        <f t="shared" si="272"/>
        <v>0</v>
      </c>
      <c r="BJ282" s="44">
        <f t="shared" si="272"/>
        <v>0</v>
      </c>
      <c r="BK282" s="44">
        <f t="shared" si="272"/>
        <v>0</v>
      </c>
      <c r="BL282" s="44">
        <f t="shared" si="272"/>
        <v>0</v>
      </c>
      <c r="BM282" s="44">
        <f t="shared" si="272"/>
        <v>0</v>
      </c>
      <c r="BN282" s="44">
        <f t="shared" si="271"/>
        <v>0</v>
      </c>
      <c r="BO282" s="44">
        <f t="shared" si="271"/>
        <v>0</v>
      </c>
      <c r="BP282" s="44">
        <f t="shared" si="271"/>
        <v>0</v>
      </c>
      <c r="BQ282" s="44">
        <f t="shared" si="271"/>
        <v>0</v>
      </c>
      <c r="BR282" s="44">
        <f t="shared" si="271"/>
        <v>0</v>
      </c>
      <c r="BS282" s="44">
        <f t="shared" si="245"/>
        <v>0</v>
      </c>
      <c r="BT282" s="44">
        <f t="shared" si="246"/>
        <v>0</v>
      </c>
      <c r="BU282" s="44">
        <f t="shared" si="247"/>
        <v>0</v>
      </c>
      <c r="BV282" s="44">
        <f t="shared" si="248"/>
        <v>0</v>
      </c>
      <c r="BW282" s="44">
        <f t="shared" si="249"/>
        <v>0</v>
      </c>
      <c r="BX282" s="44">
        <f t="shared" si="269"/>
        <v>0</v>
      </c>
      <c r="BY282" s="44">
        <f t="shared" ref="BY282:CJ282" si="273">AB282*$G282</f>
        <v>0</v>
      </c>
      <c r="BZ282" s="44">
        <f t="shared" si="273"/>
        <v>0</v>
      </c>
      <c r="CA282" s="44">
        <f t="shared" si="273"/>
        <v>0</v>
      </c>
      <c r="CB282" s="44">
        <f t="shared" si="273"/>
        <v>0</v>
      </c>
      <c r="CC282" s="44">
        <f t="shared" si="273"/>
        <v>0</v>
      </c>
      <c r="CD282" s="44">
        <f t="shared" si="273"/>
        <v>0</v>
      </c>
      <c r="CE282" s="44">
        <f t="shared" si="273"/>
        <v>0</v>
      </c>
      <c r="CF282" s="44">
        <f t="shared" si="273"/>
        <v>0</v>
      </c>
      <c r="CG282" s="44">
        <f t="shared" si="273"/>
        <v>0</v>
      </c>
      <c r="CH282" s="44">
        <f t="shared" si="273"/>
        <v>0</v>
      </c>
      <c r="CI282" s="44">
        <f t="shared" si="273"/>
        <v>0</v>
      </c>
      <c r="CJ282" s="44">
        <f t="shared" si="273"/>
        <v>0</v>
      </c>
      <c r="CK282" s="44">
        <f t="shared" ref="CK282:CL299" si="274">AN282*$G282</f>
        <v>0</v>
      </c>
      <c r="CL282" s="44">
        <f t="shared" si="274"/>
        <v>0</v>
      </c>
      <c r="CM282" s="44">
        <f t="shared" si="268"/>
        <v>0</v>
      </c>
      <c r="CN282" s="44">
        <f t="shared" si="250"/>
        <v>0</v>
      </c>
      <c r="CO282" s="44">
        <f t="shared" si="250"/>
        <v>0</v>
      </c>
      <c r="CP282" s="44">
        <f t="shared" si="250"/>
        <v>0</v>
      </c>
      <c r="CQ282" s="44">
        <f t="shared" si="242"/>
        <v>0</v>
      </c>
      <c r="CR282" s="44">
        <f t="shared" si="242"/>
        <v>0</v>
      </c>
      <c r="CS282" s="44">
        <f t="shared" si="242"/>
        <v>0</v>
      </c>
      <c r="CT282" s="44">
        <f t="shared" ref="CT282:CT299" si="275">AW282*$G282</f>
        <v>0</v>
      </c>
      <c r="CU282" s="44">
        <f t="shared" ref="CU282:CU299" si="276">AX282*$G282</f>
        <v>0</v>
      </c>
      <c r="CV282" s="44">
        <f t="shared" ref="CV282:CV299" si="277">AY282*$G282</f>
        <v>0</v>
      </c>
      <c r="CW282" s="44">
        <f t="shared" ref="CW282:CW299" si="278">AZ282*$G282</f>
        <v>0</v>
      </c>
      <c r="CX282" s="44">
        <f t="shared" si="270"/>
        <v>0</v>
      </c>
      <c r="CY282" s="44">
        <f t="shared" si="252"/>
        <v>0</v>
      </c>
      <c r="CZ282" s="44">
        <f t="shared" si="253"/>
        <v>0</v>
      </c>
      <c r="DA282" s="44">
        <f t="shared" si="239"/>
        <v>0</v>
      </c>
      <c r="DB282" s="44">
        <f t="shared" si="239"/>
        <v>0</v>
      </c>
      <c r="DC282" s="44">
        <f t="shared" si="239"/>
        <v>0</v>
      </c>
      <c r="DD282" s="44">
        <f t="shared" si="239"/>
        <v>0</v>
      </c>
    </row>
    <row r="283" spans="1:108" x14ac:dyDescent="0.35">
      <c r="A283" s="18"/>
      <c r="B283" s="3"/>
      <c r="C283" s="3"/>
      <c r="D283" s="3"/>
      <c r="E283" s="5"/>
      <c r="F283" s="5"/>
      <c r="G283" s="3"/>
      <c r="H283" s="4" t="str">
        <f t="shared" si="251"/>
        <v/>
      </c>
      <c r="I283" s="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I283" s="44">
        <f t="shared" si="272"/>
        <v>0</v>
      </c>
      <c r="BJ283" s="44">
        <f t="shared" si="272"/>
        <v>0</v>
      </c>
      <c r="BK283" s="44">
        <f t="shared" si="272"/>
        <v>0</v>
      </c>
      <c r="BL283" s="44">
        <f t="shared" si="272"/>
        <v>0</v>
      </c>
      <c r="BM283" s="44">
        <f t="shared" si="272"/>
        <v>0</v>
      </c>
      <c r="BN283" s="44">
        <f t="shared" si="271"/>
        <v>0</v>
      </c>
      <c r="BO283" s="44">
        <f t="shared" si="271"/>
        <v>0</v>
      </c>
      <c r="BP283" s="44">
        <f t="shared" si="271"/>
        <v>0</v>
      </c>
      <c r="BQ283" s="44">
        <f t="shared" si="271"/>
        <v>0</v>
      </c>
      <c r="BR283" s="44">
        <f t="shared" si="271"/>
        <v>0</v>
      </c>
      <c r="BS283" s="44">
        <f t="shared" si="245"/>
        <v>0</v>
      </c>
      <c r="BT283" s="44">
        <f t="shared" si="246"/>
        <v>0</v>
      </c>
      <c r="BU283" s="44">
        <f t="shared" si="247"/>
        <v>0</v>
      </c>
      <c r="BV283" s="44">
        <f t="shared" si="248"/>
        <v>0</v>
      </c>
      <c r="BW283" s="44">
        <f t="shared" si="249"/>
        <v>0</v>
      </c>
      <c r="BX283" s="44">
        <f t="shared" si="269"/>
        <v>0</v>
      </c>
      <c r="BY283" s="44">
        <f t="shared" ref="BY283:CH290" si="279">AB283*$G283</f>
        <v>0</v>
      </c>
      <c r="BZ283" s="44">
        <f t="shared" si="279"/>
        <v>0</v>
      </c>
      <c r="CA283" s="44">
        <f t="shared" si="279"/>
        <v>0</v>
      </c>
      <c r="CB283" s="44">
        <f t="shared" si="279"/>
        <v>0</v>
      </c>
      <c r="CC283" s="44">
        <f t="shared" si="279"/>
        <v>0</v>
      </c>
      <c r="CD283" s="44">
        <f t="shared" si="279"/>
        <v>0</v>
      </c>
      <c r="CE283" s="44">
        <f t="shared" si="279"/>
        <v>0</v>
      </c>
      <c r="CF283" s="44">
        <f t="shared" si="279"/>
        <v>0</v>
      </c>
      <c r="CG283" s="44">
        <f t="shared" si="279"/>
        <v>0</v>
      </c>
      <c r="CH283" s="44">
        <f t="shared" si="279"/>
        <v>0</v>
      </c>
      <c r="CI283" s="44">
        <f t="shared" ref="CI283:CJ299" si="280">AL283*$G283</f>
        <v>0</v>
      </c>
      <c r="CJ283" s="44">
        <f t="shared" si="280"/>
        <v>0</v>
      </c>
      <c r="CK283" s="44">
        <f t="shared" si="274"/>
        <v>0</v>
      </c>
      <c r="CL283" s="44">
        <f t="shared" si="274"/>
        <v>0</v>
      </c>
      <c r="CM283" s="44">
        <f t="shared" si="268"/>
        <v>0</v>
      </c>
      <c r="CN283" s="44">
        <f t="shared" si="250"/>
        <v>0</v>
      </c>
      <c r="CO283" s="44">
        <f t="shared" si="250"/>
        <v>0</v>
      </c>
      <c r="CP283" s="44">
        <f t="shared" si="250"/>
        <v>0</v>
      </c>
      <c r="CQ283" s="44">
        <f t="shared" si="250"/>
        <v>0</v>
      </c>
      <c r="CR283" s="44">
        <f t="shared" si="250"/>
        <v>0</v>
      </c>
      <c r="CS283" s="44">
        <f t="shared" si="250"/>
        <v>0</v>
      </c>
      <c r="CT283" s="44">
        <f t="shared" si="275"/>
        <v>0</v>
      </c>
      <c r="CU283" s="44">
        <f t="shared" si="276"/>
        <v>0</v>
      </c>
      <c r="CV283" s="44">
        <f t="shared" si="277"/>
        <v>0</v>
      </c>
      <c r="CW283" s="44">
        <f t="shared" si="278"/>
        <v>0</v>
      </c>
      <c r="CX283" s="44">
        <f t="shared" si="270"/>
        <v>0</v>
      </c>
      <c r="CY283" s="44">
        <f t="shared" si="252"/>
        <v>0</v>
      </c>
      <c r="CZ283" s="44">
        <f t="shared" si="253"/>
        <v>0</v>
      </c>
      <c r="DA283" s="44">
        <f t="shared" si="239"/>
        <v>0</v>
      </c>
      <c r="DB283" s="44">
        <f t="shared" si="239"/>
        <v>0</v>
      </c>
      <c r="DC283" s="44">
        <f t="shared" si="239"/>
        <v>0</v>
      </c>
      <c r="DD283" s="44">
        <f t="shared" si="239"/>
        <v>0</v>
      </c>
    </row>
    <row r="284" spans="1:108" x14ac:dyDescent="0.35">
      <c r="A284" s="18"/>
      <c r="B284" s="3"/>
      <c r="C284" s="3"/>
      <c r="D284" s="3"/>
      <c r="E284" s="5"/>
      <c r="F284" s="5"/>
      <c r="G284" s="3"/>
      <c r="H284" s="4" t="str">
        <f t="shared" si="251"/>
        <v/>
      </c>
      <c r="I284" s="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I284" s="44">
        <f t="shared" si="272"/>
        <v>0</v>
      </c>
      <c r="BJ284" s="44">
        <f t="shared" si="272"/>
        <v>0</v>
      </c>
      <c r="BK284" s="44">
        <f t="shared" si="272"/>
        <v>0</v>
      </c>
      <c r="BL284" s="44">
        <f t="shared" si="272"/>
        <v>0</v>
      </c>
      <c r="BM284" s="44">
        <f t="shared" si="272"/>
        <v>0</v>
      </c>
      <c r="BN284" s="44">
        <f t="shared" si="271"/>
        <v>0</v>
      </c>
      <c r="BO284" s="44">
        <f t="shared" si="271"/>
        <v>0</v>
      </c>
      <c r="BP284" s="44">
        <f t="shared" si="271"/>
        <v>0</v>
      </c>
      <c r="BQ284" s="44">
        <f t="shared" si="271"/>
        <v>0</v>
      </c>
      <c r="BR284" s="44">
        <f t="shared" si="271"/>
        <v>0</v>
      </c>
      <c r="BS284" s="44">
        <f t="shared" si="245"/>
        <v>0</v>
      </c>
      <c r="BT284" s="44">
        <f t="shared" si="246"/>
        <v>0</v>
      </c>
      <c r="BU284" s="44">
        <f t="shared" si="247"/>
        <v>0</v>
      </c>
      <c r="BV284" s="44">
        <f t="shared" si="248"/>
        <v>0</v>
      </c>
      <c r="BW284" s="44">
        <f t="shared" si="249"/>
        <v>0</v>
      </c>
      <c r="BX284" s="44">
        <f t="shared" si="269"/>
        <v>0</v>
      </c>
      <c r="BY284" s="44">
        <f t="shared" si="279"/>
        <v>0</v>
      </c>
      <c r="BZ284" s="44">
        <f t="shared" si="279"/>
        <v>0</v>
      </c>
      <c r="CA284" s="44">
        <f t="shared" si="279"/>
        <v>0</v>
      </c>
      <c r="CB284" s="44">
        <f t="shared" si="279"/>
        <v>0</v>
      </c>
      <c r="CC284" s="44">
        <f t="shared" si="279"/>
        <v>0</v>
      </c>
      <c r="CD284" s="44">
        <f t="shared" si="279"/>
        <v>0</v>
      </c>
      <c r="CE284" s="44">
        <f t="shared" si="279"/>
        <v>0</v>
      </c>
      <c r="CF284" s="44">
        <f t="shared" si="279"/>
        <v>0</v>
      </c>
      <c r="CG284" s="44">
        <f t="shared" si="279"/>
        <v>0</v>
      </c>
      <c r="CH284" s="44">
        <f t="shared" si="279"/>
        <v>0</v>
      </c>
      <c r="CI284" s="44">
        <f t="shared" si="280"/>
        <v>0</v>
      </c>
      <c r="CJ284" s="44">
        <f t="shared" si="280"/>
        <v>0</v>
      </c>
      <c r="CK284" s="44">
        <f t="shared" si="274"/>
        <v>0</v>
      </c>
      <c r="CL284" s="44">
        <f t="shared" si="274"/>
        <v>0</v>
      </c>
      <c r="CM284" s="44">
        <f t="shared" si="268"/>
        <v>0</v>
      </c>
      <c r="CN284" s="44">
        <f t="shared" si="250"/>
        <v>0</v>
      </c>
      <c r="CO284" s="44">
        <f t="shared" si="250"/>
        <v>0</v>
      </c>
      <c r="CP284" s="44">
        <f t="shared" si="250"/>
        <v>0</v>
      </c>
      <c r="CQ284" s="44">
        <f t="shared" si="250"/>
        <v>0</v>
      </c>
      <c r="CR284" s="44">
        <f t="shared" si="250"/>
        <v>0</v>
      </c>
      <c r="CS284" s="44">
        <f t="shared" si="250"/>
        <v>0</v>
      </c>
      <c r="CT284" s="44">
        <f t="shared" si="275"/>
        <v>0</v>
      </c>
      <c r="CU284" s="44">
        <f t="shared" si="276"/>
        <v>0</v>
      </c>
      <c r="CV284" s="44">
        <f t="shared" si="277"/>
        <v>0</v>
      </c>
      <c r="CW284" s="44">
        <f t="shared" si="278"/>
        <v>0</v>
      </c>
      <c r="CX284" s="44">
        <f t="shared" si="270"/>
        <v>0</v>
      </c>
      <c r="CY284" s="44">
        <f t="shared" si="252"/>
        <v>0</v>
      </c>
      <c r="CZ284" s="44">
        <f t="shared" si="253"/>
        <v>0</v>
      </c>
      <c r="DA284" s="44">
        <f t="shared" si="239"/>
        <v>0</v>
      </c>
      <c r="DB284" s="44">
        <f t="shared" si="239"/>
        <v>0</v>
      </c>
      <c r="DC284" s="44">
        <f t="shared" si="239"/>
        <v>0</v>
      </c>
      <c r="DD284" s="44">
        <f t="shared" si="239"/>
        <v>0</v>
      </c>
    </row>
    <row r="285" spans="1:108" x14ac:dyDescent="0.35">
      <c r="A285" s="18"/>
      <c r="B285" s="3"/>
      <c r="C285" s="3"/>
      <c r="D285" s="3"/>
      <c r="E285" s="5"/>
      <c r="F285" s="5"/>
      <c r="G285" s="3"/>
      <c r="H285" s="4" t="str">
        <f t="shared" si="251"/>
        <v/>
      </c>
      <c r="I285" s="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I285" s="44">
        <f t="shared" si="272"/>
        <v>0</v>
      </c>
      <c r="BJ285" s="44">
        <f t="shared" si="272"/>
        <v>0</v>
      </c>
      <c r="BK285" s="44">
        <f t="shared" si="272"/>
        <v>0</v>
      </c>
      <c r="BL285" s="44">
        <f t="shared" si="272"/>
        <v>0</v>
      </c>
      <c r="BM285" s="44">
        <f t="shared" si="272"/>
        <v>0</v>
      </c>
      <c r="BN285" s="44">
        <f t="shared" si="271"/>
        <v>0</v>
      </c>
      <c r="BO285" s="44">
        <f t="shared" si="271"/>
        <v>0</v>
      </c>
      <c r="BP285" s="44">
        <f t="shared" si="271"/>
        <v>0</v>
      </c>
      <c r="BQ285" s="44">
        <f t="shared" si="271"/>
        <v>0</v>
      </c>
      <c r="BR285" s="44">
        <f t="shared" si="271"/>
        <v>0</v>
      </c>
      <c r="BS285" s="44">
        <f t="shared" si="245"/>
        <v>0</v>
      </c>
      <c r="BT285" s="44">
        <f t="shared" si="246"/>
        <v>0</v>
      </c>
      <c r="BU285" s="44">
        <f t="shared" si="247"/>
        <v>0</v>
      </c>
      <c r="BV285" s="44">
        <f t="shared" si="248"/>
        <v>0</v>
      </c>
      <c r="BW285" s="44">
        <f t="shared" si="249"/>
        <v>0</v>
      </c>
      <c r="BX285" s="44">
        <f t="shared" si="269"/>
        <v>0</v>
      </c>
      <c r="BY285" s="44">
        <f t="shared" si="279"/>
        <v>0</v>
      </c>
      <c r="BZ285" s="44">
        <f t="shared" si="279"/>
        <v>0</v>
      </c>
      <c r="CA285" s="44">
        <f t="shared" si="279"/>
        <v>0</v>
      </c>
      <c r="CB285" s="44">
        <f t="shared" si="279"/>
        <v>0</v>
      </c>
      <c r="CC285" s="44">
        <f t="shared" si="279"/>
        <v>0</v>
      </c>
      <c r="CD285" s="44">
        <f t="shared" si="279"/>
        <v>0</v>
      </c>
      <c r="CE285" s="44">
        <f t="shared" si="279"/>
        <v>0</v>
      </c>
      <c r="CF285" s="44">
        <f t="shared" si="279"/>
        <v>0</v>
      </c>
      <c r="CG285" s="44">
        <f t="shared" si="279"/>
        <v>0</v>
      </c>
      <c r="CH285" s="44">
        <f t="shared" si="279"/>
        <v>0</v>
      </c>
      <c r="CI285" s="44">
        <f t="shared" si="280"/>
        <v>0</v>
      </c>
      <c r="CJ285" s="44">
        <f t="shared" si="280"/>
        <v>0</v>
      </c>
      <c r="CK285" s="44">
        <f t="shared" si="274"/>
        <v>0</v>
      </c>
      <c r="CL285" s="44">
        <f t="shared" si="274"/>
        <v>0</v>
      </c>
      <c r="CM285" s="44">
        <f t="shared" si="268"/>
        <v>0</v>
      </c>
      <c r="CN285" s="44">
        <f t="shared" si="250"/>
        <v>0</v>
      </c>
      <c r="CO285" s="44">
        <f t="shared" si="250"/>
        <v>0</v>
      </c>
      <c r="CP285" s="44">
        <f t="shared" si="250"/>
        <v>0</v>
      </c>
      <c r="CQ285" s="44">
        <f t="shared" si="250"/>
        <v>0</v>
      </c>
      <c r="CR285" s="44">
        <f t="shared" si="250"/>
        <v>0</v>
      </c>
      <c r="CS285" s="44">
        <f t="shared" si="250"/>
        <v>0</v>
      </c>
      <c r="CT285" s="44">
        <f t="shared" si="275"/>
        <v>0</v>
      </c>
      <c r="CU285" s="44">
        <f t="shared" si="276"/>
        <v>0</v>
      </c>
      <c r="CV285" s="44">
        <f t="shared" si="277"/>
        <v>0</v>
      </c>
      <c r="CW285" s="44">
        <f t="shared" si="278"/>
        <v>0</v>
      </c>
      <c r="CX285" s="44">
        <f t="shared" si="270"/>
        <v>0</v>
      </c>
      <c r="CY285" s="44">
        <f t="shared" si="252"/>
        <v>0</v>
      </c>
      <c r="CZ285" s="44">
        <f t="shared" si="253"/>
        <v>0</v>
      </c>
      <c r="DA285" s="44">
        <f t="shared" si="239"/>
        <v>0</v>
      </c>
      <c r="DB285" s="44">
        <f t="shared" si="239"/>
        <v>0</v>
      </c>
      <c r="DC285" s="44">
        <f t="shared" si="239"/>
        <v>0</v>
      </c>
      <c r="DD285" s="44">
        <f t="shared" si="239"/>
        <v>0</v>
      </c>
    </row>
    <row r="286" spans="1:108" x14ac:dyDescent="0.35">
      <c r="A286" s="18"/>
      <c r="B286" s="3"/>
      <c r="C286" s="3"/>
      <c r="D286" s="3"/>
      <c r="E286" s="5"/>
      <c r="F286" s="5"/>
      <c r="G286" s="3"/>
      <c r="H286" s="4" t="str">
        <f t="shared" si="251"/>
        <v/>
      </c>
      <c r="I286" s="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I286" s="44">
        <f t="shared" si="272"/>
        <v>0</v>
      </c>
      <c r="BJ286" s="44">
        <f t="shared" si="272"/>
        <v>0</v>
      </c>
      <c r="BK286" s="44">
        <f t="shared" si="272"/>
        <v>0</v>
      </c>
      <c r="BL286" s="44">
        <f t="shared" si="272"/>
        <v>0</v>
      </c>
      <c r="BM286" s="44">
        <f t="shared" si="272"/>
        <v>0</v>
      </c>
      <c r="BN286" s="44">
        <f t="shared" si="271"/>
        <v>0</v>
      </c>
      <c r="BO286" s="44">
        <f t="shared" si="271"/>
        <v>0</v>
      </c>
      <c r="BP286" s="44">
        <f t="shared" si="271"/>
        <v>0</v>
      </c>
      <c r="BQ286" s="44">
        <f t="shared" si="271"/>
        <v>0</v>
      </c>
      <c r="BR286" s="44">
        <f t="shared" si="271"/>
        <v>0</v>
      </c>
      <c r="BS286" s="44">
        <f t="shared" si="245"/>
        <v>0</v>
      </c>
      <c r="BT286" s="44">
        <f t="shared" si="246"/>
        <v>0</v>
      </c>
      <c r="BU286" s="44">
        <f t="shared" si="247"/>
        <v>0</v>
      </c>
      <c r="BV286" s="44">
        <f t="shared" si="248"/>
        <v>0</v>
      </c>
      <c r="BW286" s="44">
        <f t="shared" si="249"/>
        <v>0</v>
      </c>
      <c r="BX286" s="44">
        <f t="shared" si="269"/>
        <v>0</v>
      </c>
      <c r="BY286" s="44">
        <f t="shared" si="279"/>
        <v>0</v>
      </c>
      <c r="BZ286" s="44">
        <f t="shared" si="279"/>
        <v>0</v>
      </c>
      <c r="CA286" s="44">
        <f t="shared" si="279"/>
        <v>0</v>
      </c>
      <c r="CB286" s="44">
        <f t="shared" si="279"/>
        <v>0</v>
      </c>
      <c r="CC286" s="44">
        <f t="shared" si="279"/>
        <v>0</v>
      </c>
      <c r="CD286" s="44">
        <f t="shared" si="279"/>
        <v>0</v>
      </c>
      <c r="CE286" s="44">
        <f t="shared" si="279"/>
        <v>0</v>
      </c>
      <c r="CF286" s="44">
        <f t="shared" si="279"/>
        <v>0</v>
      </c>
      <c r="CG286" s="44">
        <f t="shared" si="279"/>
        <v>0</v>
      </c>
      <c r="CH286" s="44">
        <f t="shared" si="279"/>
        <v>0</v>
      </c>
      <c r="CI286" s="44">
        <f t="shared" si="280"/>
        <v>0</v>
      </c>
      <c r="CJ286" s="44">
        <f t="shared" si="280"/>
        <v>0</v>
      </c>
      <c r="CK286" s="44">
        <f t="shared" si="274"/>
        <v>0</v>
      </c>
      <c r="CL286" s="44">
        <f t="shared" si="274"/>
        <v>0</v>
      </c>
      <c r="CM286" s="44">
        <f t="shared" si="268"/>
        <v>0</v>
      </c>
      <c r="CN286" s="44">
        <f t="shared" si="250"/>
        <v>0</v>
      </c>
      <c r="CO286" s="44">
        <f t="shared" si="250"/>
        <v>0</v>
      </c>
      <c r="CP286" s="44">
        <f t="shared" si="250"/>
        <v>0</v>
      </c>
      <c r="CQ286" s="44">
        <f t="shared" si="250"/>
        <v>0</v>
      </c>
      <c r="CR286" s="44">
        <f t="shared" si="250"/>
        <v>0</v>
      </c>
      <c r="CS286" s="44">
        <f t="shared" si="250"/>
        <v>0</v>
      </c>
      <c r="CT286" s="44">
        <f t="shared" si="275"/>
        <v>0</v>
      </c>
      <c r="CU286" s="44">
        <f t="shared" si="276"/>
        <v>0</v>
      </c>
      <c r="CV286" s="44">
        <f t="shared" si="277"/>
        <v>0</v>
      </c>
      <c r="CW286" s="44">
        <f t="shared" si="278"/>
        <v>0</v>
      </c>
      <c r="CX286" s="44">
        <f t="shared" si="270"/>
        <v>0</v>
      </c>
      <c r="CY286" s="44">
        <f t="shared" si="252"/>
        <v>0</v>
      </c>
      <c r="CZ286" s="44">
        <f t="shared" si="253"/>
        <v>0</v>
      </c>
      <c r="DA286" s="44">
        <f t="shared" si="239"/>
        <v>0</v>
      </c>
      <c r="DB286" s="44">
        <f t="shared" si="239"/>
        <v>0</v>
      </c>
      <c r="DC286" s="44">
        <f t="shared" si="239"/>
        <v>0</v>
      </c>
      <c r="DD286" s="44">
        <f t="shared" si="239"/>
        <v>0</v>
      </c>
    </row>
    <row r="287" spans="1:108" x14ac:dyDescent="0.35">
      <c r="A287" s="18"/>
      <c r="B287" s="3"/>
      <c r="C287" s="3"/>
      <c r="D287" s="3"/>
      <c r="E287" s="5"/>
      <c r="F287" s="5"/>
      <c r="G287" s="3"/>
      <c r="H287" s="4" t="str">
        <f t="shared" si="251"/>
        <v/>
      </c>
      <c r="I287" s="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I287" s="44">
        <f t="shared" si="272"/>
        <v>0</v>
      </c>
      <c r="BJ287" s="44">
        <f t="shared" si="272"/>
        <v>0</v>
      </c>
      <c r="BK287" s="44">
        <f t="shared" si="272"/>
        <v>0</v>
      </c>
      <c r="BL287" s="44">
        <f t="shared" si="272"/>
        <v>0</v>
      </c>
      <c r="BM287" s="44">
        <f t="shared" si="272"/>
        <v>0</v>
      </c>
      <c r="BN287" s="44">
        <f t="shared" si="271"/>
        <v>0</v>
      </c>
      <c r="BO287" s="44">
        <f t="shared" si="271"/>
        <v>0</v>
      </c>
      <c r="BP287" s="44">
        <f t="shared" si="271"/>
        <v>0</v>
      </c>
      <c r="BQ287" s="44">
        <f t="shared" si="271"/>
        <v>0</v>
      </c>
      <c r="BR287" s="44">
        <f t="shared" si="271"/>
        <v>0</v>
      </c>
      <c r="BS287" s="44">
        <f t="shared" si="245"/>
        <v>0</v>
      </c>
      <c r="BT287" s="44">
        <f t="shared" si="246"/>
        <v>0</v>
      </c>
      <c r="BU287" s="44">
        <f t="shared" si="247"/>
        <v>0</v>
      </c>
      <c r="BV287" s="44">
        <f t="shared" si="248"/>
        <v>0</v>
      </c>
      <c r="BW287" s="44">
        <f t="shared" si="249"/>
        <v>0</v>
      </c>
      <c r="BX287" s="44">
        <f t="shared" si="269"/>
        <v>0</v>
      </c>
      <c r="BY287" s="44">
        <f t="shared" si="279"/>
        <v>0</v>
      </c>
      <c r="BZ287" s="44">
        <f t="shared" si="279"/>
        <v>0</v>
      </c>
      <c r="CA287" s="44">
        <f t="shared" si="279"/>
        <v>0</v>
      </c>
      <c r="CB287" s="44">
        <f t="shared" si="279"/>
        <v>0</v>
      </c>
      <c r="CC287" s="44">
        <f t="shared" si="279"/>
        <v>0</v>
      </c>
      <c r="CD287" s="44">
        <f t="shared" si="279"/>
        <v>0</v>
      </c>
      <c r="CE287" s="44">
        <f t="shared" si="279"/>
        <v>0</v>
      </c>
      <c r="CF287" s="44">
        <f t="shared" si="279"/>
        <v>0</v>
      </c>
      <c r="CG287" s="44">
        <f t="shared" si="279"/>
        <v>0</v>
      </c>
      <c r="CH287" s="44">
        <f t="shared" si="279"/>
        <v>0</v>
      </c>
      <c r="CI287" s="44">
        <f t="shared" si="280"/>
        <v>0</v>
      </c>
      <c r="CJ287" s="44">
        <f t="shared" si="280"/>
        <v>0</v>
      </c>
      <c r="CK287" s="44">
        <f t="shared" si="274"/>
        <v>0</v>
      </c>
      <c r="CL287" s="44">
        <f t="shared" si="274"/>
        <v>0</v>
      </c>
      <c r="CM287" s="44">
        <f t="shared" si="268"/>
        <v>0</v>
      </c>
      <c r="CN287" s="44">
        <f t="shared" si="250"/>
        <v>0</v>
      </c>
      <c r="CO287" s="44">
        <f t="shared" si="250"/>
        <v>0</v>
      </c>
      <c r="CP287" s="44">
        <f t="shared" si="250"/>
        <v>0</v>
      </c>
      <c r="CQ287" s="44">
        <f t="shared" si="250"/>
        <v>0</v>
      </c>
      <c r="CR287" s="44">
        <f t="shared" si="250"/>
        <v>0</v>
      </c>
      <c r="CS287" s="44">
        <f t="shared" si="250"/>
        <v>0</v>
      </c>
      <c r="CT287" s="44">
        <f t="shared" si="275"/>
        <v>0</v>
      </c>
      <c r="CU287" s="44">
        <f t="shared" si="276"/>
        <v>0</v>
      </c>
      <c r="CV287" s="44">
        <f t="shared" si="277"/>
        <v>0</v>
      </c>
      <c r="CW287" s="44">
        <f t="shared" si="278"/>
        <v>0</v>
      </c>
      <c r="CX287" s="44">
        <f t="shared" si="270"/>
        <v>0</v>
      </c>
      <c r="CY287" s="44">
        <f t="shared" si="252"/>
        <v>0</v>
      </c>
      <c r="CZ287" s="44">
        <f t="shared" si="253"/>
        <v>0</v>
      </c>
      <c r="DA287" s="44">
        <f t="shared" si="239"/>
        <v>0</v>
      </c>
      <c r="DB287" s="44">
        <f t="shared" si="239"/>
        <v>0</v>
      </c>
      <c r="DC287" s="44">
        <f t="shared" si="239"/>
        <v>0</v>
      </c>
      <c r="DD287" s="44">
        <f t="shared" si="239"/>
        <v>0</v>
      </c>
    </row>
    <row r="288" spans="1:108" x14ac:dyDescent="0.35">
      <c r="A288" s="18"/>
      <c r="B288" s="3"/>
      <c r="C288" s="3"/>
      <c r="D288" s="3"/>
      <c r="E288" s="5"/>
      <c r="F288" s="5"/>
      <c r="G288" s="3"/>
      <c r="H288" s="4" t="str">
        <f t="shared" si="251"/>
        <v/>
      </c>
      <c r="I288" s="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I288" s="44">
        <f t="shared" si="272"/>
        <v>0</v>
      </c>
      <c r="BJ288" s="44">
        <f t="shared" si="272"/>
        <v>0</v>
      </c>
      <c r="BK288" s="44">
        <f t="shared" si="272"/>
        <v>0</v>
      </c>
      <c r="BL288" s="44">
        <f t="shared" si="272"/>
        <v>0</v>
      </c>
      <c r="BM288" s="44">
        <f t="shared" si="272"/>
        <v>0</v>
      </c>
      <c r="BN288" s="44">
        <f t="shared" si="271"/>
        <v>0</v>
      </c>
      <c r="BO288" s="44">
        <f t="shared" si="271"/>
        <v>0</v>
      </c>
      <c r="BP288" s="44">
        <f t="shared" si="271"/>
        <v>0</v>
      </c>
      <c r="BQ288" s="44">
        <f t="shared" si="271"/>
        <v>0</v>
      </c>
      <c r="BR288" s="44">
        <f t="shared" si="271"/>
        <v>0</v>
      </c>
      <c r="BS288" s="44">
        <f t="shared" si="245"/>
        <v>0</v>
      </c>
      <c r="BT288" s="44">
        <f t="shared" si="246"/>
        <v>0</v>
      </c>
      <c r="BU288" s="44">
        <f t="shared" si="247"/>
        <v>0</v>
      </c>
      <c r="BV288" s="44">
        <f t="shared" si="248"/>
        <v>0</v>
      </c>
      <c r="BW288" s="44">
        <f t="shared" si="249"/>
        <v>0</v>
      </c>
      <c r="BX288" s="44">
        <f t="shared" si="269"/>
        <v>0</v>
      </c>
      <c r="BY288" s="44">
        <f t="shared" si="279"/>
        <v>0</v>
      </c>
      <c r="BZ288" s="44">
        <f t="shared" si="279"/>
        <v>0</v>
      </c>
      <c r="CA288" s="44">
        <f t="shared" si="279"/>
        <v>0</v>
      </c>
      <c r="CB288" s="44">
        <f t="shared" si="279"/>
        <v>0</v>
      </c>
      <c r="CC288" s="44">
        <f t="shared" si="279"/>
        <v>0</v>
      </c>
      <c r="CD288" s="44">
        <f t="shared" si="279"/>
        <v>0</v>
      </c>
      <c r="CE288" s="44">
        <f t="shared" si="279"/>
        <v>0</v>
      </c>
      <c r="CF288" s="44">
        <f t="shared" si="279"/>
        <v>0</v>
      </c>
      <c r="CG288" s="44">
        <f t="shared" si="279"/>
        <v>0</v>
      </c>
      <c r="CH288" s="44">
        <f t="shared" si="279"/>
        <v>0</v>
      </c>
      <c r="CI288" s="44">
        <f t="shared" si="280"/>
        <v>0</v>
      </c>
      <c r="CJ288" s="44">
        <f t="shared" si="280"/>
        <v>0</v>
      </c>
      <c r="CK288" s="44">
        <f t="shared" si="274"/>
        <v>0</v>
      </c>
      <c r="CL288" s="44">
        <f t="shared" si="274"/>
        <v>0</v>
      </c>
      <c r="CM288" s="44">
        <f t="shared" si="268"/>
        <v>0</v>
      </c>
      <c r="CN288" s="44">
        <f t="shared" si="250"/>
        <v>0</v>
      </c>
      <c r="CO288" s="44">
        <f t="shared" si="250"/>
        <v>0</v>
      </c>
      <c r="CP288" s="44">
        <f t="shared" si="250"/>
        <v>0</v>
      </c>
      <c r="CQ288" s="44">
        <f t="shared" si="250"/>
        <v>0</v>
      </c>
      <c r="CR288" s="44">
        <f t="shared" si="250"/>
        <v>0</v>
      </c>
      <c r="CS288" s="44">
        <f t="shared" si="250"/>
        <v>0</v>
      </c>
      <c r="CT288" s="44">
        <f t="shared" si="275"/>
        <v>0</v>
      </c>
      <c r="CU288" s="44">
        <f t="shared" si="276"/>
        <v>0</v>
      </c>
      <c r="CV288" s="44">
        <f t="shared" si="277"/>
        <v>0</v>
      </c>
      <c r="CW288" s="44">
        <f t="shared" si="278"/>
        <v>0</v>
      </c>
      <c r="CX288" s="44">
        <f t="shared" si="270"/>
        <v>0</v>
      </c>
      <c r="CY288" s="44">
        <f t="shared" si="252"/>
        <v>0</v>
      </c>
      <c r="CZ288" s="44">
        <f t="shared" si="253"/>
        <v>0</v>
      </c>
      <c r="DA288" s="44">
        <f t="shared" si="239"/>
        <v>0</v>
      </c>
      <c r="DB288" s="44">
        <f t="shared" si="239"/>
        <v>0</v>
      </c>
      <c r="DC288" s="44">
        <f t="shared" si="239"/>
        <v>0</v>
      </c>
      <c r="DD288" s="44">
        <f t="shared" si="239"/>
        <v>0</v>
      </c>
    </row>
    <row r="289" spans="1:108" x14ac:dyDescent="0.35">
      <c r="A289" s="18"/>
      <c r="B289" s="3"/>
      <c r="C289" s="3"/>
      <c r="D289" s="3"/>
      <c r="E289" s="5"/>
      <c r="F289" s="5"/>
      <c r="G289" s="3"/>
      <c r="H289" s="4" t="str">
        <f t="shared" si="251"/>
        <v/>
      </c>
      <c r="I289" s="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I289" s="44">
        <f t="shared" si="272"/>
        <v>0</v>
      </c>
      <c r="BJ289" s="44">
        <f t="shared" si="272"/>
        <v>0</v>
      </c>
      <c r="BK289" s="44">
        <f t="shared" si="272"/>
        <v>0</v>
      </c>
      <c r="BL289" s="44">
        <f t="shared" si="272"/>
        <v>0</v>
      </c>
      <c r="BM289" s="44">
        <f t="shared" si="272"/>
        <v>0</v>
      </c>
      <c r="BN289" s="44">
        <f t="shared" si="271"/>
        <v>0</v>
      </c>
      <c r="BO289" s="44">
        <f t="shared" si="271"/>
        <v>0</v>
      </c>
      <c r="BP289" s="44">
        <f t="shared" si="271"/>
        <v>0</v>
      </c>
      <c r="BQ289" s="44">
        <f t="shared" si="271"/>
        <v>0</v>
      </c>
      <c r="BR289" s="44">
        <f t="shared" si="271"/>
        <v>0</v>
      </c>
      <c r="BS289" s="44">
        <f t="shared" si="245"/>
        <v>0</v>
      </c>
      <c r="BT289" s="44">
        <f t="shared" si="246"/>
        <v>0</v>
      </c>
      <c r="BU289" s="44">
        <f t="shared" si="247"/>
        <v>0</v>
      </c>
      <c r="BV289" s="44">
        <f t="shared" si="248"/>
        <v>0</v>
      </c>
      <c r="BW289" s="44">
        <f t="shared" si="249"/>
        <v>0</v>
      </c>
      <c r="BX289" s="44">
        <f t="shared" si="269"/>
        <v>0</v>
      </c>
      <c r="BY289" s="44">
        <f t="shared" si="279"/>
        <v>0</v>
      </c>
      <c r="BZ289" s="44">
        <f t="shared" si="279"/>
        <v>0</v>
      </c>
      <c r="CA289" s="44">
        <f t="shared" si="279"/>
        <v>0</v>
      </c>
      <c r="CB289" s="44">
        <f t="shared" si="279"/>
        <v>0</v>
      </c>
      <c r="CC289" s="44">
        <f t="shared" si="279"/>
        <v>0</v>
      </c>
      <c r="CD289" s="44">
        <f t="shared" si="279"/>
        <v>0</v>
      </c>
      <c r="CE289" s="44">
        <f t="shared" si="279"/>
        <v>0</v>
      </c>
      <c r="CF289" s="44">
        <f t="shared" si="279"/>
        <v>0</v>
      </c>
      <c r="CG289" s="44">
        <f t="shared" si="279"/>
        <v>0</v>
      </c>
      <c r="CH289" s="44">
        <f t="shared" si="279"/>
        <v>0</v>
      </c>
      <c r="CI289" s="44">
        <f t="shared" si="280"/>
        <v>0</v>
      </c>
      <c r="CJ289" s="44">
        <f t="shared" si="280"/>
        <v>0</v>
      </c>
      <c r="CK289" s="44">
        <f t="shared" si="274"/>
        <v>0</v>
      </c>
      <c r="CL289" s="44">
        <f t="shared" si="274"/>
        <v>0</v>
      </c>
      <c r="CM289" s="44">
        <f t="shared" si="268"/>
        <v>0</v>
      </c>
      <c r="CN289" s="44">
        <f t="shared" si="250"/>
        <v>0</v>
      </c>
      <c r="CO289" s="44">
        <f t="shared" si="250"/>
        <v>0</v>
      </c>
      <c r="CP289" s="44">
        <f t="shared" si="250"/>
        <v>0</v>
      </c>
      <c r="CQ289" s="44">
        <f t="shared" si="250"/>
        <v>0</v>
      </c>
      <c r="CR289" s="44">
        <f t="shared" si="250"/>
        <v>0</v>
      </c>
      <c r="CS289" s="44">
        <f t="shared" si="250"/>
        <v>0</v>
      </c>
      <c r="CT289" s="44">
        <f t="shared" si="275"/>
        <v>0</v>
      </c>
      <c r="CU289" s="44">
        <f t="shared" si="276"/>
        <v>0</v>
      </c>
      <c r="CV289" s="44">
        <f t="shared" si="277"/>
        <v>0</v>
      </c>
      <c r="CW289" s="44">
        <f t="shared" si="278"/>
        <v>0</v>
      </c>
      <c r="CX289" s="44">
        <f t="shared" si="270"/>
        <v>0</v>
      </c>
      <c r="CY289" s="44">
        <f t="shared" si="252"/>
        <v>0</v>
      </c>
      <c r="CZ289" s="44">
        <f t="shared" si="253"/>
        <v>0</v>
      </c>
      <c r="DA289" s="44">
        <f t="shared" si="239"/>
        <v>0</v>
      </c>
      <c r="DB289" s="44">
        <f t="shared" si="239"/>
        <v>0</v>
      </c>
      <c r="DC289" s="44">
        <f t="shared" si="239"/>
        <v>0</v>
      </c>
      <c r="DD289" s="44">
        <f t="shared" si="239"/>
        <v>0</v>
      </c>
    </row>
    <row r="290" spans="1:108" x14ac:dyDescent="0.35">
      <c r="A290" s="18"/>
      <c r="B290" s="3"/>
      <c r="C290" s="3"/>
      <c r="D290" s="3"/>
      <c r="E290" s="5"/>
      <c r="F290" s="5"/>
      <c r="G290" s="3"/>
      <c r="H290" s="4" t="str">
        <f t="shared" si="251"/>
        <v/>
      </c>
      <c r="I290" s="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I290" s="44">
        <f t="shared" si="272"/>
        <v>0</v>
      </c>
      <c r="BJ290" s="44">
        <f t="shared" si="272"/>
        <v>0</v>
      </c>
      <c r="BK290" s="44">
        <f t="shared" si="272"/>
        <v>0</v>
      </c>
      <c r="BL290" s="44">
        <f t="shared" si="272"/>
        <v>0</v>
      </c>
      <c r="BM290" s="44">
        <f t="shared" si="272"/>
        <v>0</v>
      </c>
      <c r="BN290" s="44">
        <f t="shared" si="271"/>
        <v>0</v>
      </c>
      <c r="BO290" s="44">
        <f t="shared" si="271"/>
        <v>0</v>
      </c>
      <c r="BP290" s="44">
        <f t="shared" si="271"/>
        <v>0</v>
      </c>
      <c r="BQ290" s="44">
        <f t="shared" si="271"/>
        <v>0</v>
      </c>
      <c r="BR290" s="44">
        <f t="shared" si="271"/>
        <v>0</v>
      </c>
      <c r="BS290" s="44">
        <f t="shared" si="245"/>
        <v>0</v>
      </c>
      <c r="BT290" s="44">
        <f t="shared" si="246"/>
        <v>0</v>
      </c>
      <c r="BU290" s="44">
        <f t="shared" si="247"/>
        <v>0</v>
      </c>
      <c r="BV290" s="44">
        <f t="shared" si="248"/>
        <v>0</v>
      </c>
      <c r="BW290" s="44">
        <f t="shared" si="249"/>
        <v>0</v>
      </c>
      <c r="BX290" s="44">
        <f t="shared" si="269"/>
        <v>0</v>
      </c>
      <c r="BY290" s="44">
        <f t="shared" si="279"/>
        <v>0</v>
      </c>
      <c r="BZ290" s="44">
        <f t="shared" si="279"/>
        <v>0</v>
      </c>
      <c r="CA290" s="44">
        <f t="shared" si="279"/>
        <v>0</v>
      </c>
      <c r="CB290" s="44">
        <f t="shared" si="279"/>
        <v>0</v>
      </c>
      <c r="CC290" s="44">
        <f t="shared" si="279"/>
        <v>0</v>
      </c>
      <c r="CD290" s="44">
        <f t="shared" si="279"/>
        <v>0</v>
      </c>
      <c r="CE290" s="44">
        <f t="shared" si="279"/>
        <v>0</v>
      </c>
      <c r="CF290" s="44">
        <f t="shared" si="279"/>
        <v>0</v>
      </c>
      <c r="CG290" s="44">
        <f t="shared" si="279"/>
        <v>0</v>
      </c>
      <c r="CH290" s="44">
        <f t="shared" si="279"/>
        <v>0</v>
      </c>
      <c r="CI290" s="44">
        <f t="shared" si="280"/>
        <v>0</v>
      </c>
      <c r="CJ290" s="44">
        <f t="shared" si="280"/>
        <v>0</v>
      </c>
      <c r="CK290" s="44">
        <f t="shared" si="274"/>
        <v>0</v>
      </c>
      <c r="CL290" s="44">
        <f t="shared" si="274"/>
        <v>0</v>
      </c>
      <c r="CM290" s="44">
        <f t="shared" si="268"/>
        <v>0</v>
      </c>
      <c r="CN290" s="44">
        <f t="shared" si="250"/>
        <v>0</v>
      </c>
      <c r="CO290" s="44">
        <f t="shared" si="250"/>
        <v>0</v>
      </c>
      <c r="CP290" s="44">
        <f t="shared" si="250"/>
        <v>0</v>
      </c>
      <c r="CQ290" s="44">
        <f t="shared" si="250"/>
        <v>0</v>
      </c>
      <c r="CR290" s="44">
        <f t="shared" si="250"/>
        <v>0</v>
      </c>
      <c r="CS290" s="44">
        <f t="shared" si="250"/>
        <v>0</v>
      </c>
      <c r="CT290" s="44">
        <f t="shared" si="275"/>
        <v>0</v>
      </c>
      <c r="CU290" s="44">
        <f t="shared" si="276"/>
        <v>0</v>
      </c>
      <c r="CV290" s="44">
        <f t="shared" si="277"/>
        <v>0</v>
      </c>
      <c r="CW290" s="44">
        <f t="shared" si="278"/>
        <v>0</v>
      </c>
      <c r="CX290" s="44">
        <f t="shared" si="270"/>
        <v>0</v>
      </c>
      <c r="CY290" s="44">
        <f t="shared" si="252"/>
        <v>0</v>
      </c>
      <c r="CZ290" s="44">
        <f t="shared" si="253"/>
        <v>0</v>
      </c>
      <c r="DA290" s="44">
        <f t="shared" si="239"/>
        <v>0</v>
      </c>
      <c r="DB290" s="44">
        <f t="shared" si="239"/>
        <v>0</v>
      </c>
      <c r="DC290" s="44">
        <f t="shared" si="239"/>
        <v>0</v>
      </c>
      <c r="DD290" s="44">
        <f t="shared" si="239"/>
        <v>0</v>
      </c>
    </row>
    <row r="291" spans="1:108" x14ac:dyDescent="0.35">
      <c r="A291" s="18"/>
      <c r="B291" s="3"/>
      <c r="C291" s="3"/>
      <c r="D291" s="3"/>
      <c r="E291" s="5"/>
      <c r="F291" s="5"/>
      <c r="G291" s="3"/>
      <c r="H291" s="4" t="str">
        <f t="shared" si="251"/>
        <v/>
      </c>
      <c r="I291" s="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I291" s="44">
        <f t="shared" si="272"/>
        <v>0</v>
      </c>
      <c r="BJ291" s="44">
        <f t="shared" si="272"/>
        <v>0</v>
      </c>
      <c r="BK291" s="44">
        <f t="shared" si="272"/>
        <v>0</v>
      </c>
      <c r="BL291" s="44">
        <f t="shared" si="272"/>
        <v>0</v>
      </c>
      <c r="BM291" s="44">
        <f t="shared" si="272"/>
        <v>0</v>
      </c>
      <c r="BN291" s="44">
        <f t="shared" si="271"/>
        <v>0</v>
      </c>
      <c r="BO291" s="44">
        <f t="shared" si="271"/>
        <v>0</v>
      </c>
      <c r="BP291" s="44">
        <f t="shared" si="271"/>
        <v>0</v>
      </c>
      <c r="BQ291" s="44">
        <f t="shared" si="271"/>
        <v>0</v>
      </c>
      <c r="BR291" s="44">
        <f t="shared" si="271"/>
        <v>0</v>
      </c>
      <c r="BS291" s="44">
        <f t="shared" si="245"/>
        <v>0</v>
      </c>
      <c r="BT291" s="44">
        <f t="shared" si="246"/>
        <v>0</v>
      </c>
      <c r="BU291" s="44">
        <f t="shared" si="247"/>
        <v>0</v>
      </c>
      <c r="BV291" s="44">
        <f t="shared" si="248"/>
        <v>0</v>
      </c>
      <c r="BW291" s="44">
        <f t="shared" si="249"/>
        <v>0</v>
      </c>
      <c r="BX291" s="44">
        <f t="shared" si="269"/>
        <v>0</v>
      </c>
      <c r="BY291" s="44">
        <f>AB291*$G291</f>
        <v>0</v>
      </c>
      <c r="BZ291" s="44">
        <f>AC291*$G291</f>
        <v>0</v>
      </c>
      <c r="CA291" s="44">
        <f>AD291*$G291</f>
        <v>0</v>
      </c>
      <c r="CB291" s="44">
        <f>AE291*$G291</f>
        <v>0</v>
      </c>
      <c r="CC291" s="44">
        <f>AF291*$G291</f>
        <v>0</v>
      </c>
      <c r="CD291" s="44">
        <f t="shared" ref="CD291:CH299" si="281">AG291*$G291</f>
        <v>0</v>
      </c>
      <c r="CE291" s="44">
        <f t="shared" si="281"/>
        <v>0</v>
      </c>
      <c r="CF291" s="44">
        <f t="shared" si="281"/>
        <v>0</v>
      </c>
      <c r="CG291" s="44">
        <f t="shared" si="281"/>
        <v>0</v>
      </c>
      <c r="CH291" s="44">
        <f t="shared" si="281"/>
        <v>0</v>
      </c>
      <c r="CI291" s="44">
        <f t="shared" si="280"/>
        <v>0</v>
      </c>
      <c r="CJ291" s="44">
        <f t="shared" si="280"/>
        <v>0</v>
      </c>
      <c r="CK291" s="44">
        <f t="shared" si="274"/>
        <v>0</v>
      </c>
      <c r="CL291" s="44">
        <f t="shared" si="274"/>
        <v>0</v>
      </c>
      <c r="CM291" s="44">
        <f t="shared" si="268"/>
        <v>0</v>
      </c>
      <c r="CN291" s="44">
        <f t="shared" si="250"/>
        <v>0</v>
      </c>
      <c r="CO291" s="44">
        <f t="shared" si="250"/>
        <v>0</v>
      </c>
      <c r="CP291" s="44">
        <f t="shared" si="250"/>
        <v>0</v>
      </c>
      <c r="CQ291" s="44">
        <f t="shared" si="250"/>
        <v>0</v>
      </c>
      <c r="CR291" s="44">
        <f t="shared" si="250"/>
        <v>0</v>
      </c>
      <c r="CS291" s="44">
        <f t="shared" si="250"/>
        <v>0</v>
      </c>
      <c r="CT291" s="44">
        <f t="shared" si="275"/>
        <v>0</v>
      </c>
      <c r="CU291" s="44">
        <f t="shared" si="276"/>
        <v>0</v>
      </c>
      <c r="CV291" s="44">
        <f t="shared" si="277"/>
        <v>0</v>
      </c>
      <c r="CW291" s="44">
        <f t="shared" si="278"/>
        <v>0</v>
      </c>
      <c r="CX291" s="44">
        <f t="shared" si="270"/>
        <v>0</v>
      </c>
      <c r="CY291" s="44">
        <f t="shared" si="252"/>
        <v>0</v>
      </c>
      <c r="CZ291" s="44">
        <f t="shared" si="253"/>
        <v>0</v>
      </c>
      <c r="DA291" s="44">
        <f t="shared" si="239"/>
        <v>0</v>
      </c>
      <c r="DB291" s="44">
        <f t="shared" si="239"/>
        <v>0</v>
      </c>
      <c r="DC291" s="44">
        <f t="shared" si="239"/>
        <v>0</v>
      </c>
      <c r="DD291" s="44">
        <f t="shared" si="239"/>
        <v>0</v>
      </c>
    </row>
    <row r="292" spans="1:108" x14ac:dyDescent="0.35">
      <c r="A292" s="18"/>
      <c r="B292" s="3"/>
      <c r="C292" s="3"/>
      <c r="D292" s="3"/>
      <c r="E292" s="5"/>
      <c r="F292" s="5"/>
      <c r="G292" s="3"/>
      <c r="H292" s="4" t="str">
        <f t="shared" si="251"/>
        <v/>
      </c>
      <c r="I292" s="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I292" s="44">
        <f t="shared" si="272"/>
        <v>0</v>
      </c>
      <c r="BJ292" s="44">
        <f t="shared" si="272"/>
        <v>0</v>
      </c>
      <c r="BK292" s="44">
        <f t="shared" si="272"/>
        <v>0</v>
      </c>
      <c r="BL292" s="44">
        <f t="shared" si="272"/>
        <v>0</v>
      </c>
      <c r="BM292" s="44">
        <f t="shared" si="272"/>
        <v>0</v>
      </c>
      <c r="BN292" s="44">
        <f t="shared" si="271"/>
        <v>0</v>
      </c>
      <c r="BO292" s="44">
        <f t="shared" si="271"/>
        <v>0</v>
      </c>
      <c r="BP292" s="44">
        <f t="shared" si="271"/>
        <v>0</v>
      </c>
      <c r="BQ292" s="44">
        <f t="shared" si="271"/>
        <v>0</v>
      </c>
      <c r="BR292" s="44">
        <f t="shared" si="271"/>
        <v>0</v>
      </c>
      <c r="BS292" s="44">
        <f t="shared" si="271"/>
        <v>0</v>
      </c>
      <c r="BT292" s="44">
        <f t="shared" si="271"/>
        <v>0</v>
      </c>
      <c r="BU292" s="44">
        <f t="shared" si="271"/>
        <v>0</v>
      </c>
      <c r="BV292" s="44">
        <f t="shared" si="271"/>
        <v>0</v>
      </c>
      <c r="BW292" s="44">
        <f t="shared" si="271"/>
        <v>0</v>
      </c>
      <c r="BX292" s="44">
        <f t="shared" si="271"/>
        <v>0</v>
      </c>
      <c r="BY292" s="44">
        <f t="shared" si="271"/>
        <v>0</v>
      </c>
      <c r="BZ292" s="44">
        <f t="shared" si="271"/>
        <v>0</v>
      </c>
      <c r="CA292" s="44">
        <f t="shared" si="271"/>
        <v>0</v>
      </c>
      <c r="CB292" s="44">
        <f t="shared" si="271"/>
        <v>0</v>
      </c>
      <c r="CC292" s="44">
        <f t="shared" si="271"/>
        <v>0</v>
      </c>
      <c r="CD292" s="44">
        <f t="shared" si="281"/>
        <v>0</v>
      </c>
      <c r="CE292" s="44">
        <f t="shared" si="281"/>
        <v>0</v>
      </c>
      <c r="CF292" s="44">
        <f t="shared" si="281"/>
        <v>0</v>
      </c>
      <c r="CG292" s="44">
        <f t="shared" si="281"/>
        <v>0</v>
      </c>
      <c r="CH292" s="44">
        <f t="shared" si="281"/>
        <v>0</v>
      </c>
      <c r="CI292" s="44">
        <f t="shared" si="280"/>
        <v>0</v>
      </c>
      <c r="CJ292" s="44">
        <f t="shared" si="280"/>
        <v>0</v>
      </c>
      <c r="CK292" s="44">
        <f t="shared" si="274"/>
        <v>0</v>
      </c>
      <c r="CL292" s="44">
        <f t="shared" si="274"/>
        <v>0</v>
      </c>
      <c r="CM292" s="44">
        <f t="shared" si="268"/>
        <v>0</v>
      </c>
      <c r="CN292" s="44">
        <f t="shared" si="250"/>
        <v>0</v>
      </c>
      <c r="CO292" s="44">
        <f t="shared" si="250"/>
        <v>0</v>
      </c>
      <c r="CP292" s="44">
        <f t="shared" si="250"/>
        <v>0</v>
      </c>
      <c r="CQ292" s="44">
        <f t="shared" si="250"/>
        <v>0</v>
      </c>
      <c r="CR292" s="44">
        <f t="shared" si="250"/>
        <v>0</v>
      </c>
      <c r="CS292" s="44">
        <f t="shared" si="250"/>
        <v>0</v>
      </c>
      <c r="CT292" s="44">
        <f t="shared" si="275"/>
        <v>0</v>
      </c>
      <c r="CU292" s="44">
        <f t="shared" si="276"/>
        <v>0</v>
      </c>
      <c r="CV292" s="44">
        <f t="shared" si="277"/>
        <v>0</v>
      </c>
      <c r="CW292" s="44">
        <f t="shared" si="278"/>
        <v>0</v>
      </c>
      <c r="CX292" s="44">
        <f t="shared" si="270"/>
        <v>0</v>
      </c>
      <c r="CY292" s="44">
        <f t="shared" si="252"/>
        <v>0</v>
      </c>
      <c r="CZ292" s="44">
        <f t="shared" si="253"/>
        <v>0</v>
      </c>
      <c r="DA292" s="44">
        <f t="shared" si="239"/>
        <v>0</v>
      </c>
      <c r="DB292" s="44">
        <f t="shared" si="239"/>
        <v>0</v>
      </c>
      <c r="DC292" s="44">
        <f t="shared" si="239"/>
        <v>0</v>
      </c>
      <c r="DD292" s="44">
        <f t="shared" si="239"/>
        <v>0</v>
      </c>
    </row>
    <row r="293" spans="1:108" x14ac:dyDescent="0.35">
      <c r="A293" s="18"/>
      <c r="B293" s="3"/>
      <c r="C293" s="3"/>
      <c r="D293" s="3"/>
      <c r="E293" s="5"/>
      <c r="F293" s="5"/>
      <c r="G293" s="3"/>
      <c r="H293" s="4" t="str">
        <f t="shared" si="251"/>
        <v/>
      </c>
      <c r="I293" s="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I293" s="44">
        <f t="shared" si="272"/>
        <v>0</v>
      </c>
      <c r="BJ293" s="44">
        <f t="shared" si="272"/>
        <v>0</v>
      </c>
      <c r="BK293" s="44">
        <f t="shared" si="272"/>
        <v>0</v>
      </c>
      <c r="BL293" s="44">
        <f t="shared" si="272"/>
        <v>0</v>
      </c>
      <c r="BM293" s="44">
        <f t="shared" si="272"/>
        <v>0</v>
      </c>
      <c r="BN293" s="44">
        <f t="shared" si="271"/>
        <v>0</v>
      </c>
      <c r="BO293" s="44">
        <f t="shared" si="271"/>
        <v>0</v>
      </c>
      <c r="BP293" s="44">
        <f t="shared" si="271"/>
        <v>0</v>
      </c>
      <c r="BQ293" s="44">
        <f t="shared" si="271"/>
        <v>0</v>
      </c>
      <c r="BR293" s="44">
        <f t="shared" si="271"/>
        <v>0</v>
      </c>
      <c r="BS293" s="44">
        <f t="shared" si="271"/>
        <v>0</v>
      </c>
      <c r="BT293" s="44">
        <f t="shared" si="271"/>
        <v>0</v>
      </c>
      <c r="BU293" s="44">
        <f t="shared" si="271"/>
        <v>0</v>
      </c>
      <c r="BV293" s="44">
        <f t="shared" si="271"/>
        <v>0</v>
      </c>
      <c r="BW293" s="44">
        <f t="shared" si="271"/>
        <v>0</v>
      </c>
      <c r="BX293" s="44">
        <f t="shared" si="271"/>
        <v>0</v>
      </c>
      <c r="BY293" s="44">
        <f t="shared" si="271"/>
        <v>0</v>
      </c>
      <c r="BZ293" s="44">
        <f t="shared" si="271"/>
        <v>0</v>
      </c>
      <c r="CA293" s="44">
        <f t="shared" si="271"/>
        <v>0</v>
      </c>
      <c r="CB293" s="44">
        <f t="shared" si="271"/>
        <v>0</v>
      </c>
      <c r="CC293" s="44">
        <f t="shared" si="271"/>
        <v>0</v>
      </c>
      <c r="CD293" s="44">
        <f t="shared" si="281"/>
        <v>0</v>
      </c>
      <c r="CE293" s="44">
        <f t="shared" si="281"/>
        <v>0</v>
      </c>
      <c r="CF293" s="44">
        <f t="shared" si="281"/>
        <v>0</v>
      </c>
      <c r="CG293" s="44">
        <f t="shared" si="281"/>
        <v>0</v>
      </c>
      <c r="CH293" s="44">
        <f t="shared" si="281"/>
        <v>0</v>
      </c>
      <c r="CI293" s="44">
        <f t="shared" si="280"/>
        <v>0</v>
      </c>
      <c r="CJ293" s="44">
        <f t="shared" si="280"/>
        <v>0</v>
      </c>
      <c r="CK293" s="44">
        <f t="shared" si="274"/>
        <v>0</v>
      </c>
      <c r="CL293" s="44">
        <f t="shared" si="274"/>
        <v>0</v>
      </c>
      <c r="CM293" s="44">
        <f t="shared" si="268"/>
        <v>0</v>
      </c>
      <c r="CN293" s="44">
        <f t="shared" si="250"/>
        <v>0</v>
      </c>
      <c r="CO293" s="44">
        <f t="shared" si="250"/>
        <v>0</v>
      </c>
      <c r="CP293" s="44">
        <f t="shared" si="250"/>
        <v>0</v>
      </c>
      <c r="CQ293" s="44">
        <f t="shared" si="250"/>
        <v>0</v>
      </c>
      <c r="CR293" s="44">
        <f t="shared" si="250"/>
        <v>0</v>
      </c>
      <c r="CS293" s="44">
        <f t="shared" si="250"/>
        <v>0</v>
      </c>
      <c r="CT293" s="44">
        <f t="shared" si="275"/>
        <v>0</v>
      </c>
      <c r="CU293" s="44">
        <f t="shared" si="276"/>
        <v>0</v>
      </c>
      <c r="CV293" s="44">
        <f t="shared" si="277"/>
        <v>0</v>
      </c>
      <c r="CW293" s="44">
        <f t="shared" si="278"/>
        <v>0</v>
      </c>
      <c r="CX293" s="44">
        <f t="shared" si="270"/>
        <v>0</v>
      </c>
      <c r="CY293" s="44">
        <f t="shared" si="252"/>
        <v>0</v>
      </c>
      <c r="CZ293" s="44">
        <f t="shared" si="253"/>
        <v>0</v>
      </c>
      <c r="DA293" s="44">
        <f t="shared" si="239"/>
        <v>0</v>
      </c>
      <c r="DB293" s="44">
        <f t="shared" si="239"/>
        <v>0</v>
      </c>
      <c r="DC293" s="44">
        <f t="shared" si="239"/>
        <v>0</v>
      </c>
      <c r="DD293" s="44">
        <f t="shared" si="239"/>
        <v>0</v>
      </c>
    </row>
    <row r="294" spans="1:108" x14ac:dyDescent="0.35">
      <c r="A294" s="18"/>
      <c r="B294" s="3"/>
      <c r="C294" s="3"/>
      <c r="D294" s="3"/>
      <c r="E294" s="5"/>
      <c r="F294" s="5"/>
      <c r="G294" s="3"/>
      <c r="H294" s="4" t="str">
        <f t="shared" si="251"/>
        <v/>
      </c>
      <c r="I294" s="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I294" s="44">
        <f t="shared" si="272"/>
        <v>0</v>
      </c>
      <c r="BJ294" s="44">
        <f t="shared" si="272"/>
        <v>0</v>
      </c>
      <c r="BK294" s="44">
        <f t="shared" si="272"/>
        <v>0</v>
      </c>
      <c r="BL294" s="44">
        <f t="shared" si="272"/>
        <v>0</v>
      </c>
      <c r="BM294" s="44">
        <f t="shared" si="272"/>
        <v>0</v>
      </c>
      <c r="BN294" s="44">
        <f t="shared" si="271"/>
        <v>0</v>
      </c>
      <c r="BO294" s="44">
        <f t="shared" si="271"/>
        <v>0</v>
      </c>
      <c r="BP294" s="44">
        <f t="shared" si="271"/>
        <v>0</v>
      </c>
      <c r="BQ294" s="44">
        <f t="shared" si="271"/>
        <v>0</v>
      </c>
      <c r="BR294" s="44">
        <f t="shared" si="271"/>
        <v>0</v>
      </c>
      <c r="BS294" s="44">
        <f t="shared" si="271"/>
        <v>0</v>
      </c>
      <c r="BT294" s="44">
        <f t="shared" si="271"/>
        <v>0</v>
      </c>
      <c r="BU294" s="44">
        <f t="shared" si="271"/>
        <v>0</v>
      </c>
      <c r="BV294" s="44">
        <f t="shared" si="271"/>
        <v>0</v>
      </c>
      <c r="BW294" s="44">
        <f t="shared" si="271"/>
        <v>0</v>
      </c>
      <c r="BX294" s="44">
        <f t="shared" si="271"/>
        <v>0</v>
      </c>
      <c r="BY294" s="44">
        <f t="shared" si="271"/>
        <v>0</v>
      </c>
      <c r="BZ294" s="44">
        <f t="shared" si="271"/>
        <v>0</v>
      </c>
      <c r="CA294" s="44">
        <f t="shared" si="271"/>
        <v>0</v>
      </c>
      <c r="CB294" s="44">
        <f t="shared" si="271"/>
        <v>0</v>
      </c>
      <c r="CC294" s="44">
        <f t="shared" si="271"/>
        <v>0</v>
      </c>
      <c r="CD294" s="44">
        <f t="shared" si="281"/>
        <v>0</v>
      </c>
      <c r="CE294" s="44">
        <f t="shared" si="281"/>
        <v>0</v>
      </c>
      <c r="CF294" s="44">
        <f t="shared" si="281"/>
        <v>0</v>
      </c>
      <c r="CG294" s="44">
        <f t="shared" si="281"/>
        <v>0</v>
      </c>
      <c r="CH294" s="44">
        <f t="shared" si="281"/>
        <v>0</v>
      </c>
      <c r="CI294" s="44">
        <f t="shared" si="280"/>
        <v>0</v>
      </c>
      <c r="CJ294" s="44">
        <f t="shared" si="280"/>
        <v>0</v>
      </c>
      <c r="CK294" s="44">
        <f t="shared" si="274"/>
        <v>0</v>
      </c>
      <c r="CL294" s="44">
        <f t="shared" si="274"/>
        <v>0</v>
      </c>
      <c r="CM294" s="44">
        <f t="shared" si="268"/>
        <v>0</v>
      </c>
      <c r="CN294" s="44">
        <f t="shared" si="250"/>
        <v>0</v>
      </c>
      <c r="CO294" s="44">
        <f t="shared" si="250"/>
        <v>0</v>
      </c>
      <c r="CP294" s="44">
        <f t="shared" si="250"/>
        <v>0</v>
      </c>
      <c r="CQ294" s="44">
        <f t="shared" si="250"/>
        <v>0</v>
      </c>
      <c r="CR294" s="44">
        <f t="shared" si="250"/>
        <v>0</v>
      </c>
      <c r="CS294" s="44">
        <f t="shared" si="250"/>
        <v>0</v>
      </c>
      <c r="CT294" s="44">
        <f t="shared" si="275"/>
        <v>0</v>
      </c>
      <c r="CU294" s="44">
        <f t="shared" si="276"/>
        <v>0</v>
      </c>
      <c r="CV294" s="44">
        <f t="shared" si="277"/>
        <v>0</v>
      </c>
      <c r="CW294" s="44">
        <f t="shared" si="278"/>
        <v>0</v>
      </c>
      <c r="CX294" s="44">
        <f t="shared" si="270"/>
        <v>0</v>
      </c>
      <c r="CY294" s="44">
        <f t="shared" si="252"/>
        <v>0</v>
      </c>
      <c r="CZ294" s="44">
        <f t="shared" si="253"/>
        <v>0</v>
      </c>
      <c r="DA294" s="44">
        <f t="shared" si="239"/>
        <v>0</v>
      </c>
      <c r="DB294" s="44">
        <f t="shared" si="239"/>
        <v>0</v>
      </c>
      <c r="DC294" s="44">
        <f t="shared" si="239"/>
        <v>0</v>
      </c>
      <c r="DD294" s="44">
        <f t="shared" si="239"/>
        <v>0</v>
      </c>
    </row>
    <row r="295" spans="1:108" x14ac:dyDescent="0.35">
      <c r="A295" s="18"/>
      <c r="B295" s="3"/>
      <c r="C295" s="3"/>
      <c r="D295" s="3"/>
      <c r="E295" s="5"/>
      <c r="F295" s="5"/>
      <c r="G295" s="3"/>
      <c r="H295" s="4" t="str">
        <f t="shared" si="251"/>
        <v/>
      </c>
      <c r="I295" s="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I295" s="44">
        <f t="shared" si="272"/>
        <v>0</v>
      </c>
      <c r="BJ295" s="44">
        <f t="shared" si="272"/>
        <v>0</v>
      </c>
      <c r="BK295" s="44">
        <f t="shared" si="272"/>
        <v>0</v>
      </c>
      <c r="BL295" s="44">
        <f t="shared" si="272"/>
        <v>0</v>
      </c>
      <c r="BM295" s="44">
        <f t="shared" si="272"/>
        <v>0</v>
      </c>
      <c r="BN295" s="44">
        <f t="shared" si="271"/>
        <v>0</v>
      </c>
      <c r="BO295" s="44">
        <f t="shared" si="271"/>
        <v>0</v>
      </c>
      <c r="BP295" s="44">
        <f t="shared" si="271"/>
        <v>0</v>
      </c>
      <c r="BQ295" s="44">
        <f t="shared" si="271"/>
        <v>0</v>
      </c>
      <c r="BR295" s="44">
        <f t="shared" si="271"/>
        <v>0</v>
      </c>
      <c r="BS295" s="44">
        <f t="shared" si="271"/>
        <v>0</v>
      </c>
      <c r="BT295" s="44">
        <f t="shared" si="271"/>
        <v>0</v>
      </c>
      <c r="BU295" s="44">
        <f t="shared" si="271"/>
        <v>0</v>
      </c>
      <c r="BV295" s="44">
        <f t="shared" si="271"/>
        <v>0</v>
      </c>
      <c r="BW295" s="44">
        <f t="shared" si="271"/>
        <v>0</v>
      </c>
      <c r="BX295" s="44">
        <f t="shared" si="271"/>
        <v>0</v>
      </c>
      <c r="BY295" s="44">
        <f t="shared" si="271"/>
        <v>0</v>
      </c>
      <c r="BZ295" s="44">
        <f t="shared" si="271"/>
        <v>0</v>
      </c>
      <c r="CA295" s="44">
        <f t="shared" si="271"/>
        <v>0</v>
      </c>
      <c r="CB295" s="44">
        <f t="shared" si="271"/>
        <v>0</v>
      </c>
      <c r="CC295" s="44">
        <f t="shared" si="271"/>
        <v>0</v>
      </c>
      <c r="CD295" s="44">
        <f t="shared" si="281"/>
        <v>0</v>
      </c>
      <c r="CE295" s="44">
        <f t="shared" si="281"/>
        <v>0</v>
      </c>
      <c r="CF295" s="44">
        <f t="shared" si="281"/>
        <v>0</v>
      </c>
      <c r="CG295" s="44">
        <f t="shared" si="281"/>
        <v>0</v>
      </c>
      <c r="CH295" s="44">
        <f t="shared" si="281"/>
        <v>0</v>
      </c>
      <c r="CI295" s="44">
        <f t="shared" si="280"/>
        <v>0</v>
      </c>
      <c r="CJ295" s="44">
        <f t="shared" si="280"/>
        <v>0</v>
      </c>
      <c r="CK295" s="44">
        <f t="shared" si="274"/>
        <v>0</v>
      </c>
      <c r="CL295" s="44">
        <f t="shared" si="274"/>
        <v>0</v>
      </c>
      <c r="CM295" s="44">
        <f t="shared" si="268"/>
        <v>0</v>
      </c>
      <c r="CN295" s="44">
        <f t="shared" si="250"/>
        <v>0</v>
      </c>
      <c r="CO295" s="44">
        <f t="shared" si="250"/>
        <v>0</v>
      </c>
      <c r="CP295" s="44">
        <f t="shared" si="250"/>
        <v>0</v>
      </c>
      <c r="CQ295" s="44">
        <f t="shared" si="250"/>
        <v>0</v>
      </c>
      <c r="CR295" s="44">
        <f t="shared" si="250"/>
        <v>0</v>
      </c>
      <c r="CS295" s="44">
        <f t="shared" si="250"/>
        <v>0</v>
      </c>
      <c r="CT295" s="44">
        <f t="shared" si="275"/>
        <v>0</v>
      </c>
      <c r="CU295" s="44">
        <f t="shared" si="276"/>
        <v>0</v>
      </c>
      <c r="CV295" s="44">
        <f t="shared" si="277"/>
        <v>0</v>
      </c>
      <c r="CW295" s="44">
        <f t="shared" si="278"/>
        <v>0</v>
      </c>
      <c r="CX295" s="44">
        <f t="shared" si="270"/>
        <v>0</v>
      </c>
      <c r="CY295" s="44">
        <f t="shared" si="252"/>
        <v>0</v>
      </c>
      <c r="CZ295" s="44">
        <f t="shared" si="253"/>
        <v>0</v>
      </c>
      <c r="DA295" s="44">
        <f t="shared" si="239"/>
        <v>0</v>
      </c>
      <c r="DB295" s="44">
        <f t="shared" si="239"/>
        <v>0</v>
      </c>
      <c r="DC295" s="44">
        <f t="shared" si="239"/>
        <v>0</v>
      </c>
      <c r="DD295" s="44">
        <f t="shared" si="239"/>
        <v>0</v>
      </c>
    </row>
    <row r="296" spans="1:108" x14ac:dyDescent="0.35">
      <c r="A296" s="18"/>
      <c r="B296" s="3"/>
      <c r="C296" s="3"/>
      <c r="D296" s="3"/>
      <c r="E296" s="5"/>
      <c r="F296" s="5"/>
      <c r="G296" s="3"/>
      <c r="H296" s="4" t="str">
        <f t="shared" si="251"/>
        <v/>
      </c>
      <c r="I296" s="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I296" s="44">
        <f t="shared" si="272"/>
        <v>0</v>
      </c>
      <c r="BJ296" s="44">
        <f t="shared" si="272"/>
        <v>0</v>
      </c>
      <c r="BK296" s="44">
        <f t="shared" si="272"/>
        <v>0</v>
      </c>
      <c r="BL296" s="44">
        <f t="shared" si="272"/>
        <v>0</v>
      </c>
      <c r="BM296" s="44">
        <f t="shared" si="272"/>
        <v>0</v>
      </c>
      <c r="BN296" s="44">
        <f t="shared" si="271"/>
        <v>0</v>
      </c>
      <c r="BO296" s="44">
        <f t="shared" si="271"/>
        <v>0</v>
      </c>
      <c r="BP296" s="44">
        <f t="shared" si="271"/>
        <v>0</v>
      </c>
      <c r="BQ296" s="44">
        <f t="shared" si="271"/>
        <v>0</v>
      </c>
      <c r="BR296" s="44">
        <f t="shared" si="271"/>
        <v>0</v>
      </c>
      <c r="BS296" s="44">
        <f t="shared" si="271"/>
        <v>0</v>
      </c>
      <c r="BT296" s="44">
        <f t="shared" si="271"/>
        <v>0</v>
      </c>
      <c r="BU296" s="44">
        <f t="shared" si="271"/>
        <v>0</v>
      </c>
      <c r="BV296" s="44">
        <f t="shared" si="271"/>
        <v>0</v>
      </c>
      <c r="BW296" s="44">
        <f t="shared" si="271"/>
        <v>0</v>
      </c>
      <c r="BX296" s="44">
        <f t="shared" si="271"/>
        <v>0</v>
      </c>
      <c r="BY296" s="44">
        <f t="shared" si="271"/>
        <v>0</v>
      </c>
      <c r="BZ296" s="44">
        <f t="shared" si="271"/>
        <v>0</v>
      </c>
      <c r="CA296" s="44">
        <f t="shared" si="271"/>
        <v>0</v>
      </c>
      <c r="CB296" s="44">
        <f t="shared" si="271"/>
        <v>0</v>
      </c>
      <c r="CC296" s="44">
        <f t="shared" si="271"/>
        <v>0</v>
      </c>
      <c r="CD296" s="44">
        <f t="shared" si="281"/>
        <v>0</v>
      </c>
      <c r="CE296" s="44">
        <f t="shared" si="281"/>
        <v>0</v>
      </c>
      <c r="CF296" s="44">
        <f t="shared" si="281"/>
        <v>0</v>
      </c>
      <c r="CG296" s="44">
        <f t="shared" si="281"/>
        <v>0</v>
      </c>
      <c r="CH296" s="44">
        <f t="shared" si="281"/>
        <v>0</v>
      </c>
      <c r="CI296" s="44">
        <f t="shared" si="280"/>
        <v>0</v>
      </c>
      <c r="CJ296" s="44">
        <f t="shared" si="280"/>
        <v>0</v>
      </c>
      <c r="CK296" s="44">
        <f t="shared" si="274"/>
        <v>0</v>
      </c>
      <c r="CL296" s="44">
        <f t="shared" si="274"/>
        <v>0</v>
      </c>
      <c r="CM296" s="44">
        <f t="shared" si="268"/>
        <v>0</v>
      </c>
      <c r="CN296" s="44">
        <f t="shared" si="250"/>
        <v>0</v>
      </c>
      <c r="CO296" s="44">
        <f t="shared" si="250"/>
        <v>0</v>
      </c>
      <c r="CP296" s="44">
        <f t="shared" si="250"/>
        <v>0</v>
      </c>
      <c r="CQ296" s="44">
        <f t="shared" si="250"/>
        <v>0</v>
      </c>
      <c r="CR296" s="44">
        <f t="shared" si="250"/>
        <v>0</v>
      </c>
      <c r="CS296" s="44">
        <f t="shared" si="250"/>
        <v>0</v>
      </c>
      <c r="CT296" s="44">
        <f t="shared" si="275"/>
        <v>0</v>
      </c>
      <c r="CU296" s="44">
        <f t="shared" si="276"/>
        <v>0</v>
      </c>
      <c r="CV296" s="44">
        <f t="shared" si="277"/>
        <v>0</v>
      </c>
      <c r="CW296" s="44">
        <f t="shared" si="278"/>
        <v>0</v>
      </c>
      <c r="CX296" s="44">
        <f t="shared" si="270"/>
        <v>0</v>
      </c>
      <c r="CY296" s="44">
        <f t="shared" si="252"/>
        <v>0</v>
      </c>
      <c r="CZ296" s="44">
        <f t="shared" si="253"/>
        <v>0</v>
      </c>
      <c r="DA296" s="44">
        <f t="shared" si="239"/>
        <v>0</v>
      </c>
      <c r="DB296" s="44">
        <f t="shared" si="239"/>
        <v>0</v>
      </c>
      <c r="DC296" s="44">
        <f t="shared" si="239"/>
        <v>0</v>
      </c>
      <c r="DD296" s="44">
        <f t="shared" si="239"/>
        <v>0</v>
      </c>
    </row>
    <row r="297" spans="1:108" x14ac:dyDescent="0.35">
      <c r="A297" s="18"/>
      <c r="B297" s="3"/>
      <c r="C297" s="3"/>
      <c r="D297" s="3"/>
      <c r="E297" s="5"/>
      <c r="F297" s="5"/>
      <c r="G297" s="3"/>
      <c r="H297" s="4" t="str">
        <f t="shared" si="251"/>
        <v/>
      </c>
      <c r="I297" s="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I297" s="44">
        <f t="shared" si="272"/>
        <v>0</v>
      </c>
      <c r="BJ297" s="44">
        <f t="shared" si="272"/>
        <v>0</v>
      </c>
      <c r="BK297" s="44">
        <f t="shared" si="272"/>
        <v>0</v>
      </c>
      <c r="BL297" s="44">
        <f t="shared" si="272"/>
        <v>0</v>
      </c>
      <c r="BM297" s="44">
        <f t="shared" si="272"/>
        <v>0</v>
      </c>
      <c r="BN297" s="44">
        <f t="shared" si="271"/>
        <v>0</v>
      </c>
      <c r="BO297" s="44">
        <f t="shared" si="271"/>
        <v>0</v>
      </c>
      <c r="BP297" s="44">
        <f t="shared" si="271"/>
        <v>0</v>
      </c>
      <c r="BQ297" s="44">
        <f t="shared" si="271"/>
        <v>0</v>
      </c>
      <c r="BR297" s="44">
        <f t="shared" si="271"/>
        <v>0</v>
      </c>
      <c r="BS297" s="44">
        <f t="shared" si="271"/>
        <v>0</v>
      </c>
      <c r="BT297" s="44">
        <f t="shared" si="271"/>
        <v>0</v>
      </c>
      <c r="BU297" s="44">
        <f t="shared" si="271"/>
        <v>0</v>
      </c>
      <c r="BV297" s="44">
        <f t="shared" si="271"/>
        <v>0</v>
      </c>
      <c r="BW297" s="44">
        <f t="shared" si="271"/>
        <v>0</v>
      </c>
      <c r="BX297" s="44">
        <f t="shared" si="271"/>
        <v>0</v>
      </c>
      <c r="BY297" s="44">
        <f t="shared" si="271"/>
        <v>0</v>
      </c>
      <c r="BZ297" s="44">
        <f t="shared" si="271"/>
        <v>0</v>
      </c>
      <c r="CA297" s="44">
        <f t="shared" si="271"/>
        <v>0</v>
      </c>
      <c r="CB297" s="44">
        <f t="shared" si="271"/>
        <v>0</v>
      </c>
      <c r="CC297" s="44">
        <f t="shared" si="271"/>
        <v>0</v>
      </c>
      <c r="CD297" s="44">
        <f t="shared" si="281"/>
        <v>0</v>
      </c>
      <c r="CE297" s="44">
        <f t="shared" si="281"/>
        <v>0</v>
      </c>
      <c r="CF297" s="44">
        <f t="shared" si="281"/>
        <v>0</v>
      </c>
      <c r="CG297" s="44">
        <f t="shared" si="281"/>
        <v>0</v>
      </c>
      <c r="CH297" s="44">
        <f t="shared" si="281"/>
        <v>0</v>
      </c>
      <c r="CI297" s="44">
        <f t="shared" si="280"/>
        <v>0</v>
      </c>
      <c r="CJ297" s="44">
        <f t="shared" si="280"/>
        <v>0</v>
      </c>
      <c r="CK297" s="44">
        <f t="shared" si="274"/>
        <v>0</v>
      </c>
      <c r="CL297" s="44">
        <f t="shared" si="274"/>
        <v>0</v>
      </c>
      <c r="CM297" s="44">
        <f t="shared" si="268"/>
        <v>0</v>
      </c>
      <c r="CN297" s="44">
        <f t="shared" si="250"/>
        <v>0</v>
      </c>
      <c r="CO297" s="44">
        <f t="shared" si="250"/>
        <v>0</v>
      </c>
      <c r="CP297" s="44">
        <f t="shared" si="250"/>
        <v>0</v>
      </c>
      <c r="CQ297" s="44">
        <f t="shared" si="250"/>
        <v>0</v>
      </c>
      <c r="CR297" s="44">
        <f t="shared" si="250"/>
        <v>0</v>
      </c>
      <c r="CS297" s="44">
        <f t="shared" si="250"/>
        <v>0</v>
      </c>
      <c r="CT297" s="44">
        <f t="shared" si="275"/>
        <v>0</v>
      </c>
      <c r="CU297" s="44">
        <f t="shared" si="276"/>
        <v>0</v>
      </c>
      <c r="CV297" s="44">
        <f t="shared" si="277"/>
        <v>0</v>
      </c>
      <c r="CW297" s="44">
        <f t="shared" si="278"/>
        <v>0</v>
      </c>
      <c r="CX297" s="44">
        <f t="shared" si="270"/>
        <v>0</v>
      </c>
      <c r="CY297" s="44">
        <f t="shared" si="252"/>
        <v>0</v>
      </c>
      <c r="CZ297" s="44">
        <f t="shared" si="253"/>
        <v>0</v>
      </c>
      <c r="DA297" s="44">
        <f t="shared" ref="DA297:DD299" si="282">BD297*$G297</f>
        <v>0</v>
      </c>
      <c r="DB297" s="44">
        <f t="shared" si="282"/>
        <v>0</v>
      </c>
      <c r="DC297" s="44">
        <f t="shared" si="282"/>
        <v>0</v>
      </c>
      <c r="DD297" s="44">
        <f t="shared" si="282"/>
        <v>0</v>
      </c>
    </row>
    <row r="298" spans="1:108" x14ac:dyDescent="0.35">
      <c r="A298" s="18"/>
      <c r="B298" s="3"/>
      <c r="C298" s="3"/>
      <c r="D298" s="3"/>
      <c r="E298" s="5"/>
      <c r="F298" s="5"/>
      <c r="G298" s="3"/>
      <c r="H298" s="4" t="str">
        <f t="shared" si="251"/>
        <v/>
      </c>
      <c r="I298" s="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I298" s="44">
        <f t="shared" si="272"/>
        <v>0</v>
      </c>
      <c r="BJ298" s="44">
        <f t="shared" si="272"/>
        <v>0</v>
      </c>
      <c r="BK298" s="44">
        <f t="shared" si="272"/>
        <v>0</v>
      </c>
      <c r="BL298" s="44">
        <f t="shared" si="272"/>
        <v>0</v>
      </c>
      <c r="BM298" s="44">
        <f t="shared" si="272"/>
        <v>0</v>
      </c>
      <c r="BN298" s="44">
        <f t="shared" si="271"/>
        <v>0</v>
      </c>
      <c r="BO298" s="44">
        <f t="shared" si="271"/>
        <v>0</v>
      </c>
      <c r="BP298" s="44">
        <f t="shared" si="271"/>
        <v>0</v>
      </c>
      <c r="BQ298" s="44">
        <f t="shared" si="271"/>
        <v>0</v>
      </c>
      <c r="BR298" s="44">
        <f t="shared" si="271"/>
        <v>0</v>
      </c>
      <c r="BS298" s="44">
        <f t="shared" si="271"/>
        <v>0</v>
      </c>
      <c r="BT298" s="44">
        <f t="shared" si="271"/>
        <v>0</v>
      </c>
      <c r="BU298" s="44">
        <f t="shared" si="271"/>
        <v>0</v>
      </c>
      <c r="BV298" s="44">
        <f t="shared" si="271"/>
        <v>0</v>
      </c>
      <c r="BW298" s="44">
        <f t="shared" si="271"/>
        <v>0</v>
      </c>
      <c r="BX298" s="44">
        <f t="shared" si="271"/>
        <v>0</v>
      </c>
      <c r="BY298" s="44">
        <f t="shared" si="271"/>
        <v>0</v>
      </c>
      <c r="BZ298" s="44">
        <f t="shared" si="271"/>
        <v>0</v>
      </c>
      <c r="CA298" s="44">
        <f t="shared" si="271"/>
        <v>0</v>
      </c>
      <c r="CB298" s="44">
        <f t="shared" si="271"/>
        <v>0</v>
      </c>
      <c r="CC298" s="44">
        <f t="shared" si="271"/>
        <v>0</v>
      </c>
      <c r="CD298" s="44">
        <f t="shared" si="281"/>
        <v>0</v>
      </c>
      <c r="CE298" s="44">
        <f t="shared" si="281"/>
        <v>0</v>
      </c>
      <c r="CF298" s="44">
        <f t="shared" si="281"/>
        <v>0</v>
      </c>
      <c r="CG298" s="44">
        <f t="shared" si="281"/>
        <v>0</v>
      </c>
      <c r="CH298" s="44">
        <f t="shared" si="281"/>
        <v>0</v>
      </c>
      <c r="CI298" s="44">
        <f t="shared" si="280"/>
        <v>0</v>
      </c>
      <c r="CJ298" s="44">
        <f t="shared" si="280"/>
        <v>0</v>
      </c>
      <c r="CK298" s="44">
        <f t="shared" si="274"/>
        <v>0</v>
      </c>
      <c r="CL298" s="44">
        <f t="shared" si="274"/>
        <v>0</v>
      </c>
      <c r="CM298" s="44">
        <f t="shared" si="268"/>
        <v>0</v>
      </c>
      <c r="CN298" s="44">
        <f t="shared" si="250"/>
        <v>0</v>
      </c>
      <c r="CO298" s="44">
        <f t="shared" si="250"/>
        <v>0</v>
      </c>
      <c r="CP298" s="44">
        <f t="shared" si="250"/>
        <v>0</v>
      </c>
      <c r="CQ298" s="44">
        <f t="shared" si="250"/>
        <v>0</v>
      </c>
      <c r="CR298" s="44">
        <f t="shared" si="250"/>
        <v>0</v>
      </c>
      <c r="CS298" s="44">
        <f t="shared" si="250"/>
        <v>0</v>
      </c>
      <c r="CT298" s="44">
        <f t="shared" si="275"/>
        <v>0</v>
      </c>
      <c r="CU298" s="44">
        <f t="shared" si="276"/>
        <v>0</v>
      </c>
      <c r="CV298" s="44">
        <f t="shared" si="277"/>
        <v>0</v>
      </c>
      <c r="CW298" s="44">
        <f t="shared" si="278"/>
        <v>0</v>
      </c>
      <c r="CX298" s="44">
        <f t="shared" si="270"/>
        <v>0</v>
      </c>
      <c r="CY298" s="44">
        <f t="shared" si="252"/>
        <v>0</v>
      </c>
      <c r="CZ298" s="44">
        <f t="shared" si="253"/>
        <v>0</v>
      </c>
      <c r="DA298" s="44">
        <f t="shared" si="282"/>
        <v>0</v>
      </c>
      <c r="DB298" s="44">
        <f t="shared" si="282"/>
        <v>0</v>
      </c>
      <c r="DC298" s="44">
        <f t="shared" si="282"/>
        <v>0</v>
      </c>
      <c r="DD298" s="44">
        <f t="shared" si="282"/>
        <v>0</v>
      </c>
    </row>
    <row r="299" spans="1:108" x14ac:dyDescent="0.35">
      <c r="A299" s="18"/>
      <c r="B299" s="3"/>
      <c r="C299" s="3"/>
      <c r="D299" s="3"/>
      <c r="E299" s="5"/>
      <c r="F299" s="5"/>
      <c r="G299" s="3"/>
      <c r="H299" s="4" t="str">
        <f t="shared" si="251"/>
        <v/>
      </c>
      <c r="I299" s="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I299" s="44">
        <f t="shared" si="272"/>
        <v>0</v>
      </c>
      <c r="BJ299" s="44">
        <f t="shared" si="272"/>
        <v>0</v>
      </c>
      <c r="BK299" s="44">
        <f t="shared" si="272"/>
        <v>0</v>
      </c>
      <c r="BL299" s="44">
        <f t="shared" si="272"/>
        <v>0</v>
      </c>
      <c r="BM299" s="44">
        <f t="shared" si="272"/>
        <v>0</v>
      </c>
      <c r="BN299" s="44">
        <f t="shared" si="271"/>
        <v>0</v>
      </c>
      <c r="BO299" s="44">
        <f t="shared" si="271"/>
        <v>0</v>
      </c>
      <c r="BP299" s="44">
        <f t="shared" si="271"/>
        <v>0</v>
      </c>
      <c r="BQ299" s="44">
        <f t="shared" si="271"/>
        <v>0</v>
      </c>
      <c r="BR299" s="44">
        <f t="shared" si="271"/>
        <v>0</v>
      </c>
      <c r="BS299" s="44">
        <f t="shared" si="271"/>
        <v>0</v>
      </c>
      <c r="BT299" s="44">
        <f t="shared" si="271"/>
        <v>0</v>
      </c>
      <c r="BU299" s="44">
        <f t="shared" si="271"/>
        <v>0</v>
      </c>
      <c r="BV299" s="44">
        <f t="shared" si="271"/>
        <v>0</v>
      </c>
      <c r="BW299" s="44">
        <f t="shared" si="271"/>
        <v>0</v>
      </c>
      <c r="BX299" s="44">
        <f t="shared" si="271"/>
        <v>0</v>
      </c>
      <c r="BY299" s="44">
        <f t="shared" si="271"/>
        <v>0</v>
      </c>
      <c r="BZ299" s="44">
        <f t="shared" si="271"/>
        <v>0</v>
      </c>
      <c r="CA299" s="44">
        <f t="shared" si="271"/>
        <v>0</v>
      </c>
      <c r="CB299" s="44">
        <f t="shared" si="271"/>
        <v>0</v>
      </c>
      <c r="CC299" s="44">
        <f t="shared" si="271"/>
        <v>0</v>
      </c>
      <c r="CD299" s="44">
        <f t="shared" si="281"/>
        <v>0</v>
      </c>
      <c r="CE299" s="44">
        <f t="shared" si="281"/>
        <v>0</v>
      </c>
      <c r="CF299" s="44">
        <f t="shared" si="281"/>
        <v>0</v>
      </c>
      <c r="CG299" s="44">
        <f t="shared" si="281"/>
        <v>0</v>
      </c>
      <c r="CH299" s="44">
        <f t="shared" si="281"/>
        <v>0</v>
      </c>
      <c r="CI299" s="44">
        <f t="shared" si="280"/>
        <v>0</v>
      </c>
      <c r="CJ299" s="44">
        <f t="shared" si="280"/>
        <v>0</v>
      </c>
      <c r="CK299" s="44">
        <f t="shared" si="274"/>
        <v>0</v>
      </c>
      <c r="CL299" s="44">
        <f t="shared" si="274"/>
        <v>0</v>
      </c>
      <c r="CM299" s="44">
        <f t="shared" si="268"/>
        <v>0</v>
      </c>
      <c r="CN299" s="44">
        <f t="shared" si="250"/>
        <v>0</v>
      </c>
      <c r="CO299" s="44">
        <f t="shared" si="250"/>
        <v>0</v>
      </c>
      <c r="CP299" s="44">
        <f t="shared" si="250"/>
        <v>0</v>
      </c>
      <c r="CQ299" s="44">
        <f t="shared" si="250"/>
        <v>0</v>
      </c>
      <c r="CR299" s="44">
        <f t="shared" si="250"/>
        <v>0</v>
      </c>
      <c r="CS299" s="44">
        <f t="shared" si="250"/>
        <v>0</v>
      </c>
      <c r="CT299" s="44">
        <f t="shared" si="275"/>
        <v>0</v>
      </c>
      <c r="CU299" s="44">
        <f t="shared" si="276"/>
        <v>0</v>
      </c>
      <c r="CV299" s="44">
        <f t="shared" si="277"/>
        <v>0</v>
      </c>
      <c r="CW299" s="44">
        <f t="shared" si="278"/>
        <v>0</v>
      </c>
      <c r="CX299" s="44">
        <f t="shared" si="270"/>
        <v>0</v>
      </c>
      <c r="CY299" s="44">
        <f t="shared" si="252"/>
        <v>0</v>
      </c>
      <c r="CZ299" s="44">
        <f t="shared" si="253"/>
        <v>0</v>
      </c>
      <c r="DA299" s="44">
        <f t="shared" si="282"/>
        <v>0</v>
      </c>
      <c r="DB299" s="44">
        <f t="shared" si="282"/>
        <v>0</v>
      </c>
      <c r="DC299" s="44">
        <f t="shared" si="282"/>
        <v>0</v>
      </c>
      <c r="DD299" s="44">
        <f t="shared" si="28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showGridLines="0" topLeftCell="F1" zoomScale="55" zoomScaleNormal="55" workbookViewId="0">
      <selection activeCell="E2" sqref="A1:E1048576"/>
    </sheetView>
  </sheetViews>
  <sheetFormatPr baseColWidth="10" defaultRowHeight="14.5" x14ac:dyDescent="0.35"/>
  <cols>
    <col min="1" max="1" width="15.26953125" hidden="1" customWidth="1"/>
    <col min="2" max="5" width="0" hidden="1" customWidth="1"/>
    <col min="9" max="9" width="32.81640625" bestFit="1" customWidth="1"/>
    <col min="10" max="10" width="36" bestFit="1" customWidth="1"/>
    <col min="11" max="11" width="11.54296875" bestFit="1" customWidth="1"/>
    <col min="12" max="13" width="11.7265625" bestFit="1" customWidth="1"/>
  </cols>
  <sheetData>
    <row r="1" spans="1:5" x14ac:dyDescent="0.35">
      <c r="A1" s="45" t="s">
        <v>8</v>
      </c>
      <c r="B1" s="46"/>
      <c r="C1" s="46"/>
      <c r="D1" s="46"/>
      <c r="E1" s="47"/>
    </row>
    <row r="2" spans="1:5" x14ac:dyDescent="0.35">
      <c r="A2" s="25" t="str">
        <f>'Nom fichier 1'!A5</f>
        <v>AT</v>
      </c>
      <c r="B2" s="26">
        <f>ROW(A2)</f>
        <v>2</v>
      </c>
      <c r="C2" s="26">
        <f>IF(A2&lt;&gt;0,B2,"")</f>
        <v>2</v>
      </c>
      <c r="D2" s="26" t="str">
        <f t="shared" ref="D2:D7" si="0">IFERROR(SMALL(C:C,ROW(A2)-1),"")</f>
        <v/>
      </c>
      <c r="E2" s="27" t="str">
        <f>IFERROR(INDEX(A:A,D2,1),"0")</f>
        <v>0</v>
      </c>
    </row>
    <row r="3" spans="1:5" x14ac:dyDescent="0.35">
      <c r="A3" s="28">
        <f>'Nom fichier 1'!A7</f>
        <v>0</v>
      </c>
      <c r="B3" s="29">
        <f t="shared" ref="B3:B20" si="1">ROW(A3)</f>
        <v>3</v>
      </c>
      <c r="C3" s="29" t="str">
        <f t="shared" ref="C3:C66" si="2">IF(A3&lt;&gt;0,B3,"")</f>
        <v/>
      </c>
      <c r="D3" s="29" t="str">
        <f t="shared" si="0"/>
        <v/>
      </c>
      <c r="E3" s="30" t="str">
        <f>IFERROR(INDEX(A:A,D3,1),"")</f>
        <v/>
      </c>
    </row>
    <row r="4" spans="1:5" x14ac:dyDescent="0.35">
      <c r="A4" s="28">
        <f>'Nom fichier 1'!A8</f>
        <v>0</v>
      </c>
      <c r="B4" s="29">
        <f t="shared" si="1"/>
        <v>4</v>
      </c>
      <c r="C4" s="29" t="str">
        <f t="shared" si="2"/>
        <v/>
      </c>
      <c r="D4" s="29" t="str">
        <f t="shared" si="0"/>
        <v/>
      </c>
      <c r="E4" s="30" t="str">
        <f>IFERROR(INDEX(A:A,D4,1),"")</f>
        <v/>
      </c>
    </row>
    <row r="5" spans="1:5" x14ac:dyDescent="0.35">
      <c r="A5" s="28">
        <f>'Nom fichier 1'!A9</f>
        <v>0</v>
      </c>
      <c r="B5" s="29">
        <f t="shared" si="1"/>
        <v>5</v>
      </c>
      <c r="C5" s="29" t="str">
        <f t="shared" si="2"/>
        <v/>
      </c>
      <c r="D5" s="29" t="str">
        <f t="shared" si="0"/>
        <v/>
      </c>
      <c r="E5" s="30" t="str">
        <f>IFERROR(INDEX(A:A,D5,1),"")</f>
        <v/>
      </c>
    </row>
    <row r="6" spans="1:5" x14ac:dyDescent="0.35">
      <c r="A6" s="28" t="e">
        <f>'Nom fichier 1'!#REF!</f>
        <v>#REF!</v>
      </c>
      <c r="B6" s="29">
        <f t="shared" si="1"/>
        <v>6</v>
      </c>
      <c r="C6" s="29" t="e">
        <f t="shared" si="2"/>
        <v>#REF!</v>
      </c>
      <c r="D6" s="29" t="str">
        <f t="shared" si="0"/>
        <v/>
      </c>
      <c r="E6" s="30" t="str">
        <f>IFERROR(INDEX(A:A,D6,1),"")</f>
        <v/>
      </c>
    </row>
    <row r="7" spans="1:5" x14ac:dyDescent="0.35">
      <c r="A7" s="28" t="e">
        <f>'Nom fichier 1'!#REF!</f>
        <v>#REF!</v>
      </c>
      <c r="B7" s="29">
        <f t="shared" si="1"/>
        <v>7</v>
      </c>
      <c r="C7" s="29" t="e">
        <f t="shared" si="2"/>
        <v>#REF!</v>
      </c>
      <c r="D7" s="29" t="str">
        <f t="shared" si="0"/>
        <v/>
      </c>
      <c r="E7" s="30" t="str">
        <f>IFERROR(INDEX(A:A,D7,1),"")</f>
        <v/>
      </c>
    </row>
    <row r="8" spans="1:5" x14ac:dyDescent="0.35">
      <c r="A8" s="28" t="e">
        <f>'Nom fichier 1'!#REF!</f>
        <v>#REF!</v>
      </c>
      <c r="B8" s="29">
        <f t="shared" si="1"/>
        <v>8</v>
      </c>
      <c r="C8" s="29" t="e">
        <f t="shared" si="2"/>
        <v>#REF!</v>
      </c>
      <c r="D8" s="29" t="str">
        <f t="shared" ref="D8:D23" si="3">IFERROR(SMALL(C:C,ROW(A8)-1),"")</f>
        <v/>
      </c>
      <c r="E8" s="30" t="str">
        <f t="shared" ref="E8:E23" si="4">IFERROR(INDEX(A:A,D8,1),"")</f>
        <v/>
      </c>
    </row>
    <row r="9" spans="1:5" x14ac:dyDescent="0.35">
      <c r="A9" s="28" t="e">
        <f>'Nom fichier 1'!#REF!</f>
        <v>#REF!</v>
      </c>
      <c r="B9" s="29">
        <f t="shared" si="1"/>
        <v>9</v>
      </c>
      <c r="C9" s="29" t="e">
        <f t="shared" si="2"/>
        <v>#REF!</v>
      </c>
      <c r="D9" s="29" t="str">
        <f t="shared" si="3"/>
        <v/>
      </c>
      <c r="E9" s="30" t="str">
        <f t="shared" si="4"/>
        <v/>
      </c>
    </row>
    <row r="10" spans="1:5" x14ac:dyDescent="0.35">
      <c r="A10" s="28" t="e">
        <f>'Nom fichier 1'!#REF!</f>
        <v>#REF!</v>
      </c>
      <c r="B10" s="29">
        <f t="shared" si="1"/>
        <v>10</v>
      </c>
      <c r="C10" s="29" t="e">
        <f t="shared" si="2"/>
        <v>#REF!</v>
      </c>
      <c r="D10" s="29" t="str">
        <f t="shared" si="3"/>
        <v/>
      </c>
      <c r="E10" s="30" t="str">
        <f t="shared" si="4"/>
        <v/>
      </c>
    </row>
    <row r="11" spans="1:5" x14ac:dyDescent="0.35">
      <c r="A11" s="28" t="e">
        <f>'Nom fichier 1'!#REF!</f>
        <v>#REF!</v>
      </c>
      <c r="B11" s="29">
        <f t="shared" si="1"/>
        <v>11</v>
      </c>
      <c r="C11" s="29" t="e">
        <f t="shared" si="2"/>
        <v>#REF!</v>
      </c>
      <c r="D11" s="29" t="str">
        <f t="shared" si="3"/>
        <v/>
      </c>
      <c r="E11" s="30" t="str">
        <f t="shared" si="4"/>
        <v/>
      </c>
    </row>
    <row r="12" spans="1:5" x14ac:dyDescent="0.35">
      <c r="A12" s="28" t="e">
        <f>'Nom fichier 1'!#REF!</f>
        <v>#REF!</v>
      </c>
      <c r="B12" s="29">
        <f t="shared" si="1"/>
        <v>12</v>
      </c>
      <c r="C12" s="29" t="e">
        <f t="shared" si="2"/>
        <v>#REF!</v>
      </c>
      <c r="D12" s="29" t="str">
        <f t="shared" si="3"/>
        <v/>
      </c>
      <c r="E12" s="30" t="str">
        <f t="shared" si="4"/>
        <v/>
      </c>
    </row>
    <row r="13" spans="1:5" x14ac:dyDescent="0.35">
      <c r="A13" s="28" t="e">
        <f>'Nom fichier 1'!#REF!</f>
        <v>#REF!</v>
      </c>
      <c r="B13" s="29">
        <f t="shared" si="1"/>
        <v>13</v>
      </c>
      <c r="C13" s="29" t="e">
        <f t="shared" si="2"/>
        <v>#REF!</v>
      </c>
      <c r="D13" s="29" t="str">
        <f t="shared" si="3"/>
        <v/>
      </c>
      <c r="E13" s="30" t="str">
        <f t="shared" si="4"/>
        <v/>
      </c>
    </row>
    <row r="14" spans="1:5" x14ac:dyDescent="0.35">
      <c r="A14" s="28">
        <f>'Nom fichier 1'!A10</f>
        <v>0</v>
      </c>
      <c r="B14" s="29">
        <f t="shared" si="1"/>
        <v>14</v>
      </c>
      <c r="C14" s="29" t="str">
        <f t="shared" si="2"/>
        <v/>
      </c>
      <c r="D14" s="29" t="str">
        <f t="shared" si="3"/>
        <v/>
      </c>
      <c r="E14" s="30" t="str">
        <f t="shared" si="4"/>
        <v/>
      </c>
    </row>
    <row r="15" spans="1:5" x14ac:dyDescent="0.35">
      <c r="A15" s="28">
        <f>'Nom fichier 1'!A11</f>
        <v>0</v>
      </c>
      <c r="B15" s="29">
        <f t="shared" si="1"/>
        <v>15</v>
      </c>
      <c r="C15" s="29" t="str">
        <f t="shared" si="2"/>
        <v/>
      </c>
      <c r="D15" s="29" t="str">
        <f t="shared" si="3"/>
        <v/>
      </c>
      <c r="E15" s="30" t="str">
        <f t="shared" si="4"/>
        <v/>
      </c>
    </row>
    <row r="16" spans="1:5" x14ac:dyDescent="0.35">
      <c r="A16" s="28">
        <f>'Nom fichier 1'!A12</f>
        <v>0</v>
      </c>
      <c r="B16" s="29">
        <f t="shared" si="1"/>
        <v>16</v>
      </c>
      <c r="C16" s="29" t="str">
        <f t="shared" si="2"/>
        <v/>
      </c>
      <c r="D16" s="29" t="str">
        <f t="shared" si="3"/>
        <v/>
      </c>
      <c r="E16" s="30" t="str">
        <f t="shared" si="4"/>
        <v/>
      </c>
    </row>
    <row r="17" spans="1:10" x14ac:dyDescent="0.35">
      <c r="A17" s="28">
        <f>'Nom fichier 1'!A13</f>
        <v>0</v>
      </c>
      <c r="B17" s="29">
        <f t="shared" si="1"/>
        <v>17</v>
      </c>
      <c r="C17" s="29" t="str">
        <f t="shared" si="2"/>
        <v/>
      </c>
      <c r="D17" s="29" t="str">
        <f t="shared" si="3"/>
        <v/>
      </c>
      <c r="E17" s="30" t="str">
        <f t="shared" si="4"/>
        <v/>
      </c>
    </row>
    <row r="18" spans="1:10" x14ac:dyDescent="0.35">
      <c r="A18" s="28">
        <f>'Nom fichier 1'!A14</f>
        <v>0</v>
      </c>
      <c r="B18" s="29">
        <f t="shared" si="1"/>
        <v>18</v>
      </c>
      <c r="C18" s="29" t="str">
        <f t="shared" si="2"/>
        <v/>
      </c>
      <c r="D18" s="29" t="str">
        <f t="shared" si="3"/>
        <v/>
      </c>
      <c r="E18" s="30" t="str">
        <f t="shared" si="4"/>
        <v/>
      </c>
    </row>
    <row r="19" spans="1:10" x14ac:dyDescent="0.35">
      <c r="A19" s="28">
        <f>'Nom fichier 1'!A15</f>
        <v>0</v>
      </c>
      <c r="B19" s="29">
        <f t="shared" si="1"/>
        <v>19</v>
      </c>
      <c r="C19" s="29" t="str">
        <f t="shared" si="2"/>
        <v/>
      </c>
      <c r="D19" s="29" t="str">
        <f t="shared" si="3"/>
        <v/>
      </c>
      <c r="E19" s="30" t="str">
        <f t="shared" si="4"/>
        <v/>
      </c>
    </row>
    <row r="20" spans="1:10" x14ac:dyDescent="0.35">
      <c r="A20" s="28">
        <f>'Nom fichier 1'!A16</f>
        <v>0</v>
      </c>
      <c r="B20" s="29">
        <f t="shared" si="1"/>
        <v>20</v>
      </c>
      <c r="C20" s="29" t="str">
        <f t="shared" si="2"/>
        <v/>
      </c>
      <c r="D20" s="29" t="str">
        <f t="shared" si="3"/>
        <v/>
      </c>
      <c r="E20" s="30" t="str">
        <f t="shared" si="4"/>
        <v/>
      </c>
    </row>
    <row r="21" spans="1:10" ht="29" x14ac:dyDescent="0.35">
      <c r="A21" s="28">
        <f>'Nom fichier 1'!A17</f>
        <v>0</v>
      </c>
      <c r="B21" s="29">
        <f t="shared" ref="B21:B84" si="5">ROW(A21)</f>
        <v>21</v>
      </c>
      <c r="C21" s="29" t="str">
        <f t="shared" si="2"/>
        <v/>
      </c>
      <c r="D21" s="29" t="str">
        <f t="shared" si="3"/>
        <v/>
      </c>
      <c r="E21" s="30" t="str">
        <f t="shared" si="4"/>
        <v/>
      </c>
      <c r="I21" s="35" t="s">
        <v>12</v>
      </c>
      <c r="J21" s="36">
        <v>3000</v>
      </c>
    </row>
    <row r="22" spans="1:10" x14ac:dyDescent="0.35">
      <c r="A22" s="28">
        <f>'Nom fichier 1'!A18</f>
        <v>0</v>
      </c>
      <c r="B22" s="29">
        <f t="shared" si="5"/>
        <v>22</v>
      </c>
      <c r="C22" s="29" t="str">
        <f t="shared" si="2"/>
        <v/>
      </c>
      <c r="D22" s="29" t="str">
        <f t="shared" si="3"/>
        <v/>
      </c>
      <c r="E22" s="30" t="str">
        <f t="shared" si="4"/>
        <v/>
      </c>
    </row>
    <row r="23" spans="1:10" x14ac:dyDescent="0.35">
      <c r="A23" s="28">
        <f>'Nom fichier 1'!A19</f>
        <v>0</v>
      </c>
      <c r="B23" s="29">
        <f t="shared" si="5"/>
        <v>23</v>
      </c>
      <c r="C23" s="29" t="str">
        <f t="shared" si="2"/>
        <v/>
      </c>
      <c r="D23" s="29" t="str">
        <f t="shared" si="3"/>
        <v/>
      </c>
      <c r="E23" s="30" t="str">
        <f t="shared" si="4"/>
        <v/>
      </c>
    </row>
    <row r="24" spans="1:10" x14ac:dyDescent="0.35">
      <c r="A24" s="28">
        <f>'Nom fichier 1'!A20</f>
        <v>0</v>
      </c>
      <c r="B24" s="29">
        <f t="shared" si="5"/>
        <v>24</v>
      </c>
      <c r="C24" s="29" t="str">
        <f t="shared" si="2"/>
        <v/>
      </c>
      <c r="D24" s="29" t="str">
        <f t="shared" ref="D24:D55" si="6">IFERROR(SMALL(C:C,ROW(A24)-1),"")</f>
        <v/>
      </c>
      <c r="E24" s="30" t="str">
        <f t="shared" ref="E24:E30" si="7">IFERROR(INDEX(A:A,D24,1),"")</f>
        <v/>
      </c>
    </row>
    <row r="25" spans="1:10" x14ac:dyDescent="0.35">
      <c r="A25" s="28">
        <f>'Nom fichier 1'!A21</f>
        <v>0</v>
      </c>
      <c r="B25" s="29">
        <f t="shared" si="5"/>
        <v>25</v>
      </c>
      <c r="C25" s="29" t="str">
        <f t="shared" si="2"/>
        <v/>
      </c>
      <c r="D25" s="29" t="str">
        <f t="shared" si="6"/>
        <v/>
      </c>
      <c r="E25" s="30" t="str">
        <f t="shared" si="7"/>
        <v/>
      </c>
      <c r="I25" s="39"/>
    </row>
    <row r="26" spans="1:10" x14ac:dyDescent="0.35">
      <c r="A26" s="28">
        <f>'Nom fichier 1'!A22</f>
        <v>0</v>
      </c>
      <c r="B26" s="29">
        <f t="shared" si="5"/>
        <v>26</v>
      </c>
      <c r="C26" s="29" t="str">
        <f t="shared" si="2"/>
        <v/>
      </c>
      <c r="D26" s="29" t="str">
        <f t="shared" si="6"/>
        <v/>
      </c>
      <c r="E26" s="30" t="str">
        <f t="shared" si="7"/>
        <v/>
      </c>
      <c r="I26" s="39"/>
    </row>
    <row r="27" spans="1:10" x14ac:dyDescent="0.35">
      <c r="A27" s="28">
        <f>'Nom fichier 1'!A23</f>
        <v>0</v>
      </c>
      <c r="B27" s="29">
        <f t="shared" si="5"/>
        <v>27</v>
      </c>
      <c r="C27" s="29" t="str">
        <f t="shared" si="2"/>
        <v/>
      </c>
      <c r="D27" s="29" t="str">
        <f t="shared" si="6"/>
        <v/>
      </c>
      <c r="E27" s="30" t="str">
        <f t="shared" si="7"/>
        <v/>
      </c>
      <c r="I27" s="39"/>
    </row>
    <row r="28" spans="1:10" x14ac:dyDescent="0.35">
      <c r="A28" s="28">
        <f>'Nom fichier 1'!A24</f>
        <v>0</v>
      </c>
      <c r="B28" s="29">
        <f t="shared" si="5"/>
        <v>28</v>
      </c>
      <c r="C28" s="29" t="str">
        <f t="shared" si="2"/>
        <v/>
      </c>
      <c r="D28" s="29" t="str">
        <f t="shared" si="6"/>
        <v/>
      </c>
      <c r="E28" s="30" t="str">
        <f t="shared" si="7"/>
        <v/>
      </c>
      <c r="I28" s="39"/>
    </row>
    <row r="29" spans="1:10" x14ac:dyDescent="0.35">
      <c r="A29" s="28">
        <f>'Nom fichier 1'!A25</f>
        <v>0</v>
      </c>
      <c r="B29" s="29">
        <f t="shared" si="5"/>
        <v>29</v>
      </c>
      <c r="C29" s="29" t="str">
        <f t="shared" si="2"/>
        <v/>
      </c>
      <c r="D29" s="29" t="str">
        <f t="shared" si="6"/>
        <v/>
      </c>
      <c r="E29" s="30" t="str">
        <f t="shared" si="7"/>
        <v/>
      </c>
      <c r="I29" s="39"/>
    </row>
    <row r="30" spans="1:10" x14ac:dyDescent="0.35">
      <c r="A30" s="28">
        <f>'Nom fichier 1'!A26</f>
        <v>0</v>
      </c>
      <c r="B30" s="29">
        <f t="shared" si="5"/>
        <v>30</v>
      </c>
      <c r="C30" s="29" t="str">
        <f t="shared" si="2"/>
        <v/>
      </c>
      <c r="D30" s="29" t="str">
        <f t="shared" si="6"/>
        <v/>
      </c>
      <c r="E30" s="30" t="str">
        <f t="shared" si="7"/>
        <v/>
      </c>
      <c r="I30" s="39"/>
    </row>
    <row r="31" spans="1:10" x14ac:dyDescent="0.35">
      <c r="A31" s="28">
        <f>'Nom fichier 1'!A27</f>
        <v>0</v>
      </c>
      <c r="B31" s="29">
        <f t="shared" si="5"/>
        <v>31</v>
      </c>
      <c r="C31" s="29" t="str">
        <f t="shared" si="2"/>
        <v/>
      </c>
      <c r="D31" s="29" t="str">
        <f t="shared" si="6"/>
        <v/>
      </c>
      <c r="E31" s="30"/>
      <c r="I31" s="39"/>
    </row>
    <row r="32" spans="1:10" x14ac:dyDescent="0.35">
      <c r="A32" s="28">
        <f>'Nom fichier 1'!A28</f>
        <v>0</v>
      </c>
      <c r="B32" s="29">
        <f t="shared" si="5"/>
        <v>32</v>
      </c>
      <c r="C32" s="29" t="str">
        <f t="shared" si="2"/>
        <v/>
      </c>
      <c r="D32" s="29" t="str">
        <f t="shared" si="6"/>
        <v/>
      </c>
      <c r="E32" s="30"/>
      <c r="I32" s="39"/>
    </row>
    <row r="33" spans="1:9" x14ac:dyDescent="0.35">
      <c r="A33" s="28">
        <f>'Nom fichier 1'!A29</f>
        <v>0</v>
      </c>
      <c r="B33" s="29">
        <f t="shared" si="5"/>
        <v>33</v>
      </c>
      <c r="C33" s="29" t="str">
        <f t="shared" si="2"/>
        <v/>
      </c>
      <c r="D33" s="29" t="str">
        <f t="shared" si="6"/>
        <v/>
      </c>
      <c r="E33" s="30"/>
      <c r="I33" s="39"/>
    </row>
    <row r="34" spans="1:9" x14ac:dyDescent="0.35">
      <c r="A34" s="28">
        <f>'Nom fichier 1'!A30</f>
        <v>0</v>
      </c>
      <c r="B34" s="29">
        <f t="shared" si="5"/>
        <v>34</v>
      </c>
      <c r="C34" s="29" t="str">
        <f t="shared" si="2"/>
        <v/>
      </c>
      <c r="D34" s="29" t="str">
        <f t="shared" si="6"/>
        <v/>
      </c>
      <c r="E34" s="30"/>
      <c r="I34" s="39"/>
    </row>
    <row r="35" spans="1:9" x14ac:dyDescent="0.35">
      <c r="A35" s="28">
        <f>'Nom fichier 1'!A31</f>
        <v>0</v>
      </c>
      <c r="B35" s="29">
        <f t="shared" si="5"/>
        <v>35</v>
      </c>
      <c r="C35" s="29" t="str">
        <f t="shared" si="2"/>
        <v/>
      </c>
      <c r="D35" s="29" t="str">
        <f t="shared" si="6"/>
        <v/>
      </c>
      <c r="E35" s="30"/>
      <c r="I35" s="39"/>
    </row>
    <row r="36" spans="1:9" x14ac:dyDescent="0.35">
      <c r="A36" s="28">
        <f>'Nom fichier 1'!A32</f>
        <v>0</v>
      </c>
      <c r="B36" s="29">
        <f t="shared" si="5"/>
        <v>36</v>
      </c>
      <c r="C36" s="29" t="str">
        <f t="shared" si="2"/>
        <v/>
      </c>
      <c r="D36" s="29" t="str">
        <f t="shared" si="6"/>
        <v/>
      </c>
      <c r="E36" s="30"/>
      <c r="I36" s="39"/>
    </row>
    <row r="37" spans="1:9" x14ac:dyDescent="0.35">
      <c r="A37" s="28">
        <f>'Nom fichier 1'!A33</f>
        <v>0</v>
      </c>
      <c r="B37" s="29">
        <f t="shared" si="5"/>
        <v>37</v>
      </c>
      <c r="C37" s="29" t="str">
        <f t="shared" si="2"/>
        <v/>
      </c>
      <c r="D37" s="29" t="str">
        <f t="shared" si="6"/>
        <v/>
      </c>
      <c r="E37" s="30"/>
      <c r="I37" s="39"/>
    </row>
    <row r="38" spans="1:9" x14ac:dyDescent="0.35">
      <c r="A38" s="28">
        <f>'Nom fichier 1'!A34</f>
        <v>0</v>
      </c>
      <c r="B38" s="29">
        <f t="shared" si="5"/>
        <v>38</v>
      </c>
      <c r="C38" s="29" t="str">
        <f t="shared" si="2"/>
        <v/>
      </c>
      <c r="D38" s="29" t="str">
        <f t="shared" si="6"/>
        <v/>
      </c>
      <c r="E38" s="30"/>
      <c r="I38" s="39"/>
    </row>
    <row r="39" spans="1:9" x14ac:dyDescent="0.35">
      <c r="A39" s="28">
        <f>'Nom fichier 1'!A35</f>
        <v>0</v>
      </c>
      <c r="B39" s="29">
        <f t="shared" si="5"/>
        <v>39</v>
      </c>
      <c r="C39" s="29" t="str">
        <f t="shared" si="2"/>
        <v/>
      </c>
      <c r="D39" s="29" t="str">
        <f t="shared" si="6"/>
        <v/>
      </c>
      <c r="E39" s="30"/>
      <c r="I39" s="39"/>
    </row>
    <row r="40" spans="1:9" x14ac:dyDescent="0.35">
      <c r="A40" s="28">
        <f>'Nom fichier 1'!A36</f>
        <v>0</v>
      </c>
      <c r="B40" s="29">
        <f t="shared" si="5"/>
        <v>40</v>
      </c>
      <c r="C40" s="29" t="str">
        <f t="shared" si="2"/>
        <v/>
      </c>
      <c r="D40" s="29" t="str">
        <f t="shared" si="6"/>
        <v/>
      </c>
      <c r="E40" s="30"/>
      <c r="I40" s="39"/>
    </row>
    <row r="41" spans="1:9" x14ac:dyDescent="0.35">
      <c r="A41" s="28">
        <f>'Nom fichier 1'!A37</f>
        <v>0</v>
      </c>
      <c r="B41" s="29">
        <f t="shared" si="5"/>
        <v>41</v>
      </c>
      <c r="C41" s="29" t="str">
        <f t="shared" si="2"/>
        <v/>
      </c>
      <c r="D41" s="29" t="str">
        <f t="shared" si="6"/>
        <v/>
      </c>
      <c r="E41" s="30"/>
      <c r="I41" s="39"/>
    </row>
    <row r="42" spans="1:9" x14ac:dyDescent="0.35">
      <c r="A42" s="28">
        <f>'Nom fichier 1'!A38</f>
        <v>0</v>
      </c>
      <c r="B42" s="29">
        <f t="shared" si="5"/>
        <v>42</v>
      </c>
      <c r="C42" s="29" t="str">
        <f t="shared" si="2"/>
        <v/>
      </c>
      <c r="D42" s="29" t="str">
        <f t="shared" si="6"/>
        <v/>
      </c>
      <c r="E42" s="30"/>
      <c r="I42" s="39"/>
    </row>
    <row r="43" spans="1:9" x14ac:dyDescent="0.35">
      <c r="A43" s="28">
        <f>'Nom fichier 1'!A39</f>
        <v>0</v>
      </c>
      <c r="B43" s="29">
        <f t="shared" si="5"/>
        <v>43</v>
      </c>
      <c r="C43" s="29" t="str">
        <f t="shared" si="2"/>
        <v/>
      </c>
      <c r="D43" s="29" t="str">
        <f t="shared" si="6"/>
        <v/>
      </c>
      <c r="E43" s="30"/>
      <c r="I43" s="39"/>
    </row>
    <row r="44" spans="1:9" x14ac:dyDescent="0.35">
      <c r="A44" s="28">
        <f>'Nom fichier 1'!A40</f>
        <v>0</v>
      </c>
      <c r="B44" s="29">
        <f t="shared" si="5"/>
        <v>44</v>
      </c>
      <c r="C44" s="29" t="str">
        <f t="shared" si="2"/>
        <v/>
      </c>
      <c r="D44" s="29" t="str">
        <f t="shared" si="6"/>
        <v/>
      </c>
      <c r="E44" s="30"/>
      <c r="I44" s="39"/>
    </row>
    <row r="45" spans="1:9" x14ac:dyDescent="0.35">
      <c r="A45" s="28">
        <f>'Nom fichier 1'!A41</f>
        <v>0</v>
      </c>
      <c r="B45" s="29">
        <f t="shared" si="5"/>
        <v>45</v>
      </c>
      <c r="C45" s="29" t="str">
        <f t="shared" si="2"/>
        <v/>
      </c>
      <c r="D45" s="29" t="str">
        <f t="shared" si="6"/>
        <v/>
      </c>
      <c r="E45" s="30"/>
      <c r="I45" s="39"/>
    </row>
    <row r="46" spans="1:9" x14ac:dyDescent="0.35">
      <c r="A46" s="28">
        <f>'Nom fichier 1'!A42</f>
        <v>0</v>
      </c>
      <c r="B46" s="29">
        <f t="shared" si="5"/>
        <v>46</v>
      </c>
      <c r="C46" s="29" t="str">
        <f t="shared" si="2"/>
        <v/>
      </c>
      <c r="D46" s="29" t="str">
        <f t="shared" si="6"/>
        <v/>
      </c>
      <c r="E46" s="30"/>
      <c r="I46" s="39"/>
    </row>
    <row r="47" spans="1:9" x14ac:dyDescent="0.35">
      <c r="A47" s="28">
        <f>'Nom fichier 1'!A43</f>
        <v>0</v>
      </c>
      <c r="B47" s="29">
        <f t="shared" si="5"/>
        <v>47</v>
      </c>
      <c r="C47" s="29" t="str">
        <f t="shared" si="2"/>
        <v/>
      </c>
      <c r="D47" s="29" t="str">
        <f t="shared" si="6"/>
        <v/>
      </c>
      <c r="E47" s="30"/>
      <c r="I47" s="39"/>
    </row>
    <row r="48" spans="1:9" x14ac:dyDescent="0.35">
      <c r="A48" s="28">
        <f>'Nom fichier 1'!A44</f>
        <v>0</v>
      </c>
      <c r="B48" s="29">
        <f t="shared" si="5"/>
        <v>48</v>
      </c>
      <c r="C48" s="29" t="str">
        <f t="shared" si="2"/>
        <v/>
      </c>
      <c r="D48" s="29" t="str">
        <f t="shared" si="6"/>
        <v/>
      </c>
      <c r="E48" s="30"/>
      <c r="I48" s="39"/>
    </row>
    <row r="49" spans="1:9" x14ac:dyDescent="0.35">
      <c r="A49" s="28">
        <f>'Nom fichier 1'!A45</f>
        <v>0</v>
      </c>
      <c r="B49" s="29">
        <f t="shared" si="5"/>
        <v>49</v>
      </c>
      <c r="C49" s="29" t="str">
        <f t="shared" si="2"/>
        <v/>
      </c>
      <c r="D49" s="29" t="str">
        <f t="shared" si="6"/>
        <v/>
      </c>
      <c r="E49" s="30"/>
      <c r="I49" s="1"/>
    </row>
    <row r="50" spans="1:9" x14ac:dyDescent="0.35">
      <c r="A50" s="28">
        <f>'Nom fichier 1'!A46</f>
        <v>0</v>
      </c>
      <c r="B50" s="29">
        <f t="shared" si="5"/>
        <v>50</v>
      </c>
      <c r="C50" s="29" t="str">
        <f t="shared" si="2"/>
        <v/>
      </c>
      <c r="D50" s="29" t="str">
        <f t="shared" si="6"/>
        <v/>
      </c>
      <c r="E50" s="30"/>
    </row>
    <row r="51" spans="1:9" x14ac:dyDescent="0.35">
      <c r="A51" s="28">
        <f>'Nom fichier 1'!A47</f>
        <v>0</v>
      </c>
      <c r="B51" s="29">
        <f t="shared" si="5"/>
        <v>51</v>
      </c>
      <c r="C51" s="29" t="str">
        <f t="shared" si="2"/>
        <v/>
      </c>
      <c r="D51" s="29" t="str">
        <f t="shared" si="6"/>
        <v/>
      </c>
      <c r="E51" s="30"/>
    </row>
    <row r="52" spans="1:9" x14ac:dyDescent="0.35">
      <c r="A52" s="28">
        <f>'Nom fichier 1'!A48</f>
        <v>0</v>
      </c>
      <c r="B52" s="29">
        <f t="shared" si="5"/>
        <v>52</v>
      </c>
      <c r="C52" s="29" t="str">
        <f t="shared" si="2"/>
        <v/>
      </c>
      <c r="D52" s="29" t="str">
        <f t="shared" si="6"/>
        <v/>
      </c>
      <c r="E52" s="30"/>
    </row>
    <row r="53" spans="1:9" x14ac:dyDescent="0.35">
      <c r="A53" s="28">
        <f>'Nom fichier 1'!A49</f>
        <v>0</v>
      </c>
      <c r="B53" s="29">
        <f t="shared" si="5"/>
        <v>53</v>
      </c>
      <c r="C53" s="29" t="str">
        <f t="shared" si="2"/>
        <v/>
      </c>
      <c r="D53" s="29" t="str">
        <f t="shared" si="6"/>
        <v/>
      </c>
      <c r="E53" s="30"/>
    </row>
    <row r="54" spans="1:9" x14ac:dyDescent="0.35">
      <c r="A54" s="28">
        <f>'Nom fichier 1'!A50</f>
        <v>0</v>
      </c>
      <c r="B54" s="29">
        <f t="shared" si="5"/>
        <v>54</v>
      </c>
      <c r="C54" s="29" t="str">
        <f t="shared" si="2"/>
        <v/>
      </c>
      <c r="D54" s="29" t="str">
        <f t="shared" si="6"/>
        <v/>
      </c>
      <c r="E54" s="30"/>
    </row>
    <row r="55" spans="1:9" x14ac:dyDescent="0.35">
      <c r="A55" s="28">
        <f>'Nom fichier 1'!A51</f>
        <v>0</v>
      </c>
      <c r="B55" s="29">
        <f t="shared" si="5"/>
        <v>55</v>
      </c>
      <c r="C55" s="29" t="str">
        <f t="shared" si="2"/>
        <v/>
      </c>
      <c r="D55" s="29" t="str">
        <f t="shared" si="6"/>
        <v/>
      </c>
      <c r="E55" s="30"/>
    </row>
    <row r="56" spans="1:9" x14ac:dyDescent="0.35">
      <c r="A56" s="28">
        <f>'Nom fichier 1'!A52</f>
        <v>0</v>
      </c>
      <c r="B56" s="29">
        <f t="shared" si="5"/>
        <v>56</v>
      </c>
      <c r="C56" s="29" t="str">
        <f t="shared" si="2"/>
        <v/>
      </c>
      <c r="D56" s="29" t="str">
        <f t="shared" ref="D56:D87" si="8">IFERROR(SMALL(C:C,ROW(A56)-1),"")</f>
        <v/>
      </c>
      <c r="E56" s="30"/>
    </row>
    <row r="57" spans="1:9" x14ac:dyDescent="0.35">
      <c r="A57" s="28">
        <f>'Nom fichier 1'!A53</f>
        <v>0</v>
      </c>
      <c r="B57" s="29">
        <f t="shared" si="5"/>
        <v>57</v>
      </c>
      <c r="C57" s="29" t="str">
        <f t="shared" si="2"/>
        <v/>
      </c>
      <c r="D57" s="29" t="str">
        <f t="shared" si="8"/>
        <v/>
      </c>
      <c r="E57" s="30"/>
    </row>
    <row r="58" spans="1:9" x14ac:dyDescent="0.35">
      <c r="A58" s="28">
        <f>'Nom fichier 1'!A54</f>
        <v>0</v>
      </c>
      <c r="B58" s="29">
        <f t="shared" si="5"/>
        <v>58</v>
      </c>
      <c r="C58" s="29" t="str">
        <f t="shared" si="2"/>
        <v/>
      </c>
      <c r="D58" s="29" t="str">
        <f t="shared" si="8"/>
        <v/>
      </c>
      <c r="E58" s="30"/>
    </row>
    <row r="59" spans="1:9" x14ac:dyDescent="0.35">
      <c r="A59" s="28">
        <f>'Nom fichier 1'!A55</f>
        <v>0</v>
      </c>
      <c r="B59" s="29">
        <f t="shared" si="5"/>
        <v>59</v>
      </c>
      <c r="C59" s="29" t="str">
        <f t="shared" si="2"/>
        <v/>
      </c>
      <c r="D59" s="29" t="str">
        <f t="shared" si="8"/>
        <v/>
      </c>
      <c r="E59" s="30"/>
    </row>
    <row r="60" spans="1:9" x14ac:dyDescent="0.35">
      <c r="A60" s="28">
        <f>'Nom fichier 1'!A56</f>
        <v>0</v>
      </c>
      <c r="B60" s="29">
        <f t="shared" si="5"/>
        <v>60</v>
      </c>
      <c r="C60" s="29" t="str">
        <f t="shared" si="2"/>
        <v/>
      </c>
      <c r="D60" s="29" t="str">
        <f t="shared" si="8"/>
        <v/>
      </c>
      <c r="E60" s="30"/>
    </row>
    <row r="61" spans="1:9" x14ac:dyDescent="0.35">
      <c r="A61" s="28">
        <f>'Nom fichier 1'!A57</f>
        <v>0</v>
      </c>
      <c r="B61" s="29">
        <f t="shared" si="5"/>
        <v>61</v>
      </c>
      <c r="C61" s="29" t="str">
        <f t="shared" si="2"/>
        <v/>
      </c>
      <c r="D61" s="29" t="str">
        <f t="shared" si="8"/>
        <v/>
      </c>
      <c r="E61" s="30"/>
    </row>
    <row r="62" spans="1:9" x14ac:dyDescent="0.35">
      <c r="A62" s="28">
        <f>'Nom fichier 1'!A58</f>
        <v>0</v>
      </c>
      <c r="B62" s="29">
        <f t="shared" si="5"/>
        <v>62</v>
      </c>
      <c r="C62" s="29" t="str">
        <f t="shared" si="2"/>
        <v/>
      </c>
      <c r="D62" s="29" t="str">
        <f t="shared" si="8"/>
        <v/>
      </c>
      <c r="E62" s="30"/>
    </row>
    <row r="63" spans="1:9" x14ac:dyDescent="0.35">
      <c r="A63" s="28">
        <f>'Nom fichier 1'!A59</f>
        <v>0</v>
      </c>
      <c r="B63" s="29">
        <f t="shared" si="5"/>
        <v>63</v>
      </c>
      <c r="C63" s="29" t="str">
        <f t="shared" si="2"/>
        <v/>
      </c>
      <c r="D63" s="29" t="str">
        <f t="shared" si="8"/>
        <v/>
      </c>
      <c r="E63" s="30"/>
    </row>
    <row r="64" spans="1:9" x14ac:dyDescent="0.35">
      <c r="A64" s="28">
        <f>'Nom fichier 1'!A60</f>
        <v>0</v>
      </c>
      <c r="B64" s="29">
        <f t="shared" si="5"/>
        <v>64</v>
      </c>
      <c r="C64" s="29" t="str">
        <f t="shared" si="2"/>
        <v/>
      </c>
      <c r="D64" s="29" t="str">
        <f t="shared" si="8"/>
        <v/>
      </c>
      <c r="E64" s="30"/>
    </row>
    <row r="65" spans="1:5" x14ac:dyDescent="0.35">
      <c r="A65" s="28">
        <f>'Nom fichier 1'!A61</f>
        <v>0</v>
      </c>
      <c r="B65" s="29">
        <f t="shared" si="5"/>
        <v>65</v>
      </c>
      <c r="C65" s="29" t="str">
        <f t="shared" si="2"/>
        <v/>
      </c>
      <c r="D65" s="29" t="str">
        <f t="shared" si="8"/>
        <v/>
      </c>
      <c r="E65" s="30"/>
    </row>
    <row r="66" spans="1:5" x14ac:dyDescent="0.35">
      <c r="A66" s="28">
        <f>'Nom fichier 1'!A62</f>
        <v>0</v>
      </c>
      <c r="B66" s="29">
        <f t="shared" si="5"/>
        <v>66</v>
      </c>
      <c r="C66" s="29" t="str">
        <f t="shared" si="2"/>
        <v/>
      </c>
      <c r="D66" s="29" t="str">
        <f t="shared" si="8"/>
        <v/>
      </c>
      <c r="E66" s="30"/>
    </row>
    <row r="67" spans="1:5" x14ac:dyDescent="0.35">
      <c r="A67" s="28">
        <f>'Nom fichier 1'!A63</f>
        <v>0</v>
      </c>
      <c r="B67" s="29">
        <f t="shared" si="5"/>
        <v>67</v>
      </c>
      <c r="C67" s="29" t="str">
        <f t="shared" ref="C67:C130" si="9">IF(A67&lt;&gt;0,B67,"")</f>
        <v/>
      </c>
      <c r="D67" s="29" t="str">
        <f t="shared" si="8"/>
        <v/>
      </c>
      <c r="E67" s="30"/>
    </row>
    <row r="68" spans="1:5" x14ac:dyDescent="0.35">
      <c r="A68" s="28">
        <f>'Nom fichier 1'!A64</f>
        <v>0</v>
      </c>
      <c r="B68" s="29">
        <f t="shared" si="5"/>
        <v>68</v>
      </c>
      <c r="C68" s="29" t="str">
        <f t="shared" si="9"/>
        <v/>
      </c>
      <c r="D68" s="29" t="str">
        <f t="shared" si="8"/>
        <v/>
      </c>
      <c r="E68" s="30"/>
    </row>
    <row r="69" spans="1:5" x14ac:dyDescent="0.35">
      <c r="A69" s="28">
        <f>'Nom fichier 1'!A65</f>
        <v>0</v>
      </c>
      <c r="B69" s="29">
        <f t="shared" si="5"/>
        <v>69</v>
      </c>
      <c r="C69" s="29" t="str">
        <f t="shared" si="9"/>
        <v/>
      </c>
      <c r="D69" s="29" t="str">
        <f t="shared" si="8"/>
        <v/>
      </c>
      <c r="E69" s="30"/>
    </row>
    <row r="70" spans="1:5" x14ac:dyDescent="0.35">
      <c r="A70" s="28">
        <f>'Nom fichier 1'!A66</f>
        <v>0</v>
      </c>
      <c r="B70" s="29">
        <f t="shared" si="5"/>
        <v>70</v>
      </c>
      <c r="C70" s="29" t="str">
        <f t="shared" si="9"/>
        <v/>
      </c>
      <c r="D70" s="29" t="str">
        <f t="shared" si="8"/>
        <v/>
      </c>
      <c r="E70" s="30"/>
    </row>
    <row r="71" spans="1:5" x14ac:dyDescent="0.35">
      <c r="A71" s="28">
        <f>'Nom fichier 1'!A67</f>
        <v>0</v>
      </c>
      <c r="B71" s="29">
        <f t="shared" si="5"/>
        <v>71</v>
      </c>
      <c r="C71" s="29" t="str">
        <f t="shared" si="9"/>
        <v/>
      </c>
      <c r="D71" s="29" t="str">
        <f t="shared" si="8"/>
        <v/>
      </c>
      <c r="E71" s="30"/>
    </row>
    <row r="72" spans="1:5" x14ac:dyDescent="0.35">
      <c r="A72" s="28">
        <f>'Nom fichier 1'!A68</f>
        <v>0</v>
      </c>
      <c r="B72" s="29">
        <f t="shared" si="5"/>
        <v>72</v>
      </c>
      <c r="C72" s="29" t="str">
        <f t="shared" si="9"/>
        <v/>
      </c>
      <c r="D72" s="29" t="str">
        <f t="shared" si="8"/>
        <v/>
      </c>
      <c r="E72" s="30"/>
    </row>
    <row r="73" spans="1:5" x14ac:dyDescent="0.35">
      <c r="A73" s="28">
        <f>'Nom fichier 1'!A69</f>
        <v>0</v>
      </c>
      <c r="B73" s="29">
        <f t="shared" si="5"/>
        <v>73</v>
      </c>
      <c r="C73" s="29" t="str">
        <f t="shared" si="9"/>
        <v/>
      </c>
      <c r="D73" s="29" t="str">
        <f t="shared" si="8"/>
        <v/>
      </c>
      <c r="E73" s="30"/>
    </row>
    <row r="74" spans="1:5" x14ac:dyDescent="0.35">
      <c r="A74" s="28">
        <f>'Nom fichier 1'!A70</f>
        <v>0</v>
      </c>
      <c r="B74" s="29">
        <f t="shared" si="5"/>
        <v>74</v>
      </c>
      <c r="C74" s="29" t="str">
        <f t="shared" si="9"/>
        <v/>
      </c>
      <c r="D74" s="29" t="str">
        <f t="shared" si="8"/>
        <v/>
      </c>
      <c r="E74" s="30"/>
    </row>
    <row r="75" spans="1:5" x14ac:dyDescent="0.35">
      <c r="A75" s="28">
        <f>'Nom fichier 1'!A71</f>
        <v>0</v>
      </c>
      <c r="B75" s="29">
        <f t="shared" si="5"/>
        <v>75</v>
      </c>
      <c r="C75" s="29" t="str">
        <f t="shared" si="9"/>
        <v/>
      </c>
      <c r="D75" s="29" t="str">
        <f t="shared" si="8"/>
        <v/>
      </c>
      <c r="E75" s="30"/>
    </row>
    <row r="76" spans="1:5" x14ac:dyDescent="0.35">
      <c r="A76" s="28">
        <f>'Nom fichier 1'!A72</f>
        <v>0</v>
      </c>
      <c r="B76" s="29">
        <f t="shared" si="5"/>
        <v>76</v>
      </c>
      <c r="C76" s="29" t="str">
        <f t="shared" si="9"/>
        <v/>
      </c>
      <c r="D76" s="29" t="str">
        <f t="shared" si="8"/>
        <v/>
      </c>
      <c r="E76" s="30"/>
    </row>
    <row r="77" spans="1:5" x14ac:dyDescent="0.35">
      <c r="A77" s="28">
        <f>'Nom fichier 1'!A73</f>
        <v>0</v>
      </c>
      <c r="B77" s="29">
        <f t="shared" si="5"/>
        <v>77</v>
      </c>
      <c r="C77" s="29" t="str">
        <f t="shared" si="9"/>
        <v/>
      </c>
      <c r="D77" s="29" t="str">
        <f t="shared" si="8"/>
        <v/>
      </c>
      <c r="E77" s="30"/>
    </row>
    <row r="78" spans="1:5" x14ac:dyDescent="0.35">
      <c r="A78" s="28">
        <f>'Nom fichier 1'!A74</f>
        <v>0</v>
      </c>
      <c r="B78" s="29">
        <f t="shared" si="5"/>
        <v>78</v>
      </c>
      <c r="C78" s="29" t="str">
        <f t="shared" si="9"/>
        <v/>
      </c>
      <c r="D78" s="29" t="str">
        <f t="shared" si="8"/>
        <v/>
      </c>
      <c r="E78" s="30"/>
    </row>
    <row r="79" spans="1:5" x14ac:dyDescent="0.35">
      <c r="A79" s="28">
        <f>'Nom fichier 1'!A75</f>
        <v>0</v>
      </c>
      <c r="B79" s="29">
        <f t="shared" si="5"/>
        <v>79</v>
      </c>
      <c r="C79" s="29" t="str">
        <f t="shared" si="9"/>
        <v/>
      </c>
      <c r="D79" s="29" t="str">
        <f t="shared" si="8"/>
        <v/>
      </c>
      <c r="E79" s="30"/>
    </row>
    <row r="80" spans="1:5" x14ac:dyDescent="0.35">
      <c r="A80" s="28">
        <f>'Nom fichier 1'!A76</f>
        <v>0</v>
      </c>
      <c r="B80" s="29">
        <f t="shared" si="5"/>
        <v>80</v>
      </c>
      <c r="C80" s="29" t="str">
        <f t="shared" si="9"/>
        <v/>
      </c>
      <c r="D80" s="29" t="str">
        <f t="shared" si="8"/>
        <v/>
      </c>
      <c r="E80" s="30"/>
    </row>
    <row r="81" spans="1:5" x14ac:dyDescent="0.35">
      <c r="A81" s="28">
        <f>'Nom fichier 1'!A77</f>
        <v>0</v>
      </c>
      <c r="B81" s="29">
        <f t="shared" si="5"/>
        <v>81</v>
      </c>
      <c r="C81" s="29" t="str">
        <f t="shared" si="9"/>
        <v/>
      </c>
      <c r="D81" s="29" t="str">
        <f t="shared" si="8"/>
        <v/>
      </c>
      <c r="E81" s="30"/>
    </row>
    <row r="82" spans="1:5" x14ac:dyDescent="0.35">
      <c r="A82" s="28">
        <f>'Nom fichier 1'!A78</f>
        <v>0</v>
      </c>
      <c r="B82" s="29">
        <f t="shared" si="5"/>
        <v>82</v>
      </c>
      <c r="C82" s="29" t="str">
        <f t="shared" si="9"/>
        <v/>
      </c>
      <c r="D82" s="29" t="str">
        <f t="shared" si="8"/>
        <v/>
      </c>
      <c r="E82" s="30"/>
    </row>
    <row r="83" spans="1:5" x14ac:dyDescent="0.35">
      <c r="A83" s="28">
        <f>'Nom fichier 1'!A79</f>
        <v>0</v>
      </c>
      <c r="B83" s="29">
        <f t="shared" si="5"/>
        <v>83</v>
      </c>
      <c r="C83" s="29" t="str">
        <f t="shared" si="9"/>
        <v/>
      </c>
      <c r="D83" s="29" t="str">
        <f t="shared" si="8"/>
        <v/>
      </c>
      <c r="E83" s="30"/>
    </row>
    <row r="84" spans="1:5" x14ac:dyDescent="0.35">
      <c r="A84" s="28">
        <f>'Nom fichier 1'!A80</f>
        <v>0</v>
      </c>
      <c r="B84" s="29">
        <f t="shared" si="5"/>
        <v>84</v>
      </c>
      <c r="C84" s="29" t="str">
        <f t="shared" si="9"/>
        <v/>
      </c>
      <c r="D84" s="29" t="str">
        <f t="shared" si="8"/>
        <v/>
      </c>
      <c r="E84" s="30"/>
    </row>
    <row r="85" spans="1:5" x14ac:dyDescent="0.35">
      <c r="A85" s="28">
        <f>'Nom fichier 1'!A81</f>
        <v>0</v>
      </c>
      <c r="B85" s="29">
        <f t="shared" ref="B85:B148" si="10">ROW(A85)</f>
        <v>85</v>
      </c>
      <c r="C85" s="29" t="str">
        <f t="shared" si="9"/>
        <v/>
      </c>
      <c r="D85" s="29" t="str">
        <f t="shared" si="8"/>
        <v/>
      </c>
      <c r="E85" s="30"/>
    </row>
    <row r="86" spans="1:5" x14ac:dyDescent="0.35">
      <c r="A86" s="28">
        <f>'Nom fichier 1'!A82</f>
        <v>0</v>
      </c>
      <c r="B86" s="29">
        <f t="shared" si="10"/>
        <v>86</v>
      </c>
      <c r="C86" s="29" t="str">
        <f t="shared" si="9"/>
        <v/>
      </c>
      <c r="D86" s="29" t="str">
        <f t="shared" si="8"/>
        <v/>
      </c>
      <c r="E86" s="30"/>
    </row>
    <row r="87" spans="1:5" x14ac:dyDescent="0.35">
      <c r="A87" s="28">
        <f>'Nom fichier 1'!A83</f>
        <v>0</v>
      </c>
      <c r="B87" s="29">
        <f t="shared" si="10"/>
        <v>87</v>
      </c>
      <c r="C87" s="29" t="str">
        <f t="shared" si="9"/>
        <v/>
      </c>
      <c r="D87" s="29" t="str">
        <f t="shared" si="8"/>
        <v/>
      </c>
      <c r="E87" s="30"/>
    </row>
    <row r="88" spans="1:5" x14ac:dyDescent="0.35">
      <c r="A88" s="28">
        <f>'Nom fichier 1'!A84</f>
        <v>0</v>
      </c>
      <c r="B88" s="29">
        <f t="shared" si="10"/>
        <v>88</v>
      </c>
      <c r="C88" s="29" t="str">
        <f t="shared" si="9"/>
        <v/>
      </c>
      <c r="D88" s="29" t="str">
        <f t="shared" ref="D88:D119" si="11">IFERROR(SMALL(C:C,ROW(A88)-1),"")</f>
        <v/>
      </c>
      <c r="E88" s="30"/>
    </row>
    <row r="89" spans="1:5" x14ac:dyDescent="0.35">
      <c r="A89" s="28">
        <f>'Nom fichier 1'!A85</f>
        <v>0</v>
      </c>
      <c r="B89" s="29">
        <f t="shared" si="10"/>
        <v>89</v>
      </c>
      <c r="C89" s="29" t="str">
        <f t="shared" si="9"/>
        <v/>
      </c>
      <c r="D89" s="29" t="str">
        <f t="shared" si="11"/>
        <v/>
      </c>
      <c r="E89" s="30"/>
    </row>
    <row r="90" spans="1:5" x14ac:dyDescent="0.35">
      <c r="A90" s="28">
        <f>'Nom fichier 1'!A86</f>
        <v>0</v>
      </c>
      <c r="B90" s="29">
        <f t="shared" si="10"/>
        <v>90</v>
      </c>
      <c r="C90" s="29" t="str">
        <f t="shared" si="9"/>
        <v/>
      </c>
      <c r="D90" s="29" t="str">
        <f t="shared" si="11"/>
        <v/>
      </c>
      <c r="E90" s="30"/>
    </row>
    <row r="91" spans="1:5" x14ac:dyDescent="0.35">
      <c r="A91" s="28">
        <f>'Nom fichier 1'!A87</f>
        <v>0</v>
      </c>
      <c r="B91" s="29">
        <f t="shared" si="10"/>
        <v>91</v>
      </c>
      <c r="C91" s="29" t="str">
        <f t="shared" si="9"/>
        <v/>
      </c>
      <c r="D91" s="29" t="str">
        <f t="shared" si="11"/>
        <v/>
      </c>
      <c r="E91" s="30"/>
    </row>
    <row r="92" spans="1:5" x14ac:dyDescent="0.35">
      <c r="A92" s="28">
        <f>'Nom fichier 1'!A88</f>
        <v>0</v>
      </c>
      <c r="B92" s="29">
        <f t="shared" si="10"/>
        <v>92</v>
      </c>
      <c r="C92" s="29" t="str">
        <f t="shared" si="9"/>
        <v/>
      </c>
      <c r="D92" s="29" t="str">
        <f t="shared" si="11"/>
        <v/>
      </c>
      <c r="E92" s="30"/>
    </row>
    <row r="93" spans="1:5" x14ac:dyDescent="0.35">
      <c r="A93" s="28">
        <f>'Nom fichier 1'!A89</f>
        <v>0</v>
      </c>
      <c r="B93" s="29">
        <f t="shared" si="10"/>
        <v>93</v>
      </c>
      <c r="C93" s="29" t="str">
        <f t="shared" si="9"/>
        <v/>
      </c>
      <c r="D93" s="29" t="str">
        <f t="shared" si="11"/>
        <v/>
      </c>
      <c r="E93" s="30"/>
    </row>
    <row r="94" spans="1:5" x14ac:dyDescent="0.35">
      <c r="A94" s="28">
        <f>'Nom fichier 1'!A90</f>
        <v>0</v>
      </c>
      <c r="B94" s="29">
        <f t="shared" si="10"/>
        <v>94</v>
      </c>
      <c r="C94" s="29" t="str">
        <f t="shared" si="9"/>
        <v/>
      </c>
      <c r="D94" s="29" t="str">
        <f t="shared" si="11"/>
        <v/>
      </c>
      <c r="E94" s="30"/>
    </row>
    <row r="95" spans="1:5" x14ac:dyDescent="0.35">
      <c r="A95" s="28">
        <f>'Nom fichier 1'!A91</f>
        <v>0</v>
      </c>
      <c r="B95" s="29">
        <f t="shared" si="10"/>
        <v>95</v>
      </c>
      <c r="C95" s="29" t="str">
        <f t="shared" si="9"/>
        <v/>
      </c>
      <c r="D95" s="29" t="str">
        <f t="shared" si="11"/>
        <v/>
      </c>
      <c r="E95" s="30"/>
    </row>
    <row r="96" spans="1:5" x14ac:dyDescent="0.35">
      <c r="A96" s="28">
        <f>'Nom fichier 1'!A92</f>
        <v>0</v>
      </c>
      <c r="B96" s="29">
        <f t="shared" si="10"/>
        <v>96</v>
      </c>
      <c r="C96" s="29" t="str">
        <f t="shared" si="9"/>
        <v/>
      </c>
      <c r="D96" s="29" t="str">
        <f t="shared" si="11"/>
        <v/>
      </c>
      <c r="E96" s="30"/>
    </row>
    <row r="97" spans="1:5" x14ac:dyDescent="0.35">
      <c r="A97" s="28">
        <f>'Nom fichier 1'!A93</f>
        <v>0</v>
      </c>
      <c r="B97" s="29">
        <f t="shared" si="10"/>
        <v>97</v>
      </c>
      <c r="C97" s="29" t="str">
        <f t="shared" si="9"/>
        <v/>
      </c>
      <c r="D97" s="29" t="str">
        <f t="shared" si="11"/>
        <v/>
      </c>
      <c r="E97" s="30"/>
    </row>
    <row r="98" spans="1:5" x14ac:dyDescent="0.35">
      <c r="A98" s="28">
        <f>'Nom fichier 1'!A94</f>
        <v>0</v>
      </c>
      <c r="B98" s="29">
        <f t="shared" si="10"/>
        <v>98</v>
      </c>
      <c r="C98" s="29" t="str">
        <f t="shared" si="9"/>
        <v/>
      </c>
      <c r="D98" s="29" t="str">
        <f t="shared" si="11"/>
        <v/>
      </c>
      <c r="E98" s="30"/>
    </row>
    <row r="99" spans="1:5" x14ac:dyDescent="0.35">
      <c r="A99" s="28">
        <f>'Nom fichier 1'!A95</f>
        <v>0</v>
      </c>
      <c r="B99" s="29">
        <f t="shared" si="10"/>
        <v>99</v>
      </c>
      <c r="C99" s="29" t="str">
        <f t="shared" si="9"/>
        <v/>
      </c>
      <c r="D99" s="29" t="str">
        <f t="shared" si="11"/>
        <v/>
      </c>
      <c r="E99" s="30"/>
    </row>
    <row r="100" spans="1:5" x14ac:dyDescent="0.35">
      <c r="A100" s="28">
        <f>'Nom fichier 1'!A96</f>
        <v>0</v>
      </c>
      <c r="B100" s="29">
        <f t="shared" si="10"/>
        <v>100</v>
      </c>
      <c r="C100" s="29" t="str">
        <f t="shared" si="9"/>
        <v/>
      </c>
      <c r="D100" s="29" t="str">
        <f t="shared" si="11"/>
        <v/>
      </c>
      <c r="E100" s="30"/>
    </row>
    <row r="101" spans="1:5" x14ac:dyDescent="0.35">
      <c r="A101" s="28">
        <f>'Nom fichier 1'!A97</f>
        <v>0</v>
      </c>
      <c r="B101" s="29">
        <f t="shared" si="10"/>
        <v>101</v>
      </c>
      <c r="C101" s="29" t="str">
        <f t="shared" si="9"/>
        <v/>
      </c>
      <c r="D101" s="29" t="str">
        <f t="shared" si="11"/>
        <v/>
      </c>
      <c r="E101" s="30"/>
    </row>
    <row r="102" spans="1:5" x14ac:dyDescent="0.35">
      <c r="A102" s="28">
        <f>'Nom fichier 1'!A98</f>
        <v>0</v>
      </c>
      <c r="B102" s="29">
        <f t="shared" si="10"/>
        <v>102</v>
      </c>
      <c r="C102" s="29" t="str">
        <f t="shared" si="9"/>
        <v/>
      </c>
      <c r="D102" s="29" t="str">
        <f t="shared" si="11"/>
        <v/>
      </c>
      <c r="E102" s="30"/>
    </row>
    <row r="103" spans="1:5" x14ac:dyDescent="0.35">
      <c r="A103" s="28">
        <f>'Nom fichier 1'!A99</f>
        <v>0</v>
      </c>
      <c r="B103" s="29">
        <f t="shared" si="10"/>
        <v>103</v>
      </c>
      <c r="C103" s="29" t="str">
        <f t="shared" si="9"/>
        <v/>
      </c>
      <c r="D103" s="29" t="str">
        <f t="shared" si="11"/>
        <v/>
      </c>
      <c r="E103" s="30"/>
    </row>
    <row r="104" spans="1:5" x14ac:dyDescent="0.35">
      <c r="A104" s="28">
        <f>'Nom fichier 1'!A100</f>
        <v>0</v>
      </c>
      <c r="B104" s="29">
        <f t="shared" si="10"/>
        <v>104</v>
      </c>
      <c r="C104" s="29" t="str">
        <f t="shared" si="9"/>
        <v/>
      </c>
      <c r="D104" s="29" t="str">
        <f t="shared" si="11"/>
        <v/>
      </c>
      <c r="E104" s="30"/>
    </row>
    <row r="105" spans="1:5" x14ac:dyDescent="0.35">
      <c r="A105" s="28">
        <f>'Nom fichier 1'!A101</f>
        <v>0</v>
      </c>
      <c r="B105" s="29">
        <f t="shared" si="10"/>
        <v>105</v>
      </c>
      <c r="C105" s="29" t="str">
        <f t="shared" si="9"/>
        <v/>
      </c>
      <c r="D105" s="29" t="str">
        <f t="shared" si="11"/>
        <v/>
      </c>
      <c r="E105" s="30"/>
    </row>
    <row r="106" spans="1:5" x14ac:dyDescent="0.35">
      <c r="A106" s="28">
        <f>'Nom fichier 1'!A102</f>
        <v>0</v>
      </c>
      <c r="B106" s="29">
        <f t="shared" si="10"/>
        <v>106</v>
      </c>
      <c r="C106" s="29" t="str">
        <f t="shared" si="9"/>
        <v/>
      </c>
      <c r="D106" s="29" t="str">
        <f t="shared" si="11"/>
        <v/>
      </c>
      <c r="E106" s="30"/>
    </row>
    <row r="107" spans="1:5" x14ac:dyDescent="0.35">
      <c r="A107" s="28">
        <f>'Nom fichier 1'!A103</f>
        <v>0</v>
      </c>
      <c r="B107" s="29">
        <f t="shared" si="10"/>
        <v>107</v>
      </c>
      <c r="C107" s="29" t="str">
        <f t="shared" si="9"/>
        <v/>
      </c>
      <c r="D107" s="29" t="str">
        <f t="shared" si="11"/>
        <v/>
      </c>
      <c r="E107" s="30"/>
    </row>
    <row r="108" spans="1:5" x14ac:dyDescent="0.35">
      <c r="A108" s="28">
        <f>'Nom fichier 1'!A104</f>
        <v>0</v>
      </c>
      <c r="B108" s="29">
        <f t="shared" si="10"/>
        <v>108</v>
      </c>
      <c r="C108" s="29" t="str">
        <f t="shared" si="9"/>
        <v/>
      </c>
      <c r="D108" s="29" t="str">
        <f t="shared" si="11"/>
        <v/>
      </c>
      <c r="E108" s="30"/>
    </row>
    <row r="109" spans="1:5" x14ac:dyDescent="0.35">
      <c r="A109" s="28">
        <f>'Nom fichier 1'!A105</f>
        <v>0</v>
      </c>
      <c r="B109" s="29">
        <f t="shared" si="10"/>
        <v>109</v>
      </c>
      <c r="C109" s="29" t="str">
        <f t="shared" si="9"/>
        <v/>
      </c>
      <c r="D109" s="29" t="str">
        <f t="shared" si="11"/>
        <v/>
      </c>
      <c r="E109" s="30"/>
    </row>
    <row r="110" spans="1:5" x14ac:dyDescent="0.35">
      <c r="A110" s="28">
        <f>'Nom fichier 1'!A106</f>
        <v>0</v>
      </c>
      <c r="B110" s="29">
        <f t="shared" si="10"/>
        <v>110</v>
      </c>
      <c r="C110" s="29" t="str">
        <f t="shared" si="9"/>
        <v/>
      </c>
      <c r="D110" s="29" t="str">
        <f t="shared" si="11"/>
        <v/>
      </c>
      <c r="E110" s="30"/>
    </row>
    <row r="111" spans="1:5" x14ac:dyDescent="0.35">
      <c r="A111" s="28">
        <f>'Nom fichier 1'!A107</f>
        <v>0</v>
      </c>
      <c r="B111" s="29">
        <f t="shared" si="10"/>
        <v>111</v>
      </c>
      <c r="C111" s="29" t="str">
        <f t="shared" si="9"/>
        <v/>
      </c>
      <c r="D111" s="29" t="str">
        <f t="shared" si="11"/>
        <v/>
      </c>
      <c r="E111" s="30"/>
    </row>
    <row r="112" spans="1:5" x14ac:dyDescent="0.35">
      <c r="A112" s="28">
        <f>'Nom fichier 1'!A108</f>
        <v>0</v>
      </c>
      <c r="B112" s="29">
        <f t="shared" si="10"/>
        <v>112</v>
      </c>
      <c r="C112" s="29" t="str">
        <f t="shared" si="9"/>
        <v/>
      </c>
      <c r="D112" s="29" t="str">
        <f t="shared" si="11"/>
        <v/>
      </c>
      <c r="E112" s="30"/>
    </row>
    <row r="113" spans="1:5" x14ac:dyDescent="0.35">
      <c r="A113" s="28">
        <f>'Nom fichier 1'!A109</f>
        <v>0</v>
      </c>
      <c r="B113" s="29">
        <f t="shared" si="10"/>
        <v>113</v>
      </c>
      <c r="C113" s="29" t="str">
        <f t="shared" si="9"/>
        <v/>
      </c>
      <c r="D113" s="29" t="str">
        <f t="shared" si="11"/>
        <v/>
      </c>
      <c r="E113" s="30"/>
    </row>
    <row r="114" spans="1:5" x14ac:dyDescent="0.35">
      <c r="A114" s="28">
        <f>'Nom fichier 1'!A110</f>
        <v>0</v>
      </c>
      <c r="B114" s="29">
        <f t="shared" si="10"/>
        <v>114</v>
      </c>
      <c r="C114" s="29" t="str">
        <f t="shared" si="9"/>
        <v/>
      </c>
      <c r="D114" s="29" t="str">
        <f t="shared" si="11"/>
        <v/>
      </c>
      <c r="E114" s="30"/>
    </row>
    <row r="115" spans="1:5" x14ac:dyDescent="0.35">
      <c r="A115" s="28">
        <f>'Nom fichier 1'!A111</f>
        <v>0</v>
      </c>
      <c r="B115" s="29">
        <f t="shared" si="10"/>
        <v>115</v>
      </c>
      <c r="C115" s="29" t="str">
        <f t="shared" si="9"/>
        <v/>
      </c>
      <c r="D115" s="29" t="str">
        <f t="shared" si="11"/>
        <v/>
      </c>
      <c r="E115" s="30"/>
    </row>
    <row r="116" spans="1:5" x14ac:dyDescent="0.35">
      <c r="A116" s="28">
        <f>'Nom fichier 1'!A112</f>
        <v>0</v>
      </c>
      <c r="B116" s="29">
        <f t="shared" si="10"/>
        <v>116</v>
      </c>
      <c r="C116" s="29" t="str">
        <f t="shared" si="9"/>
        <v/>
      </c>
      <c r="D116" s="29" t="str">
        <f t="shared" si="11"/>
        <v/>
      </c>
      <c r="E116" s="30"/>
    </row>
    <row r="117" spans="1:5" x14ac:dyDescent="0.35">
      <c r="A117" s="28">
        <f>'Nom fichier 1'!A113</f>
        <v>0</v>
      </c>
      <c r="B117" s="29">
        <f t="shared" si="10"/>
        <v>117</v>
      </c>
      <c r="C117" s="29" t="str">
        <f t="shared" si="9"/>
        <v/>
      </c>
      <c r="D117" s="29" t="str">
        <f t="shared" si="11"/>
        <v/>
      </c>
      <c r="E117" s="30"/>
    </row>
    <row r="118" spans="1:5" x14ac:dyDescent="0.35">
      <c r="A118" s="28">
        <f>'Nom fichier 1'!A114</f>
        <v>0</v>
      </c>
      <c r="B118" s="29">
        <f t="shared" si="10"/>
        <v>118</v>
      </c>
      <c r="C118" s="29" t="str">
        <f t="shared" si="9"/>
        <v/>
      </c>
      <c r="D118" s="29" t="str">
        <f t="shared" si="11"/>
        <v/>
      </c>
      <c r="E118" s="30"/>
    </row>
    <row r="119" spans="1:5" x14ac:dyDescent="0.35">
      <c r="A119" s="28">
        <f>'Nom fichier 1'!A115</f>
        <v>0</v>
      </c>
      <c r="B119" s="29">
        <f t="shared" si="10"/>
        <v>119</v>
      </c>
      <c r="C119" s="29" t="str">
        <f t="shared" si="9"/>
        <v/>
      </c>
      <c r="D119" s="29" t="str">
        <f t="shared" si="11"/>
        <v/>
      </c>
      <c r="E119" s="30"/>
    </row>
    <row r="120" spans="1:5" x14ac:dyDescent="0.35">
      <c r="A120" s="28">
        <f>'Nom fichier 1'!A116</f>
        <v>0</v>
      </c>
      <c r="B120" s="29">
        <f t="shared" si="10"/>
        <v>120</v>
      </c>
      <c r="C120" s="29" t="str">
        <f t="shared" si="9"/>
        <v/>
      </c>
      <c r="D120" s="29" t="str">
        <f t="shared" ref="D120:D151" si="12">IFERROR(SMALL(C:C,ROW(A120)-1),"")</f>
        <v/>
      </c>
      <c r="E120" s="30"/>
    </row>
    <row r="121" spans="1:5" x14ac:dyDescent="0.35">
      <c r="A121" s="28">
        <f>'Nom fichier 1'!A117</f>
        <v>0</v>
      </c>
      <c r="B121" s="29">
        <f t="shared" si="10"/>
        <v>121</v>
      </c>
      <c r="C121" s="29" t="str">
        <f t="shared" si="9"/>
        <v/>
      </c>
      <c r="D121" s="29" t="str">
        <f t="shared" si="12"/>
        <v/>
      </c>
      <c r="E121" s="30"/>
    </row>
    <row r="122" spans="1:5" x14ac:dyDescent="0.35">
      <c r="A122" s="28">
        <f>'Nom fichier 1'!A118</f>
        <v>0</v>
      </c>
      <c r="B122" s="29">
        <f t="shared" si="10"/>
        <v>122</v>
      </c>
      <c r="C122" s="29" t="str">
        <f t="shared" si="9"/>
        <v/>
      </c>
      <c r="D122" s="29" t="str">
        <f t="shared" si="12"/>
        <v/>
      </c>
      <c r="E122" s="30"/>
    </row>
    <row r="123" spans="1:5" x14ac:dyDescent="0.35">
      <c r="A123" s="28">
        <f>'Nom fichier 1'!A119</f>
        <v>0</v>
      </c>
      <c r="B123" s="29">
        <f t="shared" si="10"/>
        <v>123</v>
      </c>
      <c r="C123" s="29" t="str">
        <f t="shared" si="9"/>
        <v/>
      </c>
      <c r="D123" s="29" t="str">
        <f t="shared" si="12"/>
        <v/>
      </c>
      <c r="E123" s="30"/>
    </row>
    <row r="124" spans="1:5" x14ac:dyDescent="0.35">
      <c r="A124" s="28">
        <f>'Nom fichier 1'!A120</f>
        <v>0</v>
      </c>
      <c r="B124" s="29">
        <f t="shared" si="10"/>
        <v>124</v>
      </c>
      <c r="C124" s="29" t="str">
        <f t="shared" si="9"/>
        <v/>
      </c>
      <c r="D124" s="29" t="str">
        <f t="shared" si="12"/>
        <v/>
      </c>
      <c r="E124" s="30"/>
    </row>
    <row r="125" spans="1:5" x14ac:dyDescent="0.35">
      <c r="A125" s="28">
        <f>'Nom fichier 1'!A121</f>
        <v>0</v>
      </c>
      <c r="B125" s="29">
        <f t="shared" si="10"/>
        <v>125</v>
      </c>
      <c r="C125" s="29" t="str">
        <f t="shared" si="9"/>
        <v/>
      </c>
      <c r="D125" s="29" t="str">
        <f t="shared" si="12"/>
        <v/>
      </c>
      <c r="E125" s="30"/>
    </row>
    <row r="126" spans="1:5" x14ac:dyDescent="0.35">
      <c r="A126" s="28">
        <f>'Nom fichier 1'!A122</f>
        <v>0</v>
      </c>
      <c r="B126" s="29">
        <f t="shared" si="10"/>
        <v>126</v>
      </c>
      <c r="C126" s="29" t="str">
        <f t="shared" si="9"/>
        <v/>
      </c>
      <c r="D126" s="29" t="str">
        <f t="shared" si="12"/>
        <v/>
      </c>
      <c r="E126" s="30"/>
    </row>
    <row r="127" spans="1:5" x14ac:dyDescent="0.35">
      <c r="A127" s="28">
        <f>'Nom fichier 1'!A123</f>
        <v>0</v>
      </c>
      <c r="B127" s="29">
        <f t="shared" si="10"/>
        <v>127</v>
      </c>
      <c r="C127" s="29" t="str">
        <f t="shared" si="9"/>
        <v/>
      </c>
      <c r="D127" s="29" t="str">
        <f t="shared" si="12"/>
        <v/>
      </c>
      <c r="E127" s="30"/>
    </row>
    <row r="128" spans="1:5" x14ac:dyDescent="0.35">
      <c r="A128" s="28">
        <f>'Nom fichier 1'!A124</f>
        <v>0</v>
      </c>
      <c r="B128" s="29">
        <f t="shared" si="10"/>
        <v>128</v>
      </c>
      <c r="C128" s="29" t="str">
        <f t="shared" si="9"/>
        <v/>
      </c>
      <c r="D128" s="29" t="str">
        <f t="shared" si="12"/>
        <v/>
      </c>
      <c r="E128" s="30"/>
    </row>
    <row r="129" spans="1:5" x14ac:dyDescent="0.35">
      <c r="A129" s="28">
        <f>'Nom fichier 1'!A125</f>
        <v>0</v>
      </c>
      <c r="B129" s="29">
        <f t="shared" si="10"/>
        <v>129</v>
      </c>
      <c r="C129" s="29" t="str">
        <f t="shared" si="9"/>
        <v/>
      </c>
      <c r="D129" s="29" t="str">
        <f t="shared" si="12"/>
        <v/>
      </c>
      <c r="E129" s="30"/>
    </row>
    <row r="130" spans="1:5" x14ac:dyDescent="0.35">
      <c r="A130" s="28">
        <f>'Nom fichier 1'!A126</f>
        <v>0</v>
      </c>
      <c r="B130" s="29">
        <f t="shared" si="10"/>
        <v>130</v>
      </c>
      <c r="C130" s="29" t="str">
        <f t="shared" si="9"/>
        <v/>
      </c>
      <c r="D130" s="29" t="str">
        <f t="shared" si="12"/>
        <v/>
      </c>
      <c r="E130" s="30"/>
    </row>
    <row r="131" spans="1:5" x14ac:dyDescent="0.35">
      <c r="A131" s="28">
        <f>'Nom fichier 1'!A127</f>
        <v>0</v>
      </c>
      <c r="B131" s="29">
        <f t="shared" si="10"/>
        <v>131</v>
      </c>
      <c r="C131" s="29" t="str">
        <f t="shared" ref="C131:C194" si="13">IF(A131&lt;&gt;0,B131,"")</f>
        <v/>
      </c>
      <c r="D131" s="29" t="str">
        <f t="shared" si="12"/>
        <v/>
      </c>
      <c r="E131" s="30"/>
    </row>
    <row r="132" spans="1:5" x14ac:dyDescent="0.35">
      <c r="A132" s="28">
        <f>'Nom fichier 1'!A128</f>
        <v>0</v>
      </c>
      <c r="B132" s="29">
        <f t="shared" si="10"/>
        <v>132</v>
      </c>
      <c r="C132" s="29" t="str">
        <f t="shared" si="13"/>
        <v/>
      </c>
      <c r="D132" s="29" t="str">
        <f t="shared" si="12"/>
        <v/>
      </c>
      <c r="E132" s="30"/>
    </row>
    <row r="133" spans="1:5" x14ac:dyDescent="0.35">
      <c r="A133" s="28">
        <f>'Nom fichier 1'!A129</f>
        <v>0</v>
      </c>
      <c r="B133" s="29">
        <f t="shared" si="10"/>
        <v>133</v>
      </c>
      <c r="C133" s="29" t="str">
        <f t="shared" si="13"/>
        <v/>
      </c>
      <c r="D133" s="29" t="str">
        <f t="shared" si="12"/>
        <v/>
      </c>
      <c r="E133" s="30"/>
    </row>
    <row r="134" spans="1:5" x14ac:dyDescent="0.35">
      <c r="A134" s="28">
        <f>'Nom fichier 1'!A130</f>
        <v>0</v>
      </c>
      <c r="B134" s="29">
        <f t="shared" si="10"/>
        <v>134</v>
      </c>
      <c r="C134" s="29" t="str">
        <f t="shared" si="13"/>
        <v/>
      </c>
      <c r="D134" s="29" t="str">
        <f t="shared" si="12"/>
        <v/>
      </c>
      <c r="E134" s="30"/>
    </row>
    <row r="135" spans="1:5" x14ac:dyDescent="0.35">
      <c r="A135" s="28">
        <f>'Nom fichier 1'!A131</f>
        <v>0</v>
      </c>
      <c r="B135" s="29">
        <f t="shared" si="10"/>
        <v>135</v>
      </c>
      <c r="C135" s="29" t="str">
        <f t="shared" si="13"/>
        <v/>
      </c>
      <c r="D135" s="29" t="str">
        <f t="shared" si="12"/>
        <v/>
      </c>
      <c r="E135" s="30"/>
    </row>
    <row r="136" spans="1:5" x14ac:dyDescent="0.35">
      <c r="A136" s="28">
        <f>'Nom fichier 1'!A132</f>
        <v>0</v>
      </c>
      <c r="B136" s="29">
        <f t="shared" si="10"/>
        <v>136</v>
      </c>
      <c r="C136" s="29" t="str">
        <f t="shared" si="13"/>
        <v/>
      </c>
      <c r="D136" s="29" t="str">
        <f t="shared" si="12"/>
        <v/>
      </c>
      <c r="E136" s="30"/>
    </row>
    <row r="137" spans="1:5" x14ac:dyDescent="0.35">
      <c r="A137" s="28">
        <f>'Nom fichier 1'!A133</f>
        <v>0</v>
      </c>
      <c r="B137" s="29">
        <f t="shared" si="10"/>
        <v>137</v>
      </c>
      <c r="C137" s="29" t="str">
        <f t="shared" si="13"/>
        <v/>
      </c>
      <c r="D137" s="29" t="str">
        <f t="shared" si="12"/>
        <v/>
      </c>
      <c r="E137" s="30"/>
    </row>
    <row r="138" spans="1:5" x14ac:dyDescent="0.35">
      <c r="A138" s="28">
        <f>'Nom fichier 1'!A134</f>
        <v>0</v>
      </c>
      <c r="B138" s="29">
        <f t="shared" si="10"/>
        <v>138</v>
      </c>
      <c r="C138" s="29" t="str">
        <f t="shared" si="13"/>
        <v/>
      </c>
      <c r="D138" s="29" t="str">
        <f t="shared" si="12"/>
        <v/>
      </c>
      <c r="E138" s="30"/>
    </row>
    <row r="139" spans="1:5" x14ac:dyDescent="0.35">
      <c r="A139" s="28">
        <f>'Nom fichier 1'!A135</f>
        <v>0</v>
      </c>
      <c r="B139" s="29">
        <f t="shared" si="10"/>
        <v>139</v>
      </c>
      <c r="C139" s="29" t="str">
        <f t="shared" si="13"/>
        <v/>
      </c>
      <c r="D139" s="29" t="str">
        <f t="shared" si="12"/>
        <v/>
      </c>
      <c r="E139" s="30"/>
    </row>
    <row r="140" spans="1:5" x14ac:dyDescent="0.35">
      <c r="A140" s="28">
        <f>'Nom fichier 1'!A136</f>
        <v>0</v>
      </c>
      <c r="B140" s="29">
        <f t="shared" si="10"/>
        <v>140</v>
      </c>
      <c r="C140" s="29" t="str">
        <f t="shared" si="13"/>
        <v/>
      </c>
      <c r="D140" s="29" t="str">
        <f t="shared" si="12"/>
        <v/>
      </c>
      <c r="E140" s="30"/>
    </row>
    <row r="141" spans="1:5" x14ac:dyDescent="0.35">
      <c r="A141" s="28">
        <f>'Nom fichier 1'!A137</f>
        <v>0</v>
      </c>
      <c r="B141" s="29">
        <f t="shared" si="10"/>
        <v>141</v>
      </c>
      <c r="C141" s="29" t="str">
        <f t="shared" si="13"/>
        <v/>
      </c>
      <c r="D141" s="29" t="str">
        <f t="shared" si="12"/>
        <v/>
      </c>
      <c r="E141" s="30"/>
    </row>
    <row r="142" spans="1:5" x14ac:dyDescent="0.35">
      <c r="A142" s="28">
        <f>'Nom fichier 1'!A138</f>
        <v>0</v>
      </c>
      <c r="B142" s="29">
        <f t="shared" si="10"/>
        <v>142</v>
      </c>
      <c r="C142" s="29" t="str">
        <f t="shared" si="13"/>
        <v/>
      </c>
      <c r="D142" s="29" t="str">
        <f t="shared" si="12"/>
        <v/>
      </c>
      <c r="E142" s="30"/>
    </row>
    <row r="143" spans="1:5" x14ac:dyDescent="0.35">
      <c r="A143" s="28">
        <f>'Nom fichier 1'!A139</f>
        <v>0</v>
      </c>
      <c r="B143" s="29">
        <f t="shared" si="10"/>
        <v>143</v>
      </c>
      <c r="C143" s="29" t="str">
        <f t="shared" si="13"/>
        <v/>
      </c>
      <c r="D143" s="29" t="str">
        <f t="shared" si="12"/>
        <v/>
      </c>
      <c r="E143" s="30"/>
    </row>
    <row r="144" spans="1:5" x14ac:dyDescent="0.35">
      <c r="A144" s="28">
        <f>'Nom fichier 1'!A140</f>
        <v>0</v>
      </c>
      <c r="B144" s="29">
        <f t="shared" si="10"/>
        <v>144</v>
      </c>
      <c r="C144" s="29" t="str">
        <f t="shared" si="13"/>
        <v/>
      </c>
      <c r="D144" s="29" t="str">
        <f t="shared" si="12"/>
        <v/>
      </c>
      <c r="E144" s="30"/>
    </row>
    <row r="145" spans="1:5" x14ac:dyDescent="0.35">
      <c r="A145" s="28">
        <f>'Nom fichier 1'!A141</f>
        <v>0</v>
      </c>
      <c r="B145" s="29">
        <f t="shared" si="10"/>
        <v>145</v>
      </c>
      <c r="C145" s="29" t="str">
        <f t="shared" si="13"/>
        <v/>
      </c>
      <c r="D145" s="29" t="str">
        <f t="shared" si="12"/>
        <v/>
      </c>
      <c r="E145" s="30"/>
    </row>
    <row r="146" spans="1:5" x14ac:dyDescent="0.35">
      <c r="A146" s="28">
        <f>'Nom fichier 1'!A142</f>
        <v>0</v>
      </c>
      <c r="B146" s="29">
        <f t="shared" si="10"/>
        <v>146</v>
      </c>
      <c r="C146" s="29" t="str">
        <f t="shared" si="13"/>
        <v/>
      </c>
      <c r="D146" s="29" t="str">
        <f t="shared" si="12"/>
        <v/>
      </c>
      <c r="E146" s="30"/>
    </row>
    <row r="147" spans="1:5" x14ac:dyDescent="0.35">
      <c r="A147" s="28">
        <f>'Nom fichier 1'!A143</f>
        <v>0</v>
      </c>
      <c r="B147" s="29">
        <f t="shared" si="10"/>
        <v>147</v>
      </c>
      <c r="C147" s="29" t="str">
        <f t="shared" si="13"/>
        <v/>
      </c>
      <c r="D147" s="29" t="str">
        <f t="shared" si="12"/>
        <v/>
      </c>
      <c r="E147" s="30"/>
    </row>
    <row r="148" spans="1:5" x14ac:dyDescent="0.35">
      <c r="A148" s="28">
        <f>'Nom fichier 1'!A144</f>
        <v>0</v>
      </c>
      <c r="B148" s="29">
        <f t="shared" si="10"/>
        <v>148</v>
      </c>
      <c r="C148" s="29" t="str">
        <f t="shared" si="13"/>
        <v/>
      </c>
      <c r="D148" s="29" t="str">
        <f t="shared" si="12"/>
        <v/>
      </c>
      <c r="E148" s="30"/>
    </row>
    <row r="149" spans="1:5" x14ac:dyDescent="0.35">
      <c r="A149" s="28">
        <f>'Nom fichier 1'!A145</f>
        <v>0</v>
      </c>
      <c r="B149" s="29">
        <f t="shared" ref="B149:B199" si="14">ROW(A149)</f>
        <v>149</v>
      </c>
      <c r="C149" s="29" t="str">
        <f t="shared" si="13"/>
        <v/>
      </c>
      <c r="D149" s="29" t="str">
        <f t="shared" si="12"/>
        <v/>
      </c>
      <c r="E149" s="30"/>
    </row>
    <row r="150" spans="1:5" x14ac:dyDescent="0.35">
      <c r="A150" s="28">
        <f>'Nom fichier 1'!A146</f>
        <v>0</v>
      </c>
      <c r="B150" s="29">
        <f t="shared" si="14"/>
        <v>150</v>
      </c>
      <c r="C150" s="29" t="str">
        <f t="shared" si="13"/>
        <v/>
      </c>
      <c r="D150" s="29" t="str">
        <f t="shared" si="12"/>
        <v/>
      </c>
      <c r="E150" s="30"/>
    </row>
    <row r="151" spans="1:5" x14ac:dyDescent="0.35">
      <c r="A151" s="28">
        <f>'Nom fichier 1'!A147</f>
        <v>0</v>
      </c>
      <c r="B151" s="29">
        <f t="shared" si="14"/>
        <v>151</v>
      </c>
      <c r="C151" s="29" t="str">
        <f t="shared" si="13"/>
        <v/>
      </c>
      <c r="D151" s="29" t="str">
        <f t="shared" si="12"/>
        <v/>
      </c>
      <c r="E151" s="30"/>
    </row>
    <row r="152" spans="1:5" x14ac:dyDescent="0.35">
      <c r="A152" s="28">
        <f>'Nom fichier 1'!A148</f>
        <v>0</v>
      </c>
      <c r="B152" s="29">
        <f t="shared" si="14"/>
        <v>152</v>
      </c>
      <c r="C152" s="29" t="str">
        <f t="shared" si="13"/>
        <v/>
      </c>
      <c r="D152" s="29" t="str">
        <f t="shared" ref="D152:D183" si="15">IFERROR(SMALL(C:C,ROW(A152)-1),"")</f>
        <v/>
      </c>
      <c r="E152" s="30"/>
    </row>
    <row r="153" spans="1:5" x14ac:dyDescent="0.35">
      <c r="A153" s="28">
        <f>'Nom fichier 1'!A149</f>
        <v>0</v>
      </c>
      <c r="B153" s="29">
        <f t="shared" si="14"/>
        <v>153</v>
      </c>
      <c r="C153" s="29" t="str">
        <f t="shared" si="13"/>
        <v/>
      </c>
      <c r="D153" s="29" t="str">
        <f t="shared" si="15"/>
        <v/>
      </c>
      <c r="E153" s="30"/>
    </row>
    <row r="154" spans="1:5" x14ac:dyDescent="0.35">
      <c r="A154" s="28">
        <f>'Nom fichier 1'!A150</f>
        <v>0</v>
      </c>
      <c r="B154" s="29">
        <f t="shared" si="14"/>
        <v>154</v>
      </c>
      <c r="C154" s="29" t="str">
        <f t="shared" si="13"/>
        <v/>
      </c>
      <c r="D154" s="29" t="str">
        <f t="shared" si="15"/>
        <v/>
      </c>
      <c r="E154" s="30"/>
    </row>
    <row r="155" spans="1:5" x14ac:dyDescent="0.35">
      <c r="A155" s="28">
        <f>'Nom fichier 1'!A151</f>
        <v>0</v>
      </c>
      <c r="B155" s="29">
        <f t="shared" si="14"/>
        <v>155</v>
      </c>
      <c r="C155" s="29" t="str">
        <f t="shared" si="13"/>
        <v/>
      </c>
      <c r="D155" s="29" t="str">
        <f t="shared" si="15"/>
        <v/>
      </c>
      <c r="E155" s="30"/>
    </row>
    <row r="156" spans="1:5" x14ac:dyDescent="0.35">
      <c r="A156" s="28">
        <f>'Nom fichier 1'!A152</f>
        <v>0</v>
      </c>
      <c r="B156" s="29">
        <f t="shared" si="14"/>
        <v>156</v>
      </c>
      <c r="C156" s="29" t="str">
        <f t="shared" si="13"/>
        <v/>
      </c>
      <c r="D156" s="29" t="str">
        <f t="shared" si="15"/>
        <v/>
      </c>
      <c r="E156" s="30"/>
    </row>
    <row r="157" spans="1:5" x14ac:dyDescent="0.35">
      <c r="A157" s="28">
        <f>'Nom fichier 1'!A153</f>
        <v>0</v>
      </c>
      <c r="B157" s="29">
        <f t="shared" si="14"/>
        <v>157</v>
      </c>
      <c r="C157" s="29" t="str">
        <f t="shared" si="13"/>
        <v/>
      </c>
      <c r="D157" s="29" t="str">
        <f t="shared" si="15"/>
        <v/>
      </c>
      <c r="E157" s="30"/>
    </row>
    <row r="158" spans="1:5" x14ac:dyDescent="0.35">
      <c r="A158" s="28">
        <f>'Nom fichier 1'!A154</f>
        <v>0</v>
      </c>
      <c r="B158" s="29">
        <f t="shared" si="14"/>
        <v>158</v>
      </c>
      <c r="C158" s="29" t="str">
        <f t="shared" si="13"/>
        <v/>
      </c>
      <c r="D158" s="29" t="str">
        <f t="shared" si="15"/>
        <v/>
      </c>
      <c r="E158" s="30"/>
    </row>
    <row r="159" spans="1:5" x14ac:dyDescent="0.35">
      <c r="A159" s="28">
        <f>'Nom fichier 1'!A155</f>
        <v>0</v>
      </c>
      <c r="B159" s="29">
        <f t="shared" si="14"/>
        <v>159</v>
      </c>
      <c r="C159" s="29" t="str">
        <f t="shared" si="13"/>
        <v/>
      </c>
      <c r="D159" s="29" t="str">
        <f t="shared" si="15"/>
        <v/>
      </c>
      <c r="E159" s="30"/>
    </row>
    <row r="160" spans="1:5" x14ac:dyDescent="0.35">
      <c r="A160" s="28">
        <f>'Nom fichier 1'!A156</f>
        <v>0</v>
      </c>
      <c r="B160" s="29">
        <f t="shared" si="14"/>
        <v>160</v>
      </c>
      <c r="C160" s="29" t="str">
        <f t="shared" si="13"/>
        <v/>
      </c>
      <c r="D160" s="29" t="str">
        <f t="shared" si="15"/>
        <v/>
      </c>
      <c r="E160" s="30"/>
    </row>
    <row r="161" spans="1:5" x14ac:dyDescent="0.35">
      <c r="A161" s="28">
        <f>'Nom fichier 1'!A157</f>
        <v>0</v>
      </c>
      <c r="B161" s="29">
        <f t="shared" si="14"/>
        <v>161</v>
      </c>
      <c r="C161" s="29" t="str">
        <f t="shared" si="13"/>
        <v/>
      </c>
      <c r="D161" s="29" t="str">
        <f t="shared" si="15"/>
        <v/>
      </c>
      <c r="E161" s="30"/>
    </row>
    <row r="162" spans="1:5" x14ac:dyDescent="0.35">
      <c r="A162" s="28">
        <f>'Nom fichier 1'!A158</f>
        <v>0</v>
      </c>
      <c r="B162" s="29">
        <f t="shared" si="14"/>
        <v>162</v>
      </c>
      <c r="C162" s="29" t="str">
        <f t="shared" si="13"/>
        <v/>
      </c>
      <c r="D162" s="29" t="str">
        <f t="shared" si="15"/>
        <v/>
      </c>
      <c r="E162" s="30"/>
    </row>
    <row r="163" spans="1:5" x14ac:dyDescent="0.35">
      <c r="A163" s="28">
        <f>'Nom fichier 1'!A159</f>
        <v>0</v>
      </c>
      <c r="B163" s="29">
        <f t="shared" si="14"/>
        <v>163</v>
      </c>
      <c r="C163" s="29" t="str">
        <f t="shared" si="13"/>
        <v/>
      </c>
      <c r="D163" s="29" t="str">
        <f t="shared" si="15"/>
        <v/>
      </c>
      <c r="E163" s="30"/>
    </row>
    <row r="164" spans="1:5" x14ac:dyDescent="0.35">
      <c r="A164" s="28">
        <f>'Nom fichier 1'!A160</f>
        <v>0</v>
      </c>
      <c r="B164" s="29">
        <f t="shared" si="14"/>
        <v>164</v>
      </c>
      <c r="C164" s="29" t="str">
        <f t="shared" si="13"/>
        <v/>
      </c>
      <c r="D164" s="29" t="str">
        <f t="shared" si="15"/>
        <v/>
      </c>
      <c r="E164" s="30"/>
    </row>
    <row r="165" spans="1:5" x14ac:dyDescent="0.35">
      <c r="A165" s="28">
        <f>'Nom fichier 1'!A161</f>
        <v>0</v>
      </c>
      <c r="B165" s="29">
        <f t="shared" si="14"/>
        <v>165</v>
      </c>
      <c r="C165" s="29" t="str">
        <f t="shared" si="13"/>
        <v/>
      </c>
      <c r="D165" s="29" t="str">
        <f t="shared" si="15"/>
        <v/>
      </c>
      <c r="E165" s="30"/>
    </row>
    <row r="166" spans="1:5" x14ac:dyDescent="0.35">
      <c r="A166" s="28">
        <f>'Nom fichier 1'!A162</f>
        <v>0</v>
      </c>
      <c r="B166" s="29">
        <f t="shared" si="14"/>
        <v>166</v>
      </c>
      <c r="C166" s="29" t="str">
        <f t="shared" si="13"/>
        <v/>
      </c>
      <c r="D166" s="29" t="str">
        <f t="shared" si="15"/>
        <v/>
      </c>
      <c r="E166" s="30"/>
    </row>
    <row r="167" spans="1:5" x14ac:dyDescent="0.35">
      <c r="A167" s="28">
        <f>'Nom fichier 1'!A163</f>
        <v>0</v>
      </c>
      <c r="B167" s="29">
        <f t="shared" si="14"/>
        <v>167</v>
      </c>
      <c r="C167" s="29" t="str">
        <f t="shared" si="13"/>
        <v/>
      </c>
      <c r="D167" s="29" t="str">
        <f t="shared" si="15"/>
        <v/>
      </c>
      <c r="E167" s="30"/>
    </row>
    <row r="168" spans="1:5" x14ac:dyDescent="0.35">
      <c r="A168" s="28">
        <f>'Nom fichier 1'!A164</f>
        <v>0</v>
      </c>
      <c r="B168" s="29">
        <f t="shared" si="14"/>
        <v>168</v>
      </c>
      <c r="C168" s="29" t="str">
        <f t="shared" si="13"/>
        <v/>
      </c>
      <c r="D168" s="29" t="str">
        <f t="shared" si="15"/>
        <v/>
      </c>
      <c r="E168" s="30"/>
    </row>
    <row r="169" spans="1:5" x14ac:dyDescent="0.35">
      <c r="A169" s="28">
        <f>'Nom fichier 1'!A165</f>
        <v>0</v>
      </c>
      <c r="B169" s="29">
        <f t="shared" si="14"/>
        <v>169</v>
      </c>
      <c r="C169" s="29" t="str">
        <f t="shared" si="13"/>
        <v/>
      </c>
      <c r="D169" s="29" t="str">
        <f t="shared" si="15"/>
        <v/>
      </c>
      <c r="E169" s="30"/>
    </row>
    <row r="170" spans="1:5" x14ac:dyDescent="0.35">
      <c r="A170" s="28">
        <f>'Nom fichier 1'!A166</f>
        <v>0</v>
      </c>
      <c r="B170" s="29">
        <f t="shared" si="14"/>
        <v>170</v>
      </c>
      <c r="C170" s="29" t="str">
        <f t="shared" si="13"/>
        <v/>
      </c>
      <c r="D170" s="29" t="str">
        <f t="shared" si="15"/>
        <v/>
      </c>
      <c r="E170" s="30"/>
    </row>
    <row r="171" spans="1:5" x14ac:dyDescent="0.35">
      <c r="A171" s="28">
        <f>'Nom fichier 1'!A167</f>
        <v>0</v>
      </c>
      <c r="B171" s="29">
        <f t="shared" si="14"/>
        <v>171</v>
      </c>
      <c r="C171" s="29" t="str">
        <f t="shared" si="13"/>
        <v/>
      </c>
      <c r="D171" s="29" t="str">
        <f t="shared" si="15"/>
        <v/>
      </c>
      <c r="E171" s="30"/>
    </row>
    <row r="172" spans="1:5" x14ac:dyDescent="0.35">
      <c r="A172" s="28">
        <f>'Nom fichier 1'!A168</f>
        <v>0</v>
      </c>
      <c r="B172" s="29">
        <f t="shared" si="14"/>
        <v>172</v>
      </c>
      <c r="C172" s="29" t="str">
        <f t="shared" si="13"/>
        <v/>
      </c>
      <c r="D172" s="29" t="str">
        <f t="shared" si="15"/>
        <v/>
      </c>
      <c r="E172" s="30"/>
    </row>
    <row r="173" spans="1:5" x14ac:dyDescent="0.35">
      <c r="A173" s="28">
        <f>'Nom fichier 1'!A169</f>
        <v>0</v>
      </c>
      <c r="B173" s="29">
        <f t="shared" si="14"/>
        <v>173</v>
      </c>
      <c r="C173" s="29" t="str">
        <f t="shared" si="13"/>
        <v/>
      </c>
      <c r="D173" s="29" t="str">
        <f t="shared" si="15"/>
        <v/>
      </c>
      <c r="E173" s="30"/>
    </row>
    <row r="174" spans="1:5" x14ac:dyDescent="0.35">
      <c r="A174" s="28">
        <f>'Nom fichier 1'!A170</f>
        <v>0</v>
      </c>
      <c r="B174" s="29">
        <f t="shared" si="14"/>
        <v>174</v>
      </c>
      <c r="C174" s="29" t="str">
        <f t="shared" si="13"/>
        <v/>
      </c>
      <c r="D174" s="29" t="str">
        <f t="shared" si="15"/>
        <v/>
      </c>
      <c r="E174" s="30"/>
    </row>
    <row r="175" spans="1:5" x14ac:dyDescent="0.35">
      <c r="A175" s="28">
        <f>'Nom fichier 1'!A171</f>
        <v>0</v>
      </c>
      <c r="B175" s="29">
        <f t="shared" si="14"/>
        <v>175</v>
      </c>
      <c r="C175" s="29" t="str">
        <f t="shared" si="13"/>
        <v/>
      </c>
      <c r="D175" s="29" t="str">
        <f t="shared" si="15"/>
        <v/>
      </c>
      <c r="E175" s="30"/>
    </row>
    <row r="176" spans="1:5" x14ac:dyDescent="0.35">
      <c r="A176" s="28">
        <f>'Nom fichier 1'!A172</f>
        <v>0</v>
      </c>
      <c r="B176" s="29">
        <f t="shared" si="14"/>
        <v>176</v>
      </c>
      <c r="C176" s="29" t="str">
        <f t="shared" si="13"/>
        <v/>
      </c>
      <c r="D176" s="29" t="str">
        <f t="shared" si="15"/>
        <v/>
      </c>
      <c r="E176" s="30"/>
    </row>
    <row r="177" spans="1:5" x14ac:dyDescent="0.35">
      <c r="A177" s="28">
        <f>'Nom fichier 1'!A173</f>
        <v>0</v>
      </c>
      <c r="B177" s="29">
        <f t="shared" si="14"/>
        <v>177</v>
      </c>
      <c r="C177" s="29" t="str">
        <f t="shared" si="13"/>
        <v/>
      </c>
      <c r="D177" s="29" t="str">
        <f t="shared" si="15"/>
        <v/>
      </c>
      <c r="E177" s="30"/>
    </row>
    <row r="178" spans="1:5" x14ac:dyDescent="0.35">
      <c r="A178" s="28">
        <f>'Nom fichier 1'!A174</f>
        <v>0</v>
      </c>
      <c r="B178" s="29">
        <f t="shared" si="14"/>
        <v>178</v>
      </c>
      <c r="C178" s="29" t="str">
        <f t="shared" si="13"/>
        <v/>
      </c>
      <c r="D178" s="29" t="str">
        <f t="shared" si="15"/>
        <v/>
      </c>
      <c r="E178" s="30"/>
    </row>
    <row r="179" spans="1:5" x14ac:dyDescent="0.35">
      <c r="A179" s="28">
        <f>'Nom fichier 1'!A175</f>
        <v>0</v>
      </c>
      <c r="B179" s="29">
        <f t="shared" si="14"/>
        <v>179</v>
      </c>
      <c r="C179" s="29" t="str">
        <f t="shared" si="13"/>
        <v/>
      </c>
      <c r="D179" s="29" t="str">
        <f t="shared" si="15"/>
        <v/>
      </c>
      <c r="E179" s="30"/>
    </row>
    <row r="180" spans="1:5" x14ac:dyDescent="0.35">
      <c r="A180" s="28">
        <f>'Nom fichier 1'!A176</f>
        <v>0</v>
      </c>
      <c r="B180" s="29">
        <f t="shared" si="14"/>
        <v>180</v>
      </c>
      <c r="C180" s="29" t="str">
        <f t="shared" si="13"/>
        <v/>
      </c>
      <c r="D180" s="29" t="str">
        <f t="shared" si="15"/>
        <v/>
      </c>
      <c r="E180" s="30"/>
    </row>
    <row r="181" spans="1:5" x14ac:dyDescent="0.35">
      <c r="A181" s="28">
        <f>'Nom fichier 1'!A177</f>
        <v>0</v>
      </c>
      <c r="B181" s="29">
        <f t="shared" si="14"/>
        <v>181</v>
      </c>
      <c r="C181" s="29" t="str">
        <f t="shared" si="13"/>
        <v/>
      </c>
      <c r="D181" s="29" t="str">
        <f t="shared" si="15"/>
        <v/>
      </c>
      <c r="E181" s="30"/>
    </row>
    <row r="182" spans="1:5" x14ac:dyDescent="0.35">
      <c r="A182" s="28">
        <f>'Nom fichier 1'!A178</f>
        <v>0</v>
      </c>
      <c r="B182" s="29">
        <f t="shared" si="14"/>
        <v>182</v>
      </c>
      <c r="C182" s="29" t="str">
        <f t="shared" si="13"/>
        <v/>
      </c>
      <c r="D182" s="29" t="str">
        <f t="shared" si="15"/>
        <v/>
      </c>
      <c r="E182" s="30"/>
    </row>
    <row r="183" spans="1:5" x14ac:dyDescent="0.35">
      <c r="A183" s="28">
        <f>'Nom fichier 1'!A179</f>
        <v>0</v>
      </c>
      <c r="B183" s="29">
        <f t="shared" si="14"/>
        <v>183</v>
      </c>
      <c r="C183" s="29" t="str">
        <f t="shared" si="13"/>
        <v/>
      </c>
      <c r="D183" s="29" t="str">
        <f t="shared" si="15"/>
        <v/>
      </c>
      <c r="E183" s="30"/>
    </row>
    <row r="184" spans="1:5" x14ac:dyDescent="0.35">
      <c r="A184" s="28">
        <f>'Nom fichier 1'!A180</f>
        <v>0</v>
      </c>
      <c r="B184" s="29">
        <f t="shared" si="14"/>
        <v>184</v>
      </c>
      <c r="C184" s="29" t="str">
        <f t="shared" si="13"/>
        <v/>
      </c>
      <c r="D184" s="29" t="str">
        <f t="shared" ref="D184:D199" si="16">IFERROR(SMALL(C:C,ROW(A184)-1),"")</f>
        <v/>
      </c>
      <c r="E184" s="30"/>
    </row>
    <row r="185" spans="1:5" x14ac:dyDescent="0.35">
      <c r="A185" s="28">
        <f>'Nom fichier 1'!A181</f>
        <v>0</v>
      </c>
      <c r="B185" s="29">
        <f t="shared" si="14"/>
        <v>185</v>
      </c>
      <c r="C185" s="29" t="str">
        <f t="shared" si="13"/>
        <v/>
      </c>
      <c r="D185" s="29" t="str">
        <f t="shared" si="16"/>
        <v/>
      </c>
      <c r="E185" s="30"/>
    </row>
    <row r="186" spans="1:5" x14ac:dyDescent="0.35">
      <c r="A186" s="28">
        <f>'Nom fichier 1'!A182</f>
        <v>0</v>
      </c>
      <c r="B186" s="29">
        <f t="shared" si="14"/>
        <v>186</v>
      </c>
      <c r="C186" s="29" t="str">
        <f t="shared" si="13"/>
        <v/>
      </c>
      <c r="D186" s="29" t="str">
        <f t="shared" si="16"/>
        <v/>
      </c>
      <c r="E186" s="30"/>
    </row>
    <row r="187" spans="1:5" x14ac:dyDescent="0.35">
      <c r="A187" s="28">
        <f>'Nom fichier 1'!A183</f>
        <v>0</v>
      </c>
      <c r="B187" s="29">
        <f t="shared" si="14"/>
        <v>187</v>
      </c>
      <c r="C187" s="29" t="str">
        <f t="shared" si="13"/>
        <v/>
      </c>
      <c r="D187" s="29" t="str">
        <f t="shared" si="16"/>
        <v/>
      </c>
      <c r="E187" s="30"/>
    </row>
    <row r="188" spans="1:5" x14ac:dyDescent="0.35">
      <c r="A188" s="28">
        <f>'Nom fichier 1'!A184</f>
        <v>0</v>
      </c>
      <c r="B188" s="29">
        <f t="shared" si="14"/>
        <v>188</v>
      </c>
      <c r="C188" s="29" t="str">
        <f t="shared" si="13"/>
        <v/>
      </c>
      <c r="D188" s="29" t="str">
        <f t="shared" si="16"/>
        <v/>
      </c>
      <c r="E188" s="30"/>
    </row>
    <row r="189" spans="1:5" x14ac:dyDescent="0.35">
      <c r="A189" s="28">
        <f>'Nom fichier 1'!A185</f>
        <v>0</v>
      </c>
      <c r="B189" s="29">
        <f t="shared" si="14"/>
        <v>189</v>
      </c>
      <c r="C189" s="29" t="str">
        <f t="shared" si="13"/>
        <v/>
      </c>
      <c r="D189" s="29" t="str">
        <f t="shared" si="16"/>
        <v/>
      </c>
      <c r="E189" s="30"/>
    </row>
    <row r="190" spans="1:5" x14ac:dyDescent="0.35">
      <c r="A190" s="28">
        <f>'Nom fichier 1'!A186</f>
        <v>0</v>
      </c>
      <c r="B190" s="29">
        <f t="shared" si="14"/>
        <v>190</v>
      </c>
      <c r="C190" s="29" t="str">
        <f t="shared" si="13"/>
        <v/>
      </c>
      <c r="D190" s="29" t="str">
        <f t="shared" si="16"/>
        <v/>
      </c>
      <c r="E190" s="30"/>
    </row>
    <row r="191" spans="1:5" x14ac:dyDescent="0.35">
      <c r="A191" s="28">
        <f>'Nom fichier 1'!A187</f>
        <v>0</v>
      </c>
      <c r="B191" s="29">
        <f t="shared" si="14"/>
        <v>191</v>
      </c>
      <c r="C191" s="29" t="str">
        <f t="shared" si="13"/>
        <v/>
      </c>
      <c r="D191" s="29" t="str">
        <f t="shared" si="16"/>
        <v/>
      </c>
      <c r="E191" s="30"/>
    </row>
    <row r="192" spans="1:5" x14ac:dyDescent="0.35">
      <c r="A192" s="28">
        <f>'Nom fichier 1'!A188</f>
        <v>0</v>
      </c>
      <c r="B192" s="29">
        <f t="shared" si="14"/>
        <v>192</v>
      </c>
      <c r="C192" s="29" t="str">
        <f t="shared" si="13"/>
        <v/>
      </c>
      <c r="D192" s="29" t="str">
        <f t="shared" si="16"/>
        <v/>
      </c>
      <c r="E192" s="30"/>
    </row>
    <row r="193" spans="1:5" x14ac:dyDescent="0.35">
      <c r="A193" s="28">
        <f>'Nom fichier 1'!A189</f>
        <v>0</v>
      </c>
      <c r="B193" s="29">
        <f t="shared" si="14"/>
        <v>193</v>
      </c>
      <c r="C193" s="29" t="str">
        <f t="shared" si="13"/>
        <v/>
      </c>
      <c r="D193" s="29" t="str">
        <f t="shared" si="16"/>
        <v/>
      </c>
      <c r="E193" s="30"/>
    </row>
    <row r="194" spans="1:5" x14ac:dyDescent="0.35">
      <c r="A194" s="28">
        <f>'Nom fichier 1'!A190</f>
        <v>0</v>
      </c>
      <c r="B194" s="29">
        <f t="shared" si="14"/>
        <v>194</v>
      </c>
      <c r="C194" s="29" t="str">
        <f t="shared" si="13"/>
        <v/>
      </c>
      <c r="D194" s="29" t="str">
        <f t="shared" si="16"/>
        <v/>
      </c>
      <c r="E194" s="30"/>
    </row>
    <row r="195" spans="1:5" x14ac:dyDescent="0.35">
      <c r="A195" s="28">
        <f>'Nom fichier 1'!A191</f>
        <v>0</v>
      </c>
      <c r="B195" s="29">
        <f t="shared" si="14"/>
        <v>195</v>
      </c>
      <c r="C195" s="29" t="str">
        <f>IF(A195&lt;&gt;0,B195,"")</f>
        <v/>
      </c>
      <c r="D195" s="29" t="str">
        <f t="shared" si="16"/>
        <v/>
      </c>
      <c r="E195" s="30"/>
    </row>
    <row r="196" spans="1:5" x14ac:dyDescent="0.35">
      <c r="A196" s="28">
        <f>'Nom fichier 1'!A192</f>
        <v>0</v>
      </c>
      <c r="B196" s="29">
        <f t="shared" si="14"/>
        <v>196</v>
      </c>
      <c r="C196" s="29" t="str">
        <f>IF(A196&lt;&gt;0,B196,"")</f>
        <v/>
      </c>
      <c r="D196" s="29" t="str">
        <f t="shared" si="16"/>
        <v/>
      </c>
      <c r="E196" s="30"/>
    </row>
    <row r="197" spans="1:5" x14ac:dyDescent="0.35">
      <c r="A197" s="28">
        <f>'Nom fichier 1'!A193</f>
        <v>0</v>
      </c>
      <c r="B197" s="29">
        <f t="shared" si="14"/>
        <v>197</v>
      </c>
      <c r="C197" s="29" t="str">
        <f>IF(A197&lt;&gt;0,B197,"")</f>
        <v/>
      </c>
      <c r="D197" s="29" t="str">
        <f t="shared" si="16"/>
        <v/>
      </c>
      <c r="E197" s="30"/>
    </row>
    <row r="198" spans="1:5" x14ac:dyDescent="0.35">
      <c r="A198" s="28">
        <f>'Nom fichier 1'!A194</f>
        <v>0</v>
      </c>
      <c r="B198" s="29">
        <f t="shared" si="14"/>
        <v>198</v>
      </c>
      <c r="C198" s="29" t="str">
        <f>IF(A198&lt;&gt;0,B198,"")</f>
        <v/>
      </c>
      <c r="D198" s="29" t="str">
        <f t="shared" si="16"/>
        <v/>
      </c>
      <c r="E198" s="30"/>
    </row>
    <row r="199" spans="1:5" x14ac:dyDescent="0.35">
      <c r="A199" s="28">
        <f>'Nom fichier 1'!A195</f>
        <v>0</v>
      </c>
      <c r="B199" s="29">
        <f t="shared" si="14"/>
        <v>199</v>
      </c>
      <c r="C199" s="31" t="str">
        <f>IF(A199&lt;&gt;0,B199,"")</f>
        <v/>
      </c>
      <c r="D199" s="31" t="str">
        <f t="shared" si="16"/>
        <v/>
      </c>
      <c r="E199" s="32"/>
    </row>
  </sheetData>
  <mergeCells count="1">
    <mergeCell ref="A1:E1"/>
  </mergeCells>
  <dataValidations disablePrompts="1" count="1">
    <dataValidation type="list" allowBlank="1" showInputMessage="1" showErrorMessage="1" sqref="F1">
      <mc:AlternateContent xmlns:x12ac="http://schemas.microsoft.com/office/spreadsheetml/2011/1/ac" xmlns:mc="http://schemas.openxmlformats.org/markup-compatibility/2006">
        <mc:Choice Requires="x12ac">
          <x12ac:list>INDEX(SIERREUR(PETITE.VALEUR($C$6:$C$8,LIGNE(C6)-5),""""")",,1)</x12ac:list>
        </mc:Choice>
        <mc:Fallback>
          <formula1>"INDEX(SIERREUR(PETITE.VALEUR($C$6:$C$8,LIGNE(C6)-5),""""),,1)"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Nom fichier</vt:lpstr>
      <vt:lpstr>Nom fichier 1</vt:lpstr>
      <vt:lpstr>Nom fichier 2</vt:lpstr>
      <vt:lpstr>Traitement 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2022-03-05T18:30:35Z</dcterms:modified>
</cp:coreProperties>
</file>