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FCE554D9-50B7-4735-927D-3D3B061D6E9D}" xr6:coauthVersionLast="47" xr6:coauthVersionMax="47" xr10:uidLastSave="{00000000-0000-0000-0000-000000000000}"/>
  <bookViews>
    <workbookView xWindow="3645" yWindow="1230" windowWidth="22005" windowHeight="14370" xr2:uid="{DEEC9513-FEB2-4B9A-989D-8494C6E20306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" l="1"/>
  <c r="D22" i="1"/>
  <c r="E22" i="1"/>
  <c r="F22" i="1"/>
  <c r="G22" i="1"/>
  <c r="H22" i="1"/>
  <c r="I22" i="1"/>
  <c r="J22" i="1"/>
  <c r="K22" i="1"/>
  <c r="B2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" i="1"/>
  <c r="C24" i="1"/>
  <c r="D24" i="1"/>
  <c r="E24" i="1"/>
  <c r="F24" i="1"/>
  <c r="G24" i="1"/>
  <c r="I3" i="2" s="1"/>
  <c r="H24" i="1"/>
  <c r="I24" i="1"/>
  <c r="J24" i="1"/>
  <c r="K24" i="1"/>
  <c r="B24" i="1"/>
  <c r="B21" i="2" l="1"/>
  <c r="B11" i="2"/>
  <c r="H21" i="2"/>
  <c r="G20" i="2"/>
  <c r="C18" i="2"/>
  <c r="K16" i="2"/>
  <c r="I15" i="2"/>
  <c r="G14" i="2"/>
  <c r="F13" i="2"/>
  <c r="D12" i="2"/>
  <c r="H9" i="2"/>
  <c r="J7" i="2"/>
  <c r="C6" i="2"/>
  <c r="D1" i="2"/>
  <c r="B17" i="2"/>
  <c r="B7" i="2"/>
  <c r="F2" i="2"/>
  <c r="D21" i="2"/>
  <c r="C20" i="2"/>
  <c r="J18" i="2"/>
  <c r="H17" i="2"/>
  <c r="G16" i="2"/>
  <c r="E15" i="2"/>
  <c r="C14" i="2"/>
  <c r="K12" i="2"/>
  <c r="I11" i="2"/>
  <c r="G10" i="2"/>
  <c r="C9" i="2"/>
  <c r="E7" i="2"/>
  <c r="G5" i="2"/>
  <c r="C1" i="2"/>
  <c r="B16" i="2"/>
  <c r="B5" i="2"/>
  <c r="E2" i="2"/>
  <c r="C21" i="2"/>
  <c r="J19" i="2"/>
  <c r="I18" i="2"/>
  <c r="G17" i="2"/>
  <c r="E16" i="2"/>
  <c r="D15" i="2"/>
  <c r="K13" i="2"/>
  <c r="I12" i="2"/>
  <c r="H11" i="2"/>
  <c r="F10" i="2"/>
  <c r="I8" i="2"/>
  <c r="K6" i="2"/>
  <c r="H4" i="2"/>
  <c r="H1" i="2"/>
  <c r="B12" i="2"/>
  <c r="K2" i="2"/>
  <c r="J21" i="2"/>
  <c r="H20" i="2"/>
  <c r="F19" i="2"/>
  <c r="E18" i="2"/>
  <c r="C17" i="2"/>
  <c r="J15" i="2"/>
  <c r="I14" i="2"/>
  <c r="G13" i="2"/>
  <c r="E12" i="2"/>
  <c r="D11" i="2"/>
  <c r="K9" i="2"/>
  <c r="D8" i="2"/>
  <c r="F6" i="2"/>
  <c r="F3" i="2"/>
  <c r="E4" i="2"/>
  <c r="D5" i="2"/>
  <c r="J2" i="2"/>
  <c r="E19" i="2"/>
  <c r="K10" i="2"/>
  <c r="D3" i="2"/>
  <c r="H3" i="2"/>
  <c r="C4" i="2"/>
  <c r="G4" i="2"/>
  <c r="K4" i="2"/>
  <c r="F5" i="2"/>
  <c r="J5" i="2"/>
  <c r="E6" i="2"/>
  <c r="I6" i="2"/>
  <c r="D7" i="2"/>
  <c r="H7" i="2"/>
  <c r="C8" i="2"/>
  <c r="G8" i="2"/>
  <c r="K8" i="2"/>
  <c r="F9" i="2"/>
  <c r="J9" i="2"/>
  <c r="B1" i="2"/>
  <c r="J1" i="2"/>
  <c r="B20" i="2"/>
  <c r="B15" i="2"/>
  <c r="B9" i="2"/>
  <c r="B4" i="2"/>
  <c r="I2" i="2"/>
  <c r="C2" i="2"/>
  <c r="G21" i="2"/>
  <c r="K20" i="2"/>
  <c r="E20" i="2"/>
  <c r="I19" i="2"/>
  <c r="D19" i="2"/>
  <c r="G18" i="2"/>
  <c r="K17" i="2"/>
  <c r="F17" i="2"/>
  <c r="I16" i="2"/>
  <c r="D16" i="2"/>
  <c r="H15" i="2"/>
  <c r="K14" i="2"/>
  <c r="F14" i="2"/>
  <c r="J13" i="2"/>
  <c r="D13" i="2"/>
  <c r="H12" i="2"/>
  <c r="C12" i="2"/>
  <c r="F11" i="2"/>
  <c r="J10" i="2"/>
  <c r="E10" i="2"/>
  <c r="G9" i="2"/>
  <c r="H8" i="2"/>
  <c r="I7" i="2"/>
  <c r="J6" i="2"/>
  <c r="K5" i="2"/>
  <c r="C5" i="2"/>
  <c r="D4" i="2"/>
  <c r="E3" i="2"/>
  <c r="C3" i="2"/>
  <c r="E1" i="2"/>
  <c r="I1" i="2"/>
  <c r="B19" i="2"/>
  <c r="B13" i="2"/>
  <c r="B8" i="2"/>
  <c r="B3" i="2"/>
  <c r="G2" i="2"/>
  <c r="K21" i="2"/>
  <c r="F21" i="2"/>
  <c r="I20" i="2"/>
  <c r="D20" i="2"/>
  <c r="H19" i="2"/>
  <c r="K18" i="2"/>
  <c r="F18" i="2"/>
  <c r="J17" i="2"/>
  <c r="D17" i="2"/>
  <c r="H16" i="2"/>
  <c r="C16" i="2"/>
  <c r="F15" i="2"/>
  <c r="J14" i="2"/>
  <c r="E14" i="2"/>
  <c r="H13" i="2"/>
  <c r="C13" i="2"/>
  <c r="G12" i="2"/>
  <c r="J11" i="2"/>
  <c r="E11" i="2"/>
  <c r="I10" i="2"/>
  <c r="C10" i="2"/>
  <c r="D9" i="2"/>
  <c r="E8" i="2"/>
  <c r="F7" i="2"/>
  <c r="G6" i="2"/>
  <c r="H5" i="2"/>
  <c r="I4" i="2"/>
  <c r="J3" i="2"/>
  <c r="F1" i="2"/>
  <c r="K1" i="2"/>
  <c r="G1" i="2"/>
  <c r="B18" i="2"/>
  <c r="B14" i="2"/>
  <c r="B10" i="2"/>
  <c r="B6" i="2"/>
  <c r="L6" i="2" s="1"/>
  <c r="B2" i="2"/>
  <c r="H2" i="2"/>
  <c r="D2" i="2"/>
  <c r="I21" i="2"/>
  <c r="E21" i="2"/>
  <c r="J20" i="2"/>
  <c r="F20" i="2"/>
  <c r="K19" i="2"/>
  <c r="G19" i="2"/>
  <c r="C19" i="2"/>
  <c r="H18" i="2"/>
  <c r="D18" i="2"/>
  <c r="I17" i="2"/>
  <c r="E17" i="2"/>
  <c r="J16" i="2"/>
  <c r="F16" i="2"/>
  <c r="K15" i="2"/>
  <c r="G15" i="2"/>
  <c r="C15" i="2"/>
  <c r="H14" i="2"/>
  <c r="D14" i="2"/>
  <c r="I13" i="2"/>
  <c r="E13" i="2"/>
  <c r="J12" i="2"/>
  <c r="F12" i="2"/>
  <c r="K11" i="2"/>
  <c r="G11" i="2"/>
  <c r="C11" i="2"/>
  <c r="H10" i="2"/>
  <c r="D10" i="2"/>
  <c r="I9" i="2"/>
  <c r="E9" i="2"/>
  <c r="J8" i="2"/>
  <c r="F8" i="2"/>
  <c r="K7" i="2"/>
  <c r="G7" i="2"/>
  <c r="C7" i="2"/>
  <c r="H6" i="2"/>
  <c r="D6" i="2"/>
  <c r="I5" i="2"/>
  <c r="E5" i="2"/>
  <c r="J4" i="2"/>
  <c r="F4" i="2"/>
  <c r="K3" i="2"/>
  <c r="G3" i="2"/>
  <c r="L3" i="2" l="1"/>
  <c r="I22" i="2"/>
  <c r="L20" i="2"/>
  <c r="L16" i="2"/>
  <c r="L7" i="2"/>
  <c r="L10" i="2"/>
  <c r="L4" i="2"/>
  <c r="L17" i="2"/>
  <c r="H22" i="2"/>
  <c r="L14" i="2"/>
  <c r="L13" i="2"/>
  <c r="L9" i="2"/>
  <c r="K22" i="2"/>
  <c r="E22" i="2"/>
  <c r="L11" i="2"/>
  <c r="D22" i="2"/>
  <c r="L8" i="2"/>
  <c r="J22" i="2"/>
  <c r="B22" i="2"/>
  <c r="L2" i="2"/>
  <c r="L18" i="2"/>
  <c r="G22" i="2"/>
  <c r="L19" i="2"/>
  <c r="C22" i="2"/>
  <c r="L15" i="2"/>
  <c r="L12" i="2"/>
  <c r="L5" i="2"/>
  <c r="F22" i="2"/>
  <c r="L21" i="2"/>
</calcChain>
</file>

<file path=xl/sharedStrings.xml><?xml version="1.0" encoding="utf-8"?>
<sst xmlns="http://schemas.openxmlformats.org/spreadsheetml/2006/main" count="92" uniqueCount="34">
  <si>
    <t>Tribu 1</t>
  </si>
  <si>
    <t>Tribu 2</t>
  </si>
  <si>
    <t>Tribu 3</t>
  </si>
  <si>
    <t>Tribu 4</t>
  </si>
  <si>
    <t>Tribu 5</t>
  </si>
  <si>
    <t>Tribu 6</t>
  </si>
  <si>
    <t>Tribu 7</t>
  </si>
  <si>
    <t>Tribu 8</t>
  </si>
  <si>
    <t>Tribu 9</t>
  </si>
  <si>
    <t>Tribu 10</t>
  </si>
  <si>
    <t>Tribu 11</t>
  </si>
  <si>
    <t>Tribu 12</t>
  </si>
  <si>
    <t>Tribu 13</t>
  </si>
  <si>
    <t>Tribu 14</t>
  </si>
  <si>
    <t>Tribu 15</t>
  </si>
  <si>
    <t>Tribu 16</t>
  </si>
  <si>
    <t>Tribu 17</t>
  </si>
  <si>
    <t>Tribu 18</t>
  </si>
  <si>
    <t>Tribu 19</t>
  </si>
  <si>
    <t>Tribu 20</t>
  </si>
  <si>
    <t>Etat 1</t>
  </si>
  <si>
    <t>Etat 2</t>
  </si>
  <si>
    <t>Etat 3</t>
  </si>
  <si>
    <t>Etat 4</t>
  </si>
  <si>
    <t>Etat 5</t>
  </si>
  <si>
    <t>Etat 6</t>
  </si>
  <si>
    <t>Etat 7</t>
  </si>
  <si>
    <t>Etat 8</t>
  </si>
  <si>
    <t>Etat 9</t>
  </si>
  <si>
    <t>Etat 10</t>
  </si>
  <si>
    <t>X</t>
  </si>
  <si>
    <t>ETATS RETENUS</t>
  </si>
  <si>
    <t>NB</t>
  </si>
  <si>
    <t>NB ETATS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</si>
</sst>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€_-;\-* #,##0\ _€_-;_-* &quot;-&quot;\ _€_-;_-@_-"/>
  </numFmts>
  <fonts count="5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BCD51-E54C-4390-9331-7D779807A234}">
  <dimension ref="A1:L24"/>
  <sheetViews>
    <sheetView tabSelected="1" workbookViewId="0">
      <selection activeCell="L9" sqref="L9"/>
    </sheetView>
  </sheetViews>
  <sheetFormatPr baseColWidth="10" defaultRowHeight="15.75" x14ac:dyDescent="0.25"/>
  <cols>
    <col min="1" max="1" width="13.875" style="8" bestFit="1" customWidth="1"/>
    <col min="2" max="11" width="11" style="1"/>
    <col min="12" max="12" width="11" style="8"/>
    <col min="13" max="16384" width="11" style="1"/>
  </cols>
  <sheetData>
    <row r="1" spans="1:12" s="8" customFormat="1" x14ac:dyDescent="0.25">
      <c r="A1" s="6"/>
      <c r="B1" s="6" t="s">
        <v>20</v>
      </c>
      <c r="C1" s="6" t="s">
        <v>21</v>
      </c>
      <c r="D1" s="6" t="s">
        <v>22</v>
      </c>
      <c r="E1" s="6" t="s">
        <v>23</v>
      </c>
      <c r="F1" s="6" t="s">
        <v>24</v>
      </c>
      <c r="G1" s="6" t="s">
        <v>25</v>
      </c>
      <c r="H1" s="6" t="s">
        <v>26</v>
      </c>
      <c r="I1" s="6" t="s">
        <v>27</v>
      </c>
      <c r="J1" s="6" t="s">
        <v>28</v>
      </c>
      <c r="K1" s="6" t="s">
        <v>29</v>
      </c>
      <c r="L1" s="6" t="s">
        <v>33</v>
      </c>
    </row>
    <row r="2" spans="1:12" x14ac:dyDescent="0.25">
      <c r="A2" s="6" t="s">
        <v>0</v>
      </c>
      <c r="B2" s="3"/>
      <c r="C2" s="3"/>
      <c r="D2" s="3" t="s">
        <v>30</v>
      </c>
      <c r="E2" s="3"/>
      <c r="F2" s="3"/>
      <c r="G2" s="3"/>
      <c r="H2" s="3"/>
      <c r="I2" s="3"/>
      <c r="J2" s="3"/>
      <c r="K2" s="3"/>
      <c r="L2" s="11">
        <f>COUNTIF(B2:K2,"X")</f>
        <v>1</v>
      </c>
    </row>
    <row r="3" spans="1:12" x14ac:dyDescent="0.25">
      <c r="A3" s="6" t="s">
        <v>1</v>
      </c>
      <c r="B3" s="3"/>
      <c r="C3" s="3"/>
      <c r="D3" s="3"/>
      <c r="E3" s="3"/>
      <c r="F3" s="3" t="s">
        <v>30</v>
      </c>
      <c r="G3" s="3"/>
      <c r="H3" s="3"/>
      <c r="I3" s="3"/>
      <c r="J3" s="3"/>
      <c r="K3" s="3" t="s">
        <v>30</v>
      </c>
      <c r="L3" s="11">
        <f t="shared" ref="L3:L21" si="0">COUNTIF(B3:K3,"X")</f>
        <v>2</v>
      </c>
    </row>
    <row r="4" spans="1:12" x14ac:dyDescent="0.25">
      <c r="A4" s="6" t="s">
        <v>2</v>
      </c>
      <c r="B4" s="3"/>
      <c r="C4" s="3" t="s">
        <v>30</v>
      </c>
      <c r="D4" s="3" t="s">
        <v>30</v>
      </c>
      <c r="E4" s="3"/>
      <c r="F4" s="3"/>
      <c r="G4" s="3"/>
      <c r="H4" s="3"/>
      <c r="I4" s="3"/>
      <c r="J4" s="3" t="s">
        <v>30</v>
      </c>
      <c r="K4" s="3"/>
      <c r="L4" s="11">
        <f t="shared" si="0"/>
        <v>3</v>
      </c>
    </row>
    <row r="5" spans="1:12" x14ac:dyDescent="0.25">
      <c r="A5" s="6" t="s">
        <v>3</v>
      </c>
      <c r="B5" s="3"/>
      <c r="C5" s="3"/>
      <c r="D5" s="3"/>
      <c r="E5" s="3"/>
      <c r="F5" s="3"/>
      <c r="G5" s="3" t="s">
        <v>30</v>
      </c>
      <c r="H5" s="3"/>
      <c r="I5" s="3"/>
      <c r="J5" s="3"/>
      <c r="K5" s="3"/>
      <c r="L5" s="11">
        <f t="shared" si="0"/>
        <v>1</v>
      </c>
    </row>
    <row r="6" spans="1:12" x14ac:dyDescent="0.25">
      <c r="A6" s="6" t="s">
        <v>4</v>
      </c>
      <c r="B6" s="3" t="s">
        <v>30</v>
      </c>
      <c r="C6" s="3"/>
      <c r="D6" s="3"/>
      <c r="E6" s="3"/>
      <c r="F6" s="3"/>
      <c r="G6" s="3"/>
      <c r="H6" s="3" t="s">
        <v>30</v>
      </c>
      <c r="I6" s="3"/>
      <c r="J6" s="3"/>
      <c r="K6" s="3"/>
      <c r="L6" s="11">
        <f t="shared" si="0"/>
        <v>2</v>
      </c>
    </row>
    <row r="7" spans="1:12" x14ac:dyDescent="0.25">
      <c r="A7" s="6" t="s">
        <v>5</v>
      </c>
      <c r="B7" s="3"/>
      <c r="C7" s="3"/>
      <c r="D7" s="3"/>
      <c r="E7" s="3" t="s">
        <v>30</v>
      </c>
      <c r="F7" s="3"/>
      <c r="G7" s="3"/>
      <c r="H7" s="3"/>
      <c r="I7" s="3"/>
      <c r="J7" s="3"/>
      <c r="K7" s="3"/>
      <c r="L7" s="11">
        <f t="shared" si="0"/>
        <v>1</v>
      </c>
    </row>
    <row r="8" spans="1:12" x14ac:dyDescent="0.25">
      <c r="A8" s="6" t="s">
        <v>6</v>
      </c>
      <c r="B8" s="3" t="s">
        <v>30</v>
      </c>
      <c r="C8" s="3"/>
      <c r="D8" s="3" t="s">
        <v>30</v>
      </c>
      <c r="E8" s="3"/>
      <c r="F8" s="3"/>
      <c r="G8" s="3"/>
      <c r="H8" s="3" t="s">
        <v>30</v>
      </c>
      <c r="I8" s="3"/>
      <c r="J8" s="3"/>
      <c r="K8" s="3"/>
      <c r="L8" s="11">
        <f t="shared" si="0"/>
        <v>3</v>
      </c>
    </row>
    <row r="9" spans="1:12" x14ac:dyDescent="0.25">
      <c r="A9" s="6" t="s">
        <v>7</v>
      </c>
      <c r="B9" s="3"/>
      <c r="C9" s="3"/>
      <c r="D9" s="3"/>
      <c r="E9" s="3"/>
      <c r="F9" s="3"/>
      <c r="G9" s="3"/>
      <c r="H9" s="3"/>
      <c r="I9" s="3" t="s">
        <v>30</v>
      </c>
      <c r="J9" s="3" t="s">
        <v>30</v>
      </c>
      <c r="K9" s="3" t="s">
        <v>30</v>
      </c>
      <c r="L9" s="11">
        <f t="shared" si="0"/>
        <v>3</v>
      </c>
    </row>
    <row r="10" spans="1:12" x14ac:dyDescent="0.25">
      <c r="A10" s="6" t="s">
        <v>8</v>
      </c>
      <c r="B10" s="3"/>
      <c r="C10" s="3" t="s">
        <v>30</v>
      </c>
      <c r="D10" s="3"/>
      <c r="E10" s="3"/>
      <c r="F10" s="3"/>
      <c r="G10" s="3"/>
      <c r="H10" s="3"/>
      <c r="I10" s="3"/>
      <c r="J10" s="3"/>
      <c r="K10" s="3"/>
      <c r="L10" s="11">
        <f t="shared" si="0"/>
        <v>1</v>
      </c>
    </row>
    <row r="11" spans="1:12" x14ac:dyDescent="0.25">
      <c r="A11" s="6" t="s">
        <v>9</v>
      </c>
      <c r="B11" s="3"/>
      <c r="C11" s="3"/>
      <c r="D11" s="3"/>
      <c r="E11" s="3"/>
      <c r="F11" s="3" t="s">
        <v>30</v>
      </c>
      <c r="G11" s="3"/>
      <c r="H11" s="3"/>
      <c r="I11" s="3"/>
      <c r="J11" s="3"/>
      <c r="K11" s="3"/>
      <c r="L11" s="11">
        <f t="shared" si="0"/>
        <v>1</v>
      </c>
    </row>
    <row r="12" spans="1:12" x14ac:dyDescent="0.25">
      <c r="A12" s="6" t="s">
        <v>10</v>
      </c>
      <c r="B12" s="3"/>
      <c r="C12" s="3"/>
      <c r="D12" s="3"/>
      <c r="E12" s="3"/>
      <c r="F12" s="3"/>
      <c r="G12" s="3"/>
      <c r="H12" s="3"/>
      <c r="I12" s="3" t="s">
        <v>30</v>
      </c>
      <c r="J12" s="3"/>
      <c r="K12" s="3"/>
      <c r="L12" s="11">
        <f t="shared" si="0"/>
        <v>1</v>
      </c>
    </row>
    <row r="13" spans="1:12" x14ac:dyDescent="0.25">
      <c r="A13" s="6" t="s">
        <v>11</v>
      </c>
      <c r="B13" s="3"/>
      <c r="C13" s="3"/>
      <c r="D13" s="3"/>
      <c r="E13" s="3"/>
      <c r="F13" s="3"/>
      <c r="G13" s="3" t="s">
        <v>30</v>
      </c>
      <c r="H13" s="3"/>
      <c r="I13" s="3"/>
      <c r="J13" s="3"/>
      <c r="K13" s="3"/>
      <c r="L13" s="11">
        <f t="shared" si="0"/>
        <v>1</v>
      </c>
    </row>
    <row r="14" spans="1:12" x14ac:dyDescent="0.25">
      <c r="A14" s="6" t="s">
        <v>12</v>
      </c>
      <c r="B14" s="3" t="s">
        <v>30</v>
      </c>
      <c r="C14" s="3"/>
      <c r="D14" s="3"/>
      <c r="E14" s="3" t="s">
        <v>30</v>
      </c>
      <c r="F14" s="3"/>
      <c r="G14" s="3"/>
      <c r="H14" s="3"/>
      <c r="I14" s="3"/>
      <c r="J14" s="3"/>
      <c r="K14" s="3"/>
      <c r="L14" s="11">
        <f t="shared" si="0"/>
        <v>2</v>
      </c>
    </row>
    <row r="15" spans="1:12" x14ac:dyDescent="0.25">
      <c r="A15" s="6" t="s">
        <v>13</v>
      </c>
      <c r="B15" s="3"/>
      <c r="C15" s="3"/>
      <c r="D15" s="3"/>
      <c r="E15" s="3"/>
      <c r="F15" s="3"/>
      <c r="G15" s="3"/>
      <c r="H15" s="3"/>
      <c r="I15" s="3"/>
      <c r="J15" s="3" t="s">
        <v>30</v>
      </c>
      <c r="K15" s="3"/>
      <c r="L15" s="11">
        <f t="shared" si="0"/>
        <v>1</v>
      </c>
    </row>
    <row r="16" spans="1:12" x14ac:dyDescent="0.25">
      <c r="A16" s="6" t="s">
        <v>14</v>
      </c>
      <c r="B16" s="3"/>
      <c r="C16" s="3"/>
      <c r="D16" s="3"/>
      <c r="E16" s="3" t="s">
        <v>30</v>
      </c>
      <c r="F16" s="3"/>
      <c r="G16" s="3"/>
      <c r="H16" s="3"/>
      <c r="I16" s="3"/>
      <c r="J16" s="3"/>
      <c r="K16" s="3"/>
      <c r="L16" s="11">
        <f t="shared" si="0"/>
        <v>1</v>
      </c>
    </row>
    <row r="17" spans="1:12" x14ac:dyDescent="0.25">
      <c r="A17" s="6" t="s">
        <v>15</v>
      </c>
      <c r="B17" s="3"/>
      <c r="C17" s="3"/>
      <c r="D17" s="3"/>
      <c r="E17" s="3"/>
      <c r="F17" s="3"/>
      <c r="G17" s="3" t="s">
        <v>30</v>
      </c>
      <c r="H17" s="3"/>
      <c r="I17" s="3"/>
      <c r="J17" s="3"/>
      <c r="K17" s="3"/>
      <c r="L17" s="11">
        <f t="shared" si="0"/>
        <v>1</v>
      </c>
    </row>
    <row r="18" spans="1:12" x14ac:dyDescent="0.25">
      <c r="A18" s="6" t="s">
        <v>16</v>
      </c>
      <c r="B18" s="3" t="s">
        <v>30</v>
      </c>
      <c r="C18" s="3"/>
      <c r="D18" s="3"/>
      <c r="E18" s="3"/>
      <c r="F18" s="3"/>
      <c r="G18" s="3"/>
      <c r="H18" s="3" t="s">
        <v>30</v>
      </c>
      <c r="I18" s="3"/>
      <c r="J18" s="3"/>
      <c r="K18" s="3" t="s">
        <v>30</v>
      </c>
      <c r="L18" s="11">
        <f t="shared" si="0"/>
        <v>3</v>
      </c>
    </row>
    <row r="19" spans="1:12" x14ac:dyDescent="0.25">
      <c r="A19" s="6" t="s">
        <v>17</v>
      </c>
      <c r="B19" s="3"/>
      <c r="C19" s="3"/>
      <c r="D19" s="3" t="s">
        <v>30</v>
      </c>
      <c r="E19" s="3"/>
      <c r="F19" s="3"/>
      <c r="G19" s="3"/>
      <c r="H19" s="3"/>
      <c r="I19" s="3"/>
      <c r="J19" s="3"/>
      <c r="K19" s="3"/>
      <c r="L19" s="11">
        <f t="shared" si="0"/>
        <v>1</v>
      </c>
    </row>
    <row r="20" spans="1:12" x14ac:dyDescent="0.25">
      <c r="A20" s="6" t="s">
        <v>18</v>
      </c>
      <c r="B20" s="3"/>
      <c r="C20" s="3" t="s">
        <v>30</v>
      </c>
      <c r="D20" s="3"/>
      <c r="E20" s="3"/>
      <c r="F20" s="3"/>
      <c r="G20" s="3"/>
      <c r="H20" s="3"/>
      <c r="I20" s="3"/>
      <c r="J20" s="3" t="s">
        <v>30</v>
      </c>
      <c r="K20" s="3"/>
      <c r="L20" s="11">
        <f t="shared" si="0"/>
        <v>2</v>
      </c>
    </row>
    <row r="21" spans="1:12" x14ac:dyDescent="0.25">
      <c r="A21" s="6" t="s">
        <v>19</v>
      </c>
      <c r="B21" s="3"/>
      <c r="C21" s="3"/>
      <c r="D21" s="3"/>
      <c r="E21" s="3"/>
      <c r="F21" s="3" t="s">
        <v>30</v>
      </c>
      <c r="G21" s="3"/>
      <c r="H21" s="3"/>
      <c r="I21" s="3"/>
      <c r="J21" s="3"/>
      <c r="K21" s="3"/>
      <c r="L21" s="11">
        <f t="shared" si="0"/>
        <v>1</v>
      </c>
    </row>
    <row r="22" spans="1:12" x14ac:dyDescent="0.25">
      <c r="A22" s="6" t="s">
        <v>33</v>
      </c>
      <c r="B22" s="6">
        <f>COUNTIF(B2:B21,"x")</f>
        <v>4</v>
      </c>
      <c r="C22" s="6">
        <f t="shared" ref="C22:K22" si="1">COUNTIF(C2:C21,"x")</f>
        <v>3</v>
      </c>
      <c r="D22" s="6">
        <f t="shared" si="1"/>
        <v>4</v>
      </c>
      <c r="E22" s="6">
        <f t="shared" si="1"/>
        <v>3</v>
      </c>
      <c r="F22" s="6">
        <f t="shared" si="1"/>
        <v>3</v>
      </c>
      <c r="G22" s="6">
        <f t="shared" si="1"/>
        <v>3</v>
      </c>
      <c r="H22" s="6">
        <f t="shared" si="1"/>
        <v>3</v>
      </c>
      <c r="I22" s="6">
        <f t="shared" si="1"/>
        <v>2</v>
      </c>
      <c r="J22" s="6">
        <f t="shared" si="1"/>
        <v>4</v>
      </c>
      <c r="K22" s="6">
        <f t="shared" si="1"/>
        <v>3</v>
      </c>
    </row>
    <row r="23" spans="1:12" s="2" customFormat="1" x14ac:dyDescent="0.25">
      <c r="A23" s="7" t="s">
        <v>31</v>
      </c>
      <c r="B23" s="5"/>
      <c r="C23" s="5"/>
      <c r="D23" s="5" t="s">
        <v>30</v>
      </c>
      <c r="E23" s="5" t="s">
        <v>30</v>
      </c>
      <c r="F23" s="5"/>
      <c r="G23" s="5" t="s">
        <v>30</v>
      </c>
      <c r="H23" s="5" t="s">
        <v>30</v>
      </c>
      <c r="I23" s="5"/>
      <c r="J23" s="5"/>
      <c r="K23" s="5" t="s">
        <v>30</v>
      </c>
      <c r="L23" s="9"/>
    </row>
    <row r="24" spans="1:12" x14ac:dyDescent="0.25">
      <c r="A24" s="6"/>
      <c r="B24" s="5" t="str">
        <f>IF(B23="","",COUNTIF($B23:B23,"X"))</f>
        <v/>
      </c>
      <c r="C24" s="5" t="str">
        <f>IF(C23="","",COUNTIF($B23:C23,"X"))</f>
        <v/>
      </c>
      <c r="D24" s="5">
        <f>IF(D23="","",COUNTIF($B23:D23,"X"))</f>
        <v>1</v>
      </c>
      <c r="E24" s="5">
        <f>IF(E23="","",COUNTIF($B23:E23,"X"))</f>
        <v>2</v>
      </c>
      <c r="F24" s="5" t="str">
        <f>IF(F23="","",COUNTIF($B23:F23,"X"))</f>
        <v/>
      </c>
      <c r="G24" s="5">
        <f>IF(G23="","",COUNTIF($B23:G23,"X"))</f>
        <v>3</v>
      </c>
      <c r="H24" s="5">
        <f>IF(H23="","",COUNTIF($B23:H23,"X"))</f>
        <v>4</v>
      </c>
      <c r="I24" s="5" t="str">
        <f>IF(I23="","",COUNTIF($B23:I23,"X"))</f>
        <v/>
      </c>
      <c r="J24" s="5" t="str">
        <f>IF(J23="","",COUNTIF($B23:J23,"X"))</f>
        <v/>
      </c>
      <c r="K24" s="5">
        <f>IF(K23="","",COUNTIF($B23:K23,"X"))</f>
        <v>5</v>
      </c>
    </row>
  </sheetData>
  <sortState xmlns:xlrd2="http://schemas.microsoft.com/office/spreadsheetml/2017/richdata2" columnSort="1" ref="A1:F4">
    <sortCondition ref="A4:F4"/>
  </sortState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CB643-B65E-43D3-926A-5D8F9B2F2438}">
  <dimension ref="A1:L22"/>
  <sheetViews>
    <sheetView workbookViewId="0">
      <selection activeCell="C28" sqref="C28"/>
    </sheetView>
  </sheetViews>
  <sheetFormatPr baseColWidth="10" defaultRowHeight="15.75" x14ac:dyDescent="0.25"/>
  <cols>
    <col min="1" max="1" width="11" style="8"/>
    <col min="2" max="11" width="11" style="1"/>
    <col min="12" max="12" width="11" style="12"/>
    <col min="13" max="16384" width="11" style="1"/>
  </cols>
  <sheetData>
    <row r="1" spans="1:12" s="8" customFormat="1" x14ac:dyDescent="0.25">
      <c r="A1" s="6"/>
      <c r="B1" s="6" t="str">
        <f>IF(COLUMNS($B1:B1)&gt;MAX(Feuil1!$B$24:$K$24),"",INDEX(Feuil1!$B1:$K1,MATCH(COLUMN()-1,Feuil1!$B$24:$K$24,0)))</f>
        <v>Etat 3</v>
      </c>
      <c r="C1" s="6" t="str">
        <f>IF(COLUMNS($B1:C1)&gt;MAX(Feuil1!$B$24:$K$24),"",INDEX(Feuil1!$B1:$K1,MATCH(COLUMN()-1,Feuil1!$B$24:$K$24,0)))</f>
        <v>Etat 4</v>
      </c>
      <c r="D1" s="6" t="str">
        <f>IF(COLUMNS($B1:D1)&gt;MAX(Feuil1!$B$24:$K$24),"",INDEX(Feuil1!$B1:$K1,MATCH(COLUMN()-1,Feuil1!$B$24:$K$24,0)))</f>
        <v>Etat 6</v>
      </c>
      <c r="E1" s="6" t="str">
        <f>IF(COLUMNS($B1:E1)&gt;MAX(Feuil1!$B$24:$K$24),"",INDEX(Feuil1!$B1:$K1,MATCH(COLUMN()-1,Feuil1!$B$24:$K$24,0)))</f>
        <v>Etat 7</v>
      </c>
      <c r="F1" s="6" t="str">
        <f>IF(COLUMNS($B1:F1)&gt;MAX(Feuil1!$B$24:$K$24),"",INDEX(Feuil1!$B1:$K1,MATCH(COLUMN()-1,Feuil1!$B$24:$K$24,0)))</f>
        <v>Etat 10</v>
      </c>
      <c r="G1" s="6" t="str">
        <f>IF(COLUMNS($B1:G1)&gt;MAX(Feuil1!$B$24:$K$24),"",INDEX(Feuil1!$B1:$K1,MATCH(COLUMN()-1,Feuil1!$B$24:$K$24,0)))</f>
        <v/>
      </c>
      <c r="H1" s="6" t="str">
        <f>IF(COLUMNS($B1:H1)&gt;MAX(Feuil1!$B$24:$K$24),"",INDEX(Feuil1!$B1:$K1,MATCH(COLUMN()-1,Feuil1!$B$24:$K$24,0)))</f>
        <v/>
      </c>
      <c r="I1" s="6" t="str">
        <f>IF(COLUMNS($B1:I1)&gt;MAX(Feuil1!$B$24:$K$24),"",INDEX(Feuil1!$B1:$K1,MATCH(COLUMN()-1,Feuil1!$B$24:$K$24,0)))</f>
        <v/>
      </c>
      <c r="J1" s="6" t="str">
        <f>IF(COLUMNS($B1:J1)&gt;MAX(Feuil1!$B$24:$K$24),"",INDEX(Feuil1!$B1:$K1,MATCH(COLUMN()-1,Feuil1!$B$24:$K$24,0)))</f>
        <v/>
      </c>
      <c r="K1" s="6" t="str">
        <f>IF(COLUMNS($B1:K1)&gt;MAX(Feuil1!$B$24:$K$24),"",INDEX(Feuil1!$B1:$K1,MATCH(COLUMN()-1,Feuil1!$B$24:$K$24,0)))</f>
        <v/>
      </c>
      <c r="L1" s="10" t="s">
        <v>32</v>
      </c>
    </row>
    <row r="2" spans="1:12" x14ac:dyDescent="0.25">
      <c r="A2" s="6" t="s">
        <v>0</v>
      </c>
      <c r="B2" s="4" t="str">
        <f>IF(COLUMNS($B2:B2)&gt;MAX(Feuil1!$B$24:$K$24),"",INDEX(Feuil1!$B2:$K2,MATCH(COLUMN()-1,Feuil1!$B$24:$K$24,0)))</f>
        <v>X</v>
      </c>
      <c r="C2" s="4">
        <f>IF(COLUMNS($B2:C2)&gt;MAX(Feuil1!$B$24:$K$24),"",INDEX(Feuil1!$B2:$K2,MATCH(COLUMN()-1,Feuil1!$B$24:$K$24,0)))</f>
        <v>0</v>
      </c>
      <c r="D2" s="4">
        <f>IF(COLUMNS($B2:D2)&gt;MAX(Feuil1!$B$24:$K$24),"",INDEX(Feuil1!$B2:$K2,MATCH(COLUMN()-1,Feuil1!$B$24:$K$24,0)))</f>
        <v>0</v>
      </c>
      <c r="E2" s="4">
        <f>IF(COLUMNS($B2:E2)&gt;MAX(Feuil1!$B$24:$K$24),"",INDEX(Feuil1!$B2:$K2,MATCH(COLUMN()-1,Feuil1!$B$24:$K$24,0)))</f>
        <v>0</v>
      </c>
      <c r="F2" s="4">
        <f>IF(COLUMNS($B2:F2)&gt;MAX(Feuil1!$B$24:$K$24),"",INDEX(Feuil1!$B2:$K2,MATCH(COLUMN()-1,Feuil1!$B$24:$K$24,0)))</f>
        <v>0</v>
      </c>
      <c r="G2" s="4" t="str">
        <f>IF(COLUMNS($B2:G2)&gt;MAX(Feuil1!$B$24:$K$24),"",INDEX(Feuil1!$B2:$K2,MATCH(COLUMN()-1,Feuil1!$B$24:$K$24,0)))</f>
        <v/>
      </c>
      <c r="H2" s="4" t="str">
        <f>IF(COLUMNS($B2:H2)&gt;MAX(Feuil1!$B$24:$K$24),"",INDEX(Feuil1!$B2:$K2,MATCH(COLUMN()-1,Feuil1!$B$24:$K$24,0)))</f>
        <v/>
      </c>
      <c r="I2" s="4" t="str">
        <f>IF(COLUMNS($B2:I2)&gt;MAX(Feuil1!$B$24:$K$24),"",INDEX(Feuil1!$B2:$K2,MATCH(COLUMN()-1,Feuil1!$B$24:$K$24,0)))</f>
        <v/>
      </c>
      <c r="J2" s="4" t="str">
        <f>IF(COLUMNS($B2:J2)&gt;MAX(Feuil1!$B$24:$K$24),"",INDEX(Feuil1!$B2:$K2,MATCH(COLUMN()-1,Feuil1!$B$24:$K$24,0)))</f>
        <v/>
      </c>
      <c r="K2" s="4" t="str">
        <f>IF(COLUMNS($B2:K2)&gt;MAX(Feuil1!$B$24:$K$24),"",INDEX(Feuil1!$B2:$K2,MATCH(COLUMN()-1,Feuil1!$B$24:$K$24,0)))</f>
        <v/>
      </c>
      <c r="L2" s="11">
        <f>COUNTIF(B2:K2,"X")</f>
        <v>1</v>
      </c>
    </row>
    <row r="3" spans="1:12" x14ac:dyDescent="0.25">
      <c r="A3" s="6" t="s">
        <v>1</v>
      </c>
      <c r="B3" s="4">
        <f>IF(COLUMNS($B3:B3)&gt;MAX(Feuil1!$B$24:$K$24),"",INDEX(Feuil1!$B3:$K3,MATCH(COLUMN()-1,Feuil1!$B$24:$K$24,0)))</f>
        <v>0</v>
      </c>
      <c r="C3" s="4">
        <f>IF(COLUMNS($B3:C3)&gt;MAX(Feuil1!$B$24:$K$24),"",INDEX(Feuil1!$B3:$K3,MATCH(COLUMN()-1,Feuil1!$B$24:$K$24,0)))</f>
        <v>0</v>
      </c>
      <c r="D3" s="4">
        <f>IF(COLUMNS($B3:D3)&gt;MAX(Feuil1!$B$24:$K$24),"",INDEX(Feuil1!$B3:$K3,MATCH(COLUMN()-1,Feuil1!$B$24:$K$24,0)))</f>
        <v>0</v>
      </c>
      <c r="E3" s="4">
        <f>IF(COLUMNS($B3:E3)&gt;MAX(Feuil1!$B$24:$K$24),"",INDEX(Feuil1!$B3:$K3,MATCH(COLUMN()-1,Feuil1!$B$24:$K$24,0)))</f>
        <v>0</v>
      </c>
      <c r="F3" s="4" t="str">
        <f>IF(COLUMNS($B3:F3)&gt;MAX(Feuil1!$B$24:$K$24),"",INDEX(Feuil1!$B3:$K3,MATCH(COLUMN()-1,Feuil1!$B$24:$K$24,0)))</f>
        <v>X</v>
      </c>
      <c r="G3" s="4" t="str">
        <f>IF(COLUMNS($B3:G3)&gt;MAX(Feuil1!$B$24:$K$24),"",INDEX(Feuil1!$B3:$K3,MATCH(COLUMN()-1,Feuil1!$B$24:$K$24,0)))</f>
        <v/>
      </c>
      <c r="H3" s="4" t="str">
        <f>IF(COLUMNS($B3:H3)&gt;MAX(Feuil1!$B$24:$K$24),"",INDEX(Feuil1!$B3:$K3,MATCH(COLUMN()-1,Feuil1!$B$24:$K$24,0)))</f>
        <v/>
      </c>
      <c r="I3" s="4" t="str">
        <f>IF(COLUMNS($B3:I3)&gt;MAX(Feuil1!$B$24:$K$24),"",INDEX(Feuil1!$B3:$K3,MATCH(COLUMN()-1,Feuil1!$B$24:$K$24,0)))</f>
        <v/>
      </c>
      <c r="J3" s="4" t="str">
        <f>IF(COLUMNS($B3:J3)&gt;MAX(Feuil1!$B$24:$K$24),"",INDEX(Feuil1!$B3:$K3,MATCH(COLUMN()-1,Feuil1!$B$24:$K$24,0)))</f>
        <v/>
      </c>
      <c r="K3" s="4" t="str">
        <f>IF(COLUMNS($B3:K3)&gt;MAX(Feuil1!$B$24:$K$24),"",INDEX(Feuil1!$B3:$K3,MATCH(COLUMN()-1,Feuil1!$B$24:$K$24,0)))</f>
        <v/>
      </c>
      <c r="L3" s="11">
        <f t="shared" ref="L3:L21" si="0">COUNTIF(B3:K3,"X")</f>
        <v>1</v>
      </c>
    </row>
    <row r="4" spans="1:12" x14ac:dyDescent="0.25">
      <c r="A4" s="6" t="s">
        <v>2</v>
      </c>
      <c r="B4" s="4" t="str">
        <f>IF(COLUMNS($B4:B4)&gt;MAX(Feuil1!$B$24:$K$24),"",INDEX(Feuil1!$B4:$K4,MATCH(COLUMN()-1,Feuil1!$B$24:$K$24,0)))</f>
        <v>X</v>
      </c>
      <c r="C4" s="4">
        <f>IF(COLUMNS($B4:C4)&gt;MAX(Feuil1!$B$24:$K$24),"",INDEX(Feuil1!$B4:$K4,MATCH(COLUMN()-1,Feuil1!$B$24:$K$24,0)))</f>
        <v>0</v>
      </c>
      <c r="D4" s="4">
        <f>IF(COLUMNS($B4:D4)&gt;MAX(Feuil1!$B$24:$K$24),"",INDEX(Feuil1!$B4:$K4,MATCH(COLUMN()-1,Feuil1!$B$24:$K$24,0)))</f>
        <v>0</v>
      </c>
      <c r="E4" s="4">
        <f>IF(COLUMNS($B4:E4)&gt;MAX(Feuil1!$B$24:$K$24),"",INDEX(Feuil1!$B4:$K4,MATCH(COLUMN()-1,Feuil1!$B$24:$K$24,0)))</f>
        <v>0</v>
      </c>
      <c r="F4" s="4">
        <f>IF(COLUMNS($B4:F4)&gt;MAX(Feuil1!$B$24:$K$24),"",INDEX(Feuil1!$B4:$K4,MATCH(COLUMN()-1,Feuil1!$B$24:$K$24,0)))</f>
        <v>0</v>
      </c>
      <c r="G4" s="4" t="str">
        <f>IF(COLUMNS($B4:G4)&gt;MAX(Feuil1!$B$24:$K$24),"",INDEX(Feuil1!$B4:$K4,MATCH(COLUMN()-1,Feuil1!$B$24:$K$24,0)))</f>
        <v/>
      </c>
      <c r="H4" s="4" t="str">
        <f>IF(COLUMNS($B4:H4)&gt;MAX(Feuil1!$B$24:$K$24),"",INDEX(Feuil1!$B4:$K4,MATCH(COLUMN()-1,Feuil1!$B$24:$K$24,0)))</f>
        <v/>
      </c>
      <c r="I4" s="4" t="str">
        <f>IF(COLUMNS($B4:I4)&gt;MAX(Feuil1!$B$24:$K$24),"",INDEX(Feuil1!$B4:$K4,MATCH(COLUMN()-1,Feuil1!$B$24:$K$24,0)))</f>
        <v/>
      </c>
      <c r="J4" s="4" t="str">
        <f>IF(COLUMNS($B4:J4)&gt;MAX(Feuil1!$B$24:$K$24),"",INDEX(Feuil1!$B4:$K4,MATCH(COLUMN()-1,Feuil1!$B$24:$K$24,0)))</f>
        <v/>
      </c>
      <c r="K4" s="4" t="str">
        <f>IF(COLUMNS($B4:K4)&gt;MAX(Feuil1!$B$24:$K$24),"",INDEX(Feuil1!$B4:$K4,MATCH(COLUMN()-1,Feuil1!$B$24:$K$24,0)))</f>
        <v/>
      </c>
      <c r="L4" s="11">
        <f t="shared" si="0"/>
        <v>1</v>
      </c>
    </row>
    <row r="5" spans="1:12" x14ac:dyDescent="0.25">
      <c r="A5" s="6" t="s">
        <v>3</v>
      </c>
      <c r="B5" s="4">
        <f>IF(COLUMNS($B5:B5)&gt;MAX(Feuil1!$B$24:$K$24),"",INDEX(Feuil1!$B5:$K5,MATCH(COLUMN()-1,Feuil1!$B$24:$K$24,0)))</f>
        <v>0</v>
      </c>
      <c r="C5" s="4">
        <f>IF(COLUMNS($B5:C5)&gt;MAX(Feuil1!$B$24:$K$24),"",INDEX(Feuil1!$B5:$K5,MATCH(COLUMN()-1,Feuil1!$B$24:$K$24,0)))</f>
        <v>0</v>
      </c>
      <c r="D5" s="4" t="str">
        <f>IF(COLUMNS($B5:D5)&gt;MAX(Feuil1!$B$24:$K$24),"",INDEX(Feuil1!$B5:$K5,MATCH(COLUMN()-1,Feuil1!$B$24:$K$24,0)))</f>
        <v>X</v>
      </c>
      <c r="E5" s="4">
        <f>IF(COLUMNS($B5:E5)&gt;MAX(Feuil1!$B$24:$K$24),"",INDEX(Feuil1!$B5:$K5,MATCH(COLUMN()-1,Feuil1!$B$24:$K$24,0)))</f>
        <v>0</v>
      </c>
      <c r="F5" s="4">
        <f>IF(COLUMNS($B5:F5)&gt;MAX(Feuil1!$B$24:$K$24),"",INDEX(Feuil1!$B5:$K5,MATCH(COLUMN()-1,Feuil1!$B$24:$K$24,0)))</f>
        <v>0</v>
      </c>
      <c r="G5" s="4" t="str">
        <f>IF(COLUMNS($B5:G5)&gt;MAX(Feuil1!$B$24:$K$24),"",INDEX(Feuil1!$B5:$K5,MATCH(COLUMN()-1,Feuil1!$B$24:$K$24,0)))</f>
        <v/>
      </c>
      <c r="H5" s="4" t="str">
        <f>IF(COLUMNS($B5:H5)&gt;MAX(Feuil1!$B$24:$K$24),"",INDEX(Feuil1!$B5:$K5,MATCH(COLUMN()-1,Feuil1!$B$24:$K$24,0)))</f>
        <v/>
      </c>
      <c r="I5" s="4" t="str">
        <f>IF(COLUMNS($B5:I5)&gt;MAX(Feuil1!$B$24:$K$24),"",INDEX(Feuil1!$B5:$K5,MATCH(COLUMN()-1,Feuil1!$B$24:$K$24,0)))</f>
        <v/>
      </c>
      <c r="J5" s="4" t="str">
        <f>IF(COLUMNS($B5:J5)&gt;MAX(Feuil1!$B$24:$K$24),"",INDEX(Feuil1!$B5:$K5,MATCH(COLUMN()-1,Feuil1!$B$24:$K$24,0)))</f>
        <v/>
      </c>
      <c r="K5" s="4" t="str">
        <f>IF(COLUMNS($B5:K5)&gt;MAX(Feuil1!$B$24:$K$24),"",INDEX(Feuil1!$B5:$K5,MATCH(COLUMN()-1,Feuil1!$B$24:$K$24,0)))</f>
        <v/>
      </c>
      <c r="L5" s="11">
        <f t="shared" si="0"/>
        <v>1</v>
      </c>
    </row>
    <row r="6" spans="1:12" x14ac:dyDescent="0.25">
      <c r="A6" s="6" t="s">
        <v>4</v>
      </c>
      <c r="B6" s="4">
        <f>IF(COLUMNS($B6:B6)&gt;MAX(Feuil1!$B$24:$K$24),"",INDEX(Feuil1!$B6:$K6,MATCH(COLUMN()-1,Feuil1!$B$24:$K$24,0)))</f>
        <v>0</v>
      </c>
      <c r="C6" s="4">
        <f>IF(COLUMNS($B6:C6)&gt;MAX(Feuil1!$B$24:$K$24),"",INDEX(Feuil1!$B6:$K6,MATCH(COLUMN()-1,Feuil1!$B$24:$K$24,0)))</f>
        <v>0</v>
      </c>
      <c r="D6" s="4">
        <f>IF(COLUMNS($B6:D6)&gt;MAX(Feuil1!$B$24:$K$24),"",INDEX(Feuil1!$B6:$K6,MATCH(COLUMN()-1,Feuil1!$B$24:$K$24,0)))</f>
        <v>0</v>
      </c>
      <c r="E6" s="4" t="str">
        <f>IF(COLUMNS($B6:E6)&gt;MAX(Feuil1!$B$24:$K$24),"",INDEX(Feuil1!$B6:$K6,MATCH(COLUMN()-1,Feuil1!$B$24:$K$24,0)))</f>
        <v>X</v>
      </c>
      <c r="F6" s="4">
        <f>IF(COLUMNS($B6:F6)&gt;MAX(Feuil1!$B$24:$K$24),"",INDEX(Feuil1!$B6:$K6,MATCH(COLUMN()-1,Feuil1!$B$24:$K$24,0)))</f>
        <v>0</v>
      </c>
      <c r="G6" s="4" t="str">
        <f>IF(COLUMNS($B6:G6)&gt;MAX(Feuil1!$B$24:$K$24),"",INDEX(Feuil1!$B6:$K6,MATCH(COLUMN()-1,Feuil1!$B$24:$K$24,0)))</f>
        <v/>
      </c>
      <c r="H6" s="4" t="str">
        <f>IF(COLUMNS($B6:H6)&gt;MAX(Feuil1!$B$24:$K$24),"",INDEX(Feuil1!$B6:$K6,MATCH(COLUMN()-1,Feuil1!$B$24:$K$24,0)))</f>
        <v/>
      </c>
      <c r="I6" s="4" t="str">
        <f>IF(COLUMNS($B6:I6)&gt;MAX(Feuil1!$B$24:$K$24),"",INDEX(Feuil1!$B6:$K6,MATCH(COLUMN()-1,Feuil1!$B$24:$K$24,0)))</f>
        <v/>
      </c>
      <c r="J6" s="4" t="str">
        <f>IF(COLUMNS($B6:J6)&gt;MAX(Feuil1!$B$24:$K$24),"",INDEX(Feuil1!$B6:$K6,MATCH(COLUMN()-1,Feuil1!$B$24:$K$24,0)))</f>
        <v/>
      </c>
      <c r="K6" s="4" t="str">
        <f>IF(COLUMNS($B6:K6)&gt;MAX(Feuil1!$B$24:$K$24),"",INDEX(Feuil1!$B6:$K6,MATCH(COLUMN()-1,Feuil1!$B$24:$K$24,0)))</f>
        <v/>
      </c>
      <c r="L6" s="11">
        <f t="shared" si="0"/>
        <v>1</v>
      </c>
    </row>
    <row r="7" spans="1:12" x14ac:dyDescent="0.25">
      <c r="A7" s="6" t="s">
        <v>5</v>
      </c>
      <c r="B7" s="4">
        <f>IF(COLUMNS($B7:B7)&gt;MAX(Feuil1!$B$24:$K$24),"",INDEX(Feuil1!$B7:$K7,MATCH(COLUMN()-1,Feuil1!$B$24:$K$24,0)))</f>
        <v>0</v>
      </c>
      <c r="C7" s="4" t="str">
        <f>IF(COLUMNS($B7:C7)&gt;MAX(Feuil1!$B$24:$K$24),"",INDEX(Feuil1!$B7:$K7,MATCH(COLUMN()-1,Feuil1!$B$24:$K$24,0)))</f>
        <v>X</v>
      </c>
      <c r="D7" s="4">
        <f>IF(COLUMNS($B7:D7)&gt;MAX(Feuil1!$B$24:$K$24),"",INDEX(Feuil1!$B7:$K7,MATCH(COLUMN()-1,Feuil1!$B$24:$K$24,0)))</f>
        <v>0</v>
      </c>
      <c r="E7" s="4">
        <f>IF(COLUMNS($B7:E7)&gt;MAX(Feuil1!$B$24:$K$24),"",INDEX(Feuil1!$B7:$K7,MATCH(COLUMN()-1,Feuil1!$B$24:$K$24,0)))</f>
        <v>0</v>
      </c>
      <c r="F7" s="4">
        <f>IF(COLUMNS($B7:F7)&gt;MAX(Feuil1!$B$24:$K$24),"",INDEX(Feuil1!$B7:$K7,MATCH(COLUMN()-1,Feuil1!$B$24:$K$24,0)))</f>
        <v>0</v>
      </c>
      <c r="G7" s="4" t="str">
        <f>IF(COLUMNS($B7:G7)&gt;MAX(Feuil1!$B$24:$K$24),"",INDEX(Feuil1!$B7:$K7,MATCH(COLUMN()-1,Feuil1!$B$24:$K$24,0)))</f>
        <v/>
      </c>
      <c r="H7" s="4" t="str">
        <f>IF(COLUMNS($B7:H7)&gt;MAX(Feuil1!$B$24:$K$24),"",INDEX(Feuil1!$B7:$K7,MATCH(COLUMN()-1,Feuil1!$B$24:$K$24,0)))</f>
        <v/>
      </c>
      <c r="I7" s="4" t="str">
        <f>IF(COLUMNS($B7:I7)&gt;MAX(Feuil1!$B$24:$K$24),"",INDEX(Feuil1!$B7:$K7,MATCH(COLUMN()-1,Feuil1!$B$24:$K$24,0)))</f>
        <v/>
      </c>
      <c r="J7" s="4" t="str">
        <f>IF(COLUMNS($B7:J7)&gt;MAX(Feuil1!$B$24:$K$24),"",INDEX(Feuil1!$B7:$K7,MATCH(COLUMN()-1,Feuil1!$B$24:$K$24,0)))</f>
        <v/>
      </c>
      <c r="K7" s="4" t="str">
        <f>IF(COLUMNS($B7:K7)&gt;MAX(Feuil1!$B$24:$K$24),"",INDEX(Feuil1!$B7:$K7,MATCH(COLUMN()-1,Feuil1!$B$24:$K$24,0)))</f>
        <v/>
      </c>
      <c r="L7" s="11">
        <f t="shared" si="0"/>
        <v>1</v>
      </c>
    </row>
    <row r="8" spans="1:12" x14ac:dyDescent="0.25">
      <c r="A8" s="6" t="s">
        <v>6</v>
      </c>
      <c r="B8" s="4" t="str">
        <f>IF(COLUMNS($B8:B8)&gt;MAX(Feuil1!$B$24:$K$24),"",INDEX(Feuil1!$B8:$K8,MATCH(COLUMN()-1,Feuil1!$B$24:$K$24,0)))</f>
        <v>X</v>
      </c>
      <c r="C8" s="4">
        <f>IF(COLUMNS($B8:C8)&gt;MAX(Feuil1!$B$24:$K$24),"",INDEX(Feuil1!$B8:$K8,MATCH(COLUMN()-1,Feuil1!$B$24:$K$24,0)))</f>
        <v>0</v>
      </c>
      <c r="D8" s="4">
        <f>IF(COLUMNS($B8:D8)&gt;MAX(Feuil1!$B$24:$K$24),"",INDEX(Feuil1!$B8:$K8,MATCH(COLUMN()-1,Feuil1!$B$24:$K$24,0)))</f>
        <v>0</v>
      </c>
      <c r="E8" s="4" t="str">
        <f>IF(COLUMNS($B8:E8)&gt;MAX(Feuil1!$B$24:$K$24),"",INDEX(Feuil1!$B8:$K8,MATCH(COLUMN()-1,Feuil1!$B$24:$K$24,0)))</f>
        <v>X</v>
      </c>
      <c r="F8" s="4">
        <f>IF(COLUMNS($B8:F8)&gt;MAX(Feuil1!$B$24:$K$24),"",INDEX(Feuil1!$B8:$K8,MATCH(COLUMN()-1,Feuil1!$B$24:$K$24,0)))</f>
        <v>0</v>
      </c>
      <c r="G8" s="4" t="str">
        <f>IF(COLUMNS($B8:G8)&gt;MAX(Feuil1!$B$24:$K$24),"",INDEX(Feuil1!$B8:$K8,MATCH(COLUMN()-1,Feuil1!$B$24:$K$24,0)))</f>
        <v/>
      </c>
      <c r="H8" s="4" t="str">
        <f>IF(COLUMNS($B8:H8)&gt;MAX(Feuil1!$B$24:$K$24),"",INDEX(Feuil1!$B8:$K8,MATCH(COLUMN()-1,Feuil1!$B$24:$K$24,0)))</f>
        <v/>
      </c>
      <c r="I8" s="4" t="str">
        <f>IF(COLUMNS($B8:I8)&gt;MAX(Feuil1!$B$24:$K$24),"",INDEX(Feuil1!$B8:$K8,MATCH(COLUMN()-1,Feuil1!$B$24:$K$24,0)))</f>
        <v/>
      </c>
      <c r="J8" s="4" t="str">
        <f>IF(COLUMNS($B8:J8)&gt;MAX(Feuil1!$B$24:$K$24),"",INDEX(Feuil1!$B8:$K8,MATCH(COLUMN()-1,Feuil1!$B$24:$K$24,0)))</f>
        <v/>
      </c>
      <c r="K8" s="4" t="str">
        <f>IF(COLUMNS($B8:K8)&gt;MAX(Feuil1!$B$24:$K$24),"",INDEX(Feuil1!$B8:$K8,MATCH(COLUMN()-1,Feuil1!$B$24:$K$24,0)))</f>
        <v/>
      </c>
      <c r="L8" s="11">
        <f t="shared" si="0"/>
        <v>2</v>
      </c>
    </row>
    <row r="9" spans="1:12" x14ac:dyDescent="0.25">
      <c r="A9" s="6" t="s">
        <v>7</v>
      </c>
      <c r="B9" s="4">
        <f>IF(COLUMNS($B9:B9)&gt;MAX(Feuil1!$B$24:$K$24),"",INDEX(Feuil1!$B9:$K9,MATCH(COLUMN()-1,Feuil1!$B$24:$K$24,0)))</f>
        <v>0</v>
      </c>
      <c r="C9" s="4">
        <f>IF(COLUMNS($B9:C9)&gt;MAX(Feuil1!$B$24:$K$24),"",INDEX(Feuil1!$B9:$K9,MATCH(COLUMN()-1,Feuil1!$B$24:$K$24,0)))</f>
        <v>0</v>
      </c>
      <c r="D9" s="4">
        <f>IF(COLUMNS($B9:D9)&gt;MAX(Feuil1!$B$24:$K$24),"",INDEX(Feuil1!$B9:$K9,MATCH(COLUMN()-1,Feuil1!$B$24:$K$24,0)))</f>
        <v>0</v>
      </c>
      <c r="E9" s="4">
        <f>IF(COLUMNS($B9:E9)&gt;MAX(Feuil1!$B$24:$K$24),"",INDEX(Feuil1!$B9:$K9,MATCH(COLUMN()-1,Feuil1!$B$24:$K$24,0)))</f>
        <v>0</v>
      </c>
      <c r="F9" s="4" t="str">
        <f>IF(COLUMNS($B9:F9)&gt;MAX(Feuil1!$B$24:$K$24),"",INDEX(Feuil1!$B9:$K9,MATCH(COLUMN()-1,Feuil1!$B$24:$K$24,0)))</f>
        <v>X</v>
      </c>
      <c r="G9" s="4" t="str">
        <f>IF(COLUMNS($B9:G9)&gt;MAX(Feuil1!$B$24:$K$24),"",INDEX(Feuil1!$B9:$K9,MATCH(COLUMN()-1,Feuil1!$B$24:$K$24,0)))</f>
        <v/>
      </c>
      <c r="H9" s="4" t="str">
        <f>IF(COLUMNS($B9:H9)&gt;MAX(Feuil1!$B$24:$K$24),"",INDEX(Feuil1!$B9:$K9,MATCH(COLUMN()-1,Feuil1!$B$24:$K$24,0)))</f>
        <v/>
      </c>
      <c r="I9" s="4" t="str">
        <f>IF(COLUMNS($B9:I9)&gt;MAX(Feuil1!$B$24:$K$24),"",INDEX(Feuil1!$B9:$K9,MATCH(COLUMN()-1,Feuil1!$B$24:$K$24,0)))</f>
        <v/>
      </c>
      <c r="J9" s="4" t="str">
        <f>IF(COLUMNS($B9:J9)&gt;MAX(Feuil1!$B$24:$K$24),"",INDEX(Feuil1!$B9:$K9,MATCH(COLUMN()-1,Feuil1!$B$24:$K$24,0)))</f>
        <v/>
      </c>
      <c r="K9" s="4" t="str">
        <f>IF(COLUMNS($B9:K9)&gt;MAX(Feuil1!$B$24:$K$24),"",INDEX(Feuil1!$B9:$K9,MATCH(COLUMN()-1,Feuil1!$B$24:$K$24,0)))</f>
        <v/>
      </c>
      <c r="L9" s="11">
        <f t="shared" si="0"/>
        <v>1</v>
      </c>
    </row>
    <row r="10" spans="1:12" x14ac:dyDescent="0.25">
      <c r="A10" s="6" t="s">
        <v>8</v>
      </c>
      <c r="B10" s="4">
        <f>IF(COLUMNS($B10:B10)&gt;MAX(Feuil1!$B$24:$K$24),"",INDEX(Feuil1!$B10:$K10,MATCH(COLUMN()-1,Feuil1!$B$24:$K$24,0)))</f>
        <v>0</v>
      </c>
      <c r="C10" s="4">
        <f>IF(COLUMNS($B10:C10)&gt;MAX(Feuil1!$B$24:$K$24),"",INDEX(Feuil1!$B10:$K10,MATCH(COLUMN()-1,Feuil1!$B$24:$K$24,0)))</f>
        <v>0</v>
      </c>
      <c r="D10" s="4">
        <f>IF(COLUMNS($B10:D10)&gt;MAX(Feuil1!$B$24:$K$24),"",INDEX(Feuil1!$B10:$K10,MATCH(COLUMN()-1,Feuil1!$B$24:$K$24,0)))</f>
        <v>0</v>
      </c>
      <c r="E10" s="4">
        <f>IF(COLUMNS($B10:E10)&gt;MAX(Feuil1!$B$24:$K$24),"",INDEX(Feuil1!$B10:$K10,MATCH(COLUMN()-1,Feuil1!$B$24:$K$24,0)))</f>
        <v>0</v>
      </c>
      <c r="F10" s="4">
        <f>IF(COLUMNS($B10:F10)&gt;MAX(Feuil1!$B$24:$K$24),"",INDEX(Feuil1!$B10:$K10,MATCH(COLUMN()-1,Feuil1!$B$24:$K$24,0)))</f>
        <v>0</v>
      </c>
      <c r="G10" s="4" t="str">
        <f>IF(COLUMNS($B10:G10)&gt;MAX(Feuil1!$B$24:$K$24),"",INDEX(Feuil1!$B10:$K10,MATCH(COLUMN()-1,Feuil1!$B$24:$K$24,0)))</f>
        <v/>
      </c>
      <c r="H10" s="4" t="str">
        <f>IF(COLUMNS($B10:H10)&gt;MAX(Feuil1!$B$24:$K$24),"",INDEX(Feuil1!$B10:$K10,MATCH(COLUMN()-1,Feuil1!$B$24:$K$24,0)))</f>
        <v/>
      </c>
      <c r="I10" s="4" t="str">
        <f>IF(COLUMNS($B10:I10)&gt;MAX(Feuil1!$B$24:$K$24),"",INDEX(Feuil1!$B10:$K10,MATCH(COLUMN()-1,Feuil1!$B$24:$K$24,0)))</f>
        <v/>
      </c>
      <c r="J10" s="4" t="str">
        <f>IF(COLUMNS($B10:J10)&gt;MAX(Feuil1!$B$24:$K$24),"",INDEX(Feuil1!$B10:$K10,MATCH(COLUMN()-1,Feuil1!$B$24:$K$24,0)))</f>
        <v/>
      </c>
      <c r="K10" s="4" t="str">
        <f>IF(COLUMNS($B10:K10)&gt;MAX(Feuil1!$B$24:$K$24),"",INDEX(Feuil1!$B10:$K10,MATCH(COLUMN()-1,Feuil1!$B$24:$K$24,0)))</f>
        <v/>
      </c>
      <c r="L10" s="11">
        <f t="shared" si="0"/>
        <v>0</v>
      </c>
    </row>
    <row r="11" spans="1:12" x14ac:dyDescent="0.25">
      <c r="A11" s="6" t="s">
        <v>9</v>
      </c>
      <c r="B11" s="4">
        <f>IF(COLUMNS($B11:B11)&gt;MAX(Feuil1!$B$24:$K$24),"",INDEX(Feuil1!$B11:$K11,MATCH(COLUMN()-1,Feuil1!$B$24:$K$24,0)))</f>
        <v>0</v>
      </c>
      <c r="C11" s="4">
        <f>IF(COLUMNS($B11:C11)&gt;MAX(Feuil1!$B$24:$K$24),"",INDEX(Feuil1!$B11:$K11,MATCH(COLUMN()-1,Feuil1!$B$24:$K$24,0)))</f>
        <v>0</v>
      </c>
      <c r="D11" s="4">
        <f>IF(COLUMNS($B11:D11)&gt;MAX(Feuil1!$B$24:$K$24),"",INDEX(Feuil1!$B11:$K11,MATCH(COLUMN()-1,Feuil1!$B$24:$K$24,0)))</f>
        <v>0</v>
      </c>
      <c r="E11" s="4">
        <f>IF(COLUMNS($B11:E11)&gt;MAX(Feuil1!$B$24:$K$24),"",INDEX(Feuil1!$B11:$K11,MATCH(COLUMN()-1,Feuil1!$B$24:$K$24,0)))</f>
        <v>0</v>
      </c>
      <c r="F11" s="4">
        <f>IF(COLUMNS($B11:F11)&gt;MAX(Feuil1!$B$24:$K$24),"",INDEX(Feuil1!$B11:$K11,MATCH(COLUMN()-1,Feuil1!$B$24:$K$24,0)))</f>
        <v>0</v>
      </c>
      <c r="G11" s="4" t="str">
        <f>IF(COLUMNS($B11:G11)&gt;MAX(Feuil1!$B$24:$K$24),"",INDEX(Feuil1!$B11:$K11,MATCH(COLUMN()-1,Feuil1!$B$24:$K$24,0)))</f>
        <v/>
      </c>
      <c r="H11" s="4" t="str">
        <f>IF(COLUMNS($B11:H11)&gt;MAX(Feuil1!$B$24:$K$24),"",INDEX(Feuil1!$B11:$K11,MATCH(COLUMN()-1,Feuil1!$B$24:$K$24,0)))</f>
        <v/>
      </c>
      <c r="I11" s="4" t="str">
        <f>IF(COLUMNS($B11:I11)&gt;MAX(Feuil1!$B$24:$K$24),"",INDEX(Feuil1!$B11:$K11,MATCH(COLUMN()-1,Feuil1!$B$24:$K$24,0)))</f>
        <v/>
      </c>
      <c r="J11" s="4" t="str">
        <f>IF(COLUMNS($B11:J11)&gt;MAX(Feuil1!$B$24:$K$24),"",INDEX(Feuil1!$B11:$K11,MATCH(COLUMN()-1,Feuil1!$B$24:$K$24,0)))</f>
        <v/>
      </c>
      <c r="K11" s="4" t="str">
        <f>IF(COLUMNS($B11:K11)&gt;MAX(Feuil1!$B$24:$K$24),"",INDEX(Feuil1!$B11:$K11,MATCH(COLUMN()-1,Feuil1!$B$24:$K$24,0)))</f>
        <v/>
      </c>
      <c r="L11" s="11">
        <f t="shared" si="0"/>
        <v>0</v>
      </c>
    </row>
    <row r="12" spans="1:12" x14ac:dyDescent="0.25">
      <c r="A12" s="6" t="s">
        <v>10</v>
      </c>
      <c r="B12" s="4">
        <f>IF(COLUMNS($B12:B12)&gt;MAX(Feuil1!$B$24:$K$24),"",INDEX(Feuil1!$B12:$K12,MATCH(COLUMN()-1,Feuil1!$B$24:$K$24,0)))</f>
        <v>0</v>
      </c>
      <c r="C12" s="4">
        <f>IF(COLUMNS($B12:C12)&gt;MAX(Feuil1!$B$24:$K$24),"",INDEX(Feuil1!$B12:$K12,MATCH(COLUMN()-1,Feuil1!$B$24:$K$24,0)))</f>
        <v>0</v>
      </c>
      <c r="D12" s="4">
        <f>IF(COLUMNS($B12:D12)&gt;MAX(Feuil1!$B$24:$K$24),"",INDEX(Feuil1!$B12:$K12,MATCH(COLUMN()-1,Feuil1!$B$24:$K$24,0)))</f>
        <v>0</v>
      </c>
      <c r="E12" s="4">
        <f>IF(COLUMNS($B12:E12)&gt;MAX(Feuil1!$B$24:$K$24),"",INDEX(Feuil1!$B12:$K12,MATCH(COLUMN()-1,Feuil1!$B$24:$K$24,0)))</f>
        <v>0</v>
      </c>
      <c r="F12" s="4">
        <f>IF(COLUMNS($B12:F12)&gt;MAX(Feuil1!$B$24:$K$24),"",INDEX(Feuil1!$B12:$K12,MATCH(COLUMN()-1,Feuil1!$B$24:$K$24,0)))</f>
        <v>0</v>
      </c>
      <c r="G12" s="4" t="str">
        <f>IF(COLUMNS($B12:G12)&gt;MAX(Feuil1!$B$24:$K$24),"",INDEX(Feuil1!$B12:$K12,MATCH(COLUMN()-1,Feuil1!$B$24:$K$24,0)))</f>
        <v/>
      </c>
      <c r="H12" s="4" t="str">
        <f>IF(COLUMNS($B12:H12)&gt;MAX(Feuil1!$B$24:$K$24),"",INDEX(Feuil1!$B12:$K12,MATCH(COLUMN()-1,Feuil1!$B$24:$K$24,0)))</f>
        <v/>
      </c>
      <c r="I12" s="4" t="str">
        <f>IF(COLUMNS($B12:I12)&gt;MAX(Feuil1!$B$24:$K$24),"",INDEX(Feuil1!$B12:$K12,MATCH(COLUMN()-1,Feuil1!$B$24:$K$24,0)))</f>
        <v/>
      </c>
      <c r="J12" s="4" t="str">
        <f>IF(COLUMNS($B12:J12)&gt;MAX(Feuil1!$B$24:$K$24),"",INDEX(Feuil1!$B12:$K12,MATCH(COLUMN()-1,Feuil1!$B$24:$K$24,0)))</f>
        <v/>
      </c>
      <c r="K12" s="4" t="str">
        <f>IF(COLUMNS($B12:K12)&gt;MAX(Feuil1!$B$24:$K$24),"",INDEX(Feuil1!$B12:$K12,MATCH(COLUMN()-1,Feuil1!$B$24:$K$24,0)))</f>
        <v/>
      </c>
      <c r="L12" s="11">
        <f t="shared" si="0"/>
        <v>0</v>
      </c>
    </row>
    <row r="13" spans="1:12" x14ac:dyDescent="0.25">
      <c r="A13" s="6" t="s">
        <v>11</v>
      </c>
      <c r="B13" s="4">
        <f>IF(COLUMNS($B13:B13)&gt;MAX(Feuil1!$B$24:$K$24),"",INDEX(Feuil1!$B13:$K13,MATCH(COLUMN()-1,Feuil1!$B$24:$K$24,0)))</f>
        <v>0</v>
      </c>
      <c r="C13" s="4">
        <f>IF(COLUMNS($B13:C13)&gt;MAX(Feuil1!$B$24:$K$24),"",INDEX(Feuil1!$B13:$K13,MATCH(COLUMN()-1,Feuil1!$B$24:$K$24,0)))</f>
        <v>0</v>
      </c>
      <c r="D13" s="4" t="str">
        <f>IF(COLUMNS($B13:D13)&gt;MAX(Feuil1!$B$24:$K$24),"",INDEX(Feuil1!$B13:$K13,MATCH(COLUMN()-1,Feuil1!$B$24:$K$24,0)))</f>
        <v>X</v>
      </c>
      <c r="E13" s="4">
        <f>IF(COLUMNS($B13:E13)&gt;MAX(Feuil1!$B$24:$K$24),"",INDEX(Feuil1!$B13:$K13,MATCH(COLUMN()-1,Feuil1!$B$24:$K$24,0)))</f>
        <v>0</v>
      </c>
      <c r="F13" s="4">
        <f>IF(COLUMNS($B13:F13)&gt;MAX(Feuil1!$B$24:$K$24),"",INDEX(Feuil1!$B13:$K13,MATCH(COLUMN()-1,Feuil1!$B$24:$K$24,0)))</f>
        <v>0</v>
      </c>
      <c r="G13" s="4" t="str">
        <f>IF(COLUMNS($B13:G13)&gt;MAX(Feuil1!$B$24:$K$24),"",INDEX(Feuil1!$B13:$K13,MATCH(COLUMN()-1,Feuil1!$B$24:$K$24,0)))</f>
        <v/>
      </c>
      <c r="H13" s="4" t="str">
        <f>IF(COLUMNS($B13:H13)&gt;MAX(Feuil1!$B$24:$K$24),"",INDEX(Feuil1!$B13:$K13,MATCH(COLUMN()-1,Feuil1!$B$24:$K$24,0)))</f>
        <v/>
      </c>
      <c r="I13" s="4" t="str">
        <f>IF(COLUMNS($B13:I13)&gt;MAX(Feuil1!$B$24:$K$24),"",INDEX(Feuil1!$B13:$K13,MATCH(COLUMN()-1,Feuil1!$B$24:$K$24,0)))</f>
        <v/>
      </c>
      <c r="J13" s="4" t="str">
        <f>IF(COLUMNS($B13:J13)&gt;MAX(Feuil1!$B$24:$K$24),"",INDEX(Feuil1!$B13:$K13,MATCH(COLUMN()-1,Feuil1!$B$24:$K$24,0)))</f>
        <v/>
      </c>
      <c r="K13" s="4" t="str">
        <f>IF(COLUMNS($B13:K13)&gt;MAX(Feuil1!$B$24:$K$24),"",INDEX(Feuil1!$B13:$K13,MATCH(COLUMN()-1,Feuil1!$B$24:$K$24,0)))</f>
        <v/>
      </c>
      <c r="L13" s="11">
        <f t="shared" si="0"/>
        <v>1</v>
      </c>
    </row>
    <row r="14" spans="1:12" x14ac:dyDescent="0.25">
      <c r="A14" s="6" t="s">
        <v>12</v>
      </c>
      <c r="B14" s="4">
        <f>IF(COLUMNS($B14:B14)&gt;MAX(Feuil1!$B$24:$K$24),"",INDEX(Feuil1!$B14:$K14,MATCH(COLUMN()-1,Feuil1!$B$24:$K$24,0)))</f>
        <v>0</v>
      </c>
      <c r="C14" s="4" t="str">
        <f>IF(COLUMNS($B14:C14)&gt;MAX(Feuil1!$B$24:$K$24),"",INDEX(Feuil1!$B14:$K14,MATCH(COLUMN()-1,Feuil1!$B$24:$K$24,0)))</f>
        <v>X</v>
      </c>
      <c r="D14" s="4">
        <f>IF(COLUMNS($B14:D14)&gt;MAX(Feuil1!$B$24:$K$24),"",INDEX(Feuil1!$B14:$K14,MATCH(COLUMN()-1,Feuil1!$B$24:$K$24,0)))</f>
        <v>0</v>
      </c>
      <c r="E14" s="4">
        <f>IF(COLUMNS($B14:E14)&gt;MAX(Feuil1!$B$24:$K$24),"",INDEX(Feuil1!$B14:$K14,MATCH(COLUMN()-1,Feuil1!$B$24:$K$24,0)))</f>
        <v>0</v>
      </c>
      <c r="F14" s="4">
        <f>IF(COLUMNS($B14:F14)&gt;MAX(Feuil1!$B$24:$K$24),"",INDEX(Feuil1!$B14:$K14,MATCH(COLUMN()-1,Feuil1!$B$24:$K$24,0)))</f>
        <v>0</v>
      </c>
      <c r="G14" s="4" t="str">
        <f>IF(COLUMNS($B14:G14)&gt;MAX(Feuil1!$B$24:$K$24),"",INDEX(Feuil1!$B14:$K14,MATCH(COLUMN()-1,Feuil1!$B$24:$K$24,0)))</f>
        <v/>
      </c>
      <c r="H14" s="4" t="str">
        <f>IF(COLUMNS($B14:H14)&gt;MAX(Feuil1!$B$24:$K$24),"",INDEX(Feuil1!$B14:$K14,MATCH(COLUMN()-1,Feuil1!$B$24:$K$24,0)))</f>
        <v/>
      </c>
      <c r="I14" s="4" t="str">
        <f>IF(COLUMNS($B14:I14)&gt;MAX(Feuil1!$B$24:$K$24),"",INDEX(Feuil1!$B14:$K14,MATCH(COLUMN()-1,Feuil1!$B$24:$K$24,0)))</f>
        <v/>
      </c>
      <c r="J14" s="4" t="str">
        <f>IF(COLUMNS($B14:J14)&gt;MAX(Feuil1!$B$24:$K$24),"",INDEX(Feuil1!$B14:$K14,MATCH(COLUMN()-1,Feuil1!$B$24:$K$24,0)))</f>
        <v/>
      </c>
      <c r="K14" s="4" t="str">
        <f>IF(COLUMNS($B14:K14)&gt;MAX(Feuil1!$B$24:$K$24),"",INDEX(Feuil1!$B14:$K14,MATCH(COLUMN()-1,Feuil1!$B$24:$K$24,0)))</f>
        <v/>
      </c>
      <c r="L14" s="11">
        <f t="shared" si="0"/>
        <v>1</v>
      </c>
    </row>
    <row r="15" spans="1:12" x14ac:dyDescent="0.25">
      <c r="A15" s="6" t="s">
        <v>13</v>
      </c>
      <c r="B15" s="4">
        <f>IF(COLUMNS($B15:B15)&gt;MAX(Feuil1!$B$24:$K$24),"",INDEX(Feuil1!$B15:$K15,MATCH(COLUMN()-1,Feuil1!$B$24:$K$24,0)))</f>
        <v>0</v>
      </c>
      <c r="C15" s="4">
        <f>IF(COLUMNS($B15:C15)&gt;MAX(Feuil1!$B$24:$K$24),"",INDEX(Feuil1!$B15:$K15,MATCH(COLUMN()-1,Feuil1!$B$24:$K$24,0)))</f>
        <v>0</v>
      </c>
      <c r="D15" s="4">
        <f>IF(COLUMNS($B15:D15)&gt;MAX(Feuil1!$B$24:$K$24),"",INDEX(Feuil1!$B15:$K15,MATCH(COLUMN()-1,Feuil1!$B$24:$K$24,0)))</f>
        <v>0</v>
      </c>
      <c r="E15" s="4">
        <f>IF(COLUMNS($B15:E15)&gt;MAX(Feuil1!$B$24:$K$24),"",INDEX(Feuil1!$B15:$K15,MATCH(COLUMN()-1,Feuil1!$B$24:$K$24,0)))</f>
        <v>0</v>
      </c>
      <c r="F15" s="4">
        <f>IF(COLUMNS($B15:F15)&gt;MAX(Feuil1!$B$24:$K$24),"",INDEX(Feuil1!$B15:$K15,MATCH(COLUMN()-1,Feuil1!$B$24:$K$24,0)))</f>
        <v>0</v>
      </c>
      <c r="G15" s="4" t="str">
        <f>IF(COLUMNS($B15:G15)&gt;MAX(Feuil1!$B$24:$K$24),"",INDEX(Feuil1!$B15:$K15,MATCH(COLUMN()-1,Feuil1!$B$24:$K$24,0)))</f>
        <v/>
      </c>
      <c r="H15" s="4" t="str">
        <f>IF(COLUMNS($B15:H15)&gt;MAX(Feuil1!$B$24:$K$24),"",INDEX(Feuil1!$B15:$K15,MATCH(COLUMN()-1,Feuil1!$B$24:$K$24,0)))</f>
        <v/>
      </c>
      <c r="I15" s="4" t="str">
        <f>IF(COLUMNS($B15:I15)&gt;MAX(Feuil1!$B$24:$K$24),"",INDEX(Feuil1!$B15:$K15,MATCH(COLUMN()-1,Feuil1!$B$24:$K$24,0)))</f>
        <v/>
      </c>
      <c r="J15" s="4" t="str">
        <f>IF(COLUMNS($B15:J15)&gt;MAX(Feuil1!$B$24:$K$24),"",INDEX(Feuil1!$B15:$K15,MATCH(COLUMN()-1,Feuil1!$B$24:$K$24,0)))</f>
        <v/>
      </c>
      <c r="K15" s="4" t="str">
        <f>IF(COLUMNS($B15:K15)&gt;MAX(Feuil1!$B$24:$K$24),"",INDEX(Feuil1!$B15:$K15,MATCH(COLUMN()-1,Feuil1!$B$24:$K$24,0)))</f>
        <v/>
      </c>
      <c r="L15" s="11">
        <f t="shared" si="0"/>
        <v>0</v>
      </c>
    </row>
    <row r="16" spans="1:12" x14ac:dyDescent="0.25">
      <c r="A16" s="6" t="s">
        <v>14</v>
      </c>
      <c r="B16" s="4">
        <f>IF(COLUMNS($B16:B16)&gt;MAX(Feuil1!$B$24:$K$24),"",INDEX(Feuil1!$B16:$K16,MATCH(COLUMN()-1,Feuil1!$B$24:$K$24,0)))</f>
        <v>0</v>
      </c>
      <c r="C16" s="4" t="str">
        <f>IF(COLUMNS($B16:C16)&gt;MAX(Feuil1!$B$24:$K$24),"",INDEX(Feuil1!$B16:$K16,MATCH(COLUMN()-1,Feuil1!$B$24:$K$24,0)))</f>
        <v>X</v>
      </c>
      <c r="D16" s="4">
        <f>IF(COLUMNS($B16:D16)&gt;MAX(Feuil1!$B$24:$K$24),"",INDEX(Feuil1!$B16:$K16,MATCH(COLUMN()-1,Feuil1!$B$24:$K$24,0)))</f>
        <v>0</v>
      </c>
      <c r="E16" s="4">
        <f>IF(COLUMNS($B16:E16)&gt;MAX(Feuil1!$B$24:$K$24),"",INDEX(Feuil1!$B16:$K16,MATCH(COLUMN()-1,Feuil1!$B$24:$K$24,0)))</f>
        <v>0</v>
      </c>
      <c r="F16" s="4">
        <f>IF(COLUMNS($B16:F16)&gt;MAX(Feuil1!$B$24:$K$24),"",INDEX(Feuil1!$B16:$K16,MATCH(COLUMN()-1,Feuil1!$B$24:$K$24,0)))</f>
        <v>0</v>
      </c>
      <c r="G16" s="4" t="str">
        <f>IF(COLUMNS($B16:G16)&gt;MAX(Feuil1!$B$24:$K$24),"",INDEX(Feuil1!$B16:$K16,MATCH(COLUMN()-1,Feuil1!$B$24:$K$24,0)))</f>
        <v/>
      </c>
      <c r="H16" s="4" t="str">
        <f>IF(COLUMNS($B16:H16)&gt;MAX(Feuil1!$B$24:$K$24),"",INDEX(Feuil1!$B16:$K16,MATCH(COLUMN()-1,Feuil1!$B$24:$K$24,0)))</f>
        <v/>
      </c>
      <c r="I16" s="4" t="str">
        <f>IF(COLUMNS($B16:I16)&gt;MAX(Feuil1!$B$24:$K$24),"",INDEX(Feuil1!$B16:$K16,MATCH(COLUMN()-1,Feuil1!$B$24:$K$24,0)))</f>
        <v/>
      </c>
      <c r="J16" s="4" t="str">
        <f>IF(COLUMNS($B16:J16)&gt;MAX(Feuil1!$B$24:$K$24),"",INDEX(Feuil1!$B16:$K16,MATCH(COLUMN()-1,Feuil1!$B$24:$K$24,0)))</f>
        <v/>
      </c>
      <c r="K16" s="4" t="str">
        <f>IF(COLUMNS($B16:K16)&gt;MAX(Feuil1!$B$24:$K$24),"",INDEX(Feuil1!$B16:$K16,MATCH(COLUMN()-1,Feuil1!$B$24:$K$24,0)))</f>
        <v/>
      </c>
      <c r="L16" s="11">
        <f t="shared" si="0"/>
        <v>1</v>
      </c>
    </row>
    <row r="17" spans="1:12" x14ac:dyDescent="0.25">
      <c r="A17" s="6" t="s">
        <v>15</v>
      </c>
      <c r="B17" s="4">
        <f>IF(COLUMNS($B17:B17)&gt;MAX(Feuil1!$B$24:$K$24),"",INDEX(Feuil1!$B17:$K17,MATCH(COLUMN()-1,Feuil1!$B$24:$K$24,0)))</f>
        <v>0</v>
      </c>
      <c r="C17" s="4">
        <f>IF(COLUMNS($B17:C17)&gt;MAX(Feuil1!$B$24:$K$24),"",INDEX(Feuil1!$B17:$K17,MATCH(COLUMN()-1,Feuil1!$B$24:$K$24,0)))</f>
        <v>0</v>
      </c>
      <c r="D17" s="4" t="str">
        <f>IF(COLUMNS($B17:D17)&gt;MAX(Feuil1!$B$24:$K$24),"",INDEX(Feuil1!$B17:$K17,MATCH(COLUMN()-1,Feuil1!$B$24:$K$24,0)))</f>
        <v>X</v>
      </c>
      <c r="E17" s="4">
        <f>IF(COLUMNS($B17:E17)&gt;MAX(Feuil1!$B$24:$K$24),"",INDEX(Feuil1!$B17:$K17,MATCH(COLUMN()-1,Feuil1!$B$24:$K$24,0)))</f>
        <v>0</v>
      </c>
      <c r="F17" s="4">
        <f>IF(COLUMNS($B17:F17)&gt;MAX(Feuil1!$B$24:$K$24),"",INDEX(Feuil1!$B17:$K17,MATCH(COLUMN()-1,Feuil1!$B$24:$K$24,0)))</f>
        <v>0</v>
      </c>
      <c r="G17" s="4" t="str">
        <f>IF(COLUMNS($B17:G17)&gt;MAX(Feuil1!$B$24:$K$24),"",INDEX(Feuil1!$B17:$K17,MATCH(COLUMN()-1,Feuil1!$B$24:$K$24,0)))</f>
        <v/>
      </c>
      <c r="H17" s="4" t="str">
        <f>IF(COLUMNS($B17:H17)&gt;MAX(Feuil1!$B$24:$K$24),"",INDEX(Feuil1!$B17:$K17,MATCH(COLUMN()-1,Feuil1!$B$24:$K$24,0)))</f>
        <v/>
      </c>
      <c r="I17" s="4" t="str">
        <f>IF(COLUMNS($B17:I17)&gt;MAX(Feuil1!$B$24:$K$24),"",INDEX(Feuil1!$B17:$K17,MATCH(COLUMN()-1,Feuil1!$B$24:$K$24,0)))</f>
        <v/>
      </c>
      <c r="J17" s="4" t="str">
        <f>IF(COLUMNS($B17:J17)&gt;MAX(Feuil1!$B$24:$K$24),"",INDEX(Feuil1!$B17:$K17,MATCH(COLUMN()-1,Feuil1!$B$24:$K$24,0)))</f>
        <v/>
      </c>
      <c r="K17" s="4" t="str">
        <f>IF(COLUMNS($B17:K17)&gt;MAX(Feuil1!$B$24:$K$24),"",INDEX(Feuil1!$B17:$K17,MATCH(COLUMN()-1,Feuil1!$B$24:$K$24,0)))</f>
        <v/>
      </c>
      <c r="L17" s="11">
        <f t="shared" si="0"/>
        <v>1</v>
      </c>
    </row>
    <row r="18" spans="1:12" x14ac:dyDescent="0.25">
      <c r="A18" s="6" t="s">
        <v>16</v>
      </c>
      <c r="B18" s="4">
        <f>IF(COLUMNS($B18:B18)&gt;MAX(Feuil1!$B$24:$K$24),"",INDEX(Feuil1!$B18:$K18,MATCH(COLUMN()-1,Feuil1!$B$24:$K$24,0)))</f>
        <v>0</v>
      </c>
      <c r="C18" s="4">
        <f>IF(COLUMNS($B18:C18)&gt;MAX(Feuil1!$B$24:$K$24),"",INDEX(Feuil1!$B18:$K18,MATCH(COLUMN()-1,Feuil1!$B$24:$K$24,0)))</f>
        <v>0</v>
      </c>
      <c r="D18" s="4">
        <f>IF(COLUMNS($B18:D18)&gt;MAX(Feuil1!$B$24:$K$24),"",INDEX(Feuil1!$B18:$K18,MATCH(COLUMN()-1,Feuil1!$B$24:$K$24,0)))</f>
        <v>0</v>
      </c>
      <c r="E18" s="4" t="str">
        <f>IF(COLUMNS($B18:E18)&gt;MAX(Feuil1!$B$24:$K$24),"",INDEX(Feuil1!$B18:$K18,MATCH(COLUMN()-1,Feuil1!$B$24:$K$24,0)))</f>
        <v>X</v>
      </c>
      <c r="F18" s="4" t="str">
        <f>IF(COLUMNS($B18:F18)&gt;MAX(Feuil1!$B$24:$K$24),"",INDEX(Feuil1!$B18:$K18,MATCH(COLUMN()-1,Feuil1!$B$24:$K$24,0)))</f>
        <v>X</v>
      </c>
      <c r="G18" s="4" t="str">
        <f>IF(COLUMNS($B18:G18)&gt;MAX(Feuil1!$B$24:$K$24),"",INDEX(Feuil1!$B18:$K18,MATCH(COLUMN()-1,Feuil1!$B$24:$K$24,0)))</f>
        <v/>
      </c>
      <c r="H18" s="4" t="str">
        <f>IF(COLUMNS($B18:H18)&gt;MAX(Feuil1!$B$24:$K$24),"",INDEX(Feuil1!$B18:$K18,MATCH(COLUMN()-1,Feuil1!$B$24:$K$24,0)))</f>
        <v/>
      </c>
      <c r="I18" s="4" t="str">
        <f>IF(COLUMNS($B18:I18)&gt;MAX(Feuil1!$B$24:$K$24),"",INDEX(Feuil1!$B18:$K18,MATCH(COLUMN()-1,Feuil1!$B$24:$K$24,0)))</f>
        <v/>
      </c>
      <c r="J18" s="4" t="str">
        <f>IF(COLUMNS($B18:J18)&gt;MAX(Feuil1!$B$24:$K$24),"",INDEX(Feuil1!$B18:$K18,MATCH(COLUMN()-1,Feuil1!$B$24:$K$24,0)))</f>
        <v/>
      </c>
      <c r="K18" s="4" t="str">
        <f>IF(COLUMNS($B18:K18)&gt;MAX(Feuil1!$B$24:$K$24),"",INDEX(Feuil1!$B18:$K18,MATCH(COLUMN()-1,Feuil1!$B$24:$K$24,0)))</f>
        <v/>
      </c>
      <c r="L18" s="11">
        <f t="shared" si="0"/>
        <v>2</v>
      </c>
    </row>
    <row r="19" spans="1:12" x14ac:dyDescent="0.25">
      <c r="A19" s="6" t="s">
        <v>17</v>
      </c>
      <c r="B19" s="4" t="str">
        <f>IF(COLUMNS($B19:B19)&gt;MAX(Feuil1!$B$24:$K$24),"",INDEX(Feuil1!$B19:$K19,MATCH(COLUMN()-1,Feuil1!$B$24:$K$24,0)))</f>
        <v>X</v>
      </c>
      <c r="C19" s="4">
        <f>IF(COLUMNS($B19:C19)&gt;MAX(Feuil1!$B$24:$K$24),"",INDEX(Feuil1!$B19:$K19,MATCH(COLUMN()-1,Feuil1!$B$24:$K$24,0)))</f>
        <v>0</v>
      </c>
      <c r="D19" s="4">
        <f>IF(COLUMNS($B19:D19)&gt;MAX(Feuil1!$B$24:$K$24),"",INDEX(Feuil1!$B19:$K19,MATCH(COLUMN()-1,Feuil1!$B$24:$K$24,0)))</f>
        <v>0</v>
      </c>
      <c r="E19" s="4">
        <f>IF(COLUMNS($B19:E19)&gt;MAX(Feuil1!$B$24:$K$24),"",INDEX(Feuil1!$B19:$K19,MATCH(COLUMN()-1,Feuil1!$B$24:$K$24,0)))</f>
        <v>0</v>
      </c>
      <c r="F19" s="4">
        <f>IF(COLUMNS($B19:F19)&gt;MAX(Feuil1!$B$24:$K$24),"",INDEX(Feuil1!$B19:$K19,MATCH(COLUMN()-1,Feuil1!$B$24:$K$24,0)))</f>
        <v>0</v>
      </c>
      <c r="G19" s="4" t="str">
        <f>IF(COLUMNS($B19:G19)&gt;MAX(Feuil1!$B$24:$K$24),"",INDEX(Feuil1!$B19:$K19,MATCH(COLUMN()-1,Feuil1!$B$24:$K$24,0)))</f>
        <v/>
      </c>
      <c r="H19" s="4" t="str">
        <f>IF(COLUMNS($B19:H19)&gt;MAX(Feuil1!$B$24:$K$24),"",INDEX(Feuil1!$B19:$K19,MATCH(COLUMN()-1,Feuil1!$B$24:$K$24,0)))</f>
        <v/>
      </c>
      <c r="I19" s="4" t="str">
        <f>IF(COLUMNS($B19:I19)&gt;MAX(Feuil1!$B$24:$K$24),"",INDEX(Feuil1!$B19:$K19,MATCH(COLUMN()-1,Feuil1!$B$24:$K$24,0)))</f>
        <v/>
      </c>
      <c r="J19" s="4" t="str">
        <f>IF(COLUMNS($B19:J19)&gt;MAX(Feuil1!$B$24:$K$24),"",INDEX(Feuil1!$B19:$K19,MATCH(COLUMN()-1,Feuil1!$B$24:$K$24,0)))</f>
        <v/>
      </c>
      <c r="K19" s="4" t="str">
        <f>IF(COLUMNS($B19:K19)&gt;MAX(Feuil1!$B$24:$K$24),"",INDEX(Feuil1!$B19:$K19,MATCH(COLUMN()-1,Feuil1!$B$24:$K$24,0)))</f>
        <v/>
      </c>
      <c r="L19" s="11">
        <f t="shared" si="0"/>
        <v>1</v>
      </c>
    </row>
    <row r="20" spans="1:12" x14ac:dyDescent="0.25">
      <c r="A20" s="6" t="s">
        <v>18</v>
      </c>
      <c r="B20" s="4">
        <f>IF(COLUMNS($B20:B20)&gt;MAX(Feuil1!$B$24:$K$24),"",INDEX(Feuil1!$B20:$K20,MATCH(COLUMN()-1,Feuil1!$B$24:$K$24,0)))</f>
        <v>0</v>
      </c>
      <c r="C20" s="4">
        <f>IF(COLUMNS($B20:C20)&gt;MAX(Feuil1!$B$24:$K$24),"",INDEX(Feuil1!$B20:$K20,MATCH(COLUMN()-1,Feuil1!$B$24:$K$24,0)))</f>
        <v>0</v>
      </c>
      <c r="D20" s="4">
        <f>IF(COLUMNS($B20:D20)&gt;MAX(Feuil1!$B$24:$K$24),"",INDEX(Feuil1!$B20:$K20,MATCH(COLUMN()-1,Feuil1!$B$24:$K$24,0)))</f>
        <v>0</v>
      </c>
      <c r="E20" s="4">
        <f>IF(COLUMNS($B20:E20)&gt;MAX(Feuil1!$B$24:$K$24),"",INDEX(Feuil1!$B20:$K20,MATCH(COLUMN()-1,Feuil1!$B$24:$K$24,0)))</f>
        <v>0</v>
      </c>
      <c r="F20" s="4">
        <f>IF(COLUMNS($B20:F20)&gt;MAX(Feuil1!$B$24:$K$24),"",INDEX(Feuil1!$B20:$K20,MATCH(COLUMN()-1,Feuil1!$B$24:$K$24,0)))</f>
        <v>0</v>
      </c>
      <c r="G20" s="4" t="str">
        <f>IF(COLUMNS($B20:G20)&gt;MAX(Feuil1!$B$24:$K$24),"",INDEX(Feuil1!$B20:$K20,MATCH(COLUMN()-1,Feuil1!$B$24:$K$24,0)))</f>
        <v/>
      </c>
      <c r="H20" s="4" t="str">
        <f>IF(COLUMNS($B20:H20)&gt;MAX(Feuil1!$B$24:$K$24),"",INDEX(Feuil1!$B20:$K20,MATCH(COLUMN()-1,Feuil1!$B$24:$K$24,0)))</f>
        <v/>
      </c>
      <c r="I20" s="4" t="str">
        <f>IF(COLUMNS($B20:I20)&gt;MAX(Feuil1!$B$24:$K$24),"",INDEX(Feuil1!$B20:$K20,MATCH(COLUMN()-1,Feuil1!$B$24:$K$24,0)))</f>
        <v/>
      </c>
      <c r="J20" s="4" t="str">
        <f>IF(COLUMNS($B20:J20)&gt;MAX(Feuil1!$B$24:$K$24),"",INDEX(Feuil1!$B20:$K20,MATCH(COLUMN()-1,Feuil1!$B$24:$K$24,0)))</f>
        <v/>
      </c>
      <c r="K20" s="4" t="str">
        <f>IF(COLUMNS($B20:K20)&gt;MAX(Feuil1!$B$24:$K$24),"",INDEX(Feuil1!$B20:$K20,MATCH(COLUMN()-1,Feuil1!$B$24:$K$24,0)))</f>
        <v/>
      </c>
      <c r="L20" s="11">
        <f t="shared" si="0"/>
        <v>0</v>
      </c>
    </row>
    <row r="21" spans="1:12" x14ac:dyDescent="0.25">
      <c r="A21" s="6" t="s">
        <v>19</v>
      </c>
      <c r="B21" s="4">
        <f>IF(COLUMNS($B21:B21)&gt;MAX(Feuil1!$B$24:$K$24),"",INDEX(Feuil1!$B21:$K21,MATCH(COLUMN()-1,Feuil1!$B$24:$K$24,0)))</f>
        <v>0</v>
      </c>
      <c r="C21" s="4">
        <f>IF(COLUMNS($B21:C21)&gt;MAX(Feuil1!$B$24:$K$24),"",INDEX(Feuil1!$B21:$K21,MATCH(COLUMN()-1,Feuil1!$B$24:$K$24,0)))</f>
        <v>0</v>
      </c>
      <c r="D21" s="4">
        <f>IF(COLUMNS($B21:D21)&gt;MAX(Feuil1!$B$24:$K$24),"",INDEX(Feuil1!$B21:$K21,MATCH(COLUMN()-1,Feuil1!$B$24:$K$24,0)))</f>
        <v>0</v>
      </c>
      <c r="E21" s="4">
        <f>IF(COLUMNS($B21:E21)&gt;MAX(Feuil1!$B$24:$K$24),"",INDEX(Feuil1!$B21:$K21,MATCH(COLUMN()-1,Feuil1!$B$24:$K$24,0)))</f>
        <v>0</v>
      </c>
      <c r="F21" s="4">
        <f>IF(COLUMNS($B21:F21)&gt;MAX(Feuil1!$B$24:$K$24),"",INDEX(Feuil1!$B21:$K21,MATCH(COLUMN()-1,Feuil1!$B$24:$K$24,0)))</f>
        <v>0</v>
      </c>
      <c r="G21" s="4" t="str">
        <f>IF(COLUMNS($B21:G21)&gt;MAX(Feuil1!$B$24:$K$24),"",INDEX(Feuil1!$B21:$K21,MATCH(COLUMN()-1,Feuil1!$B$24:$K$24,0)))</f>
        <v/>
      </c>
      <c r="H21" s="4" t="str">
        <f>IF(COLUMNS($B21:H21)&gt;MAX(Feuil1!$B$24:$K$24),"",INDEX(Feuil1!$B21:$K21,MATCH(COLUMN()-1,Feuil1!$B$24:$K$24,0)))</f>
        <v/>
      </c>
      <c r="I21" s="4" t="str">
        <f>IF(COLUMNS($B21:I21)&gt;MAX(Feuil1!$B$24:$K$24),"",INDEX(Feuil1!$B21:$K21,MATCH(COLUMN()-1,Feuil1!$B$24:$K$24,0)))</f>
        <v/>
      </c>
      <c r="J21" s="4" t="str">
        <f>IF(COLUMNS($B21:J21)&gt;MAX(Feuil1!$B$24:$K$24),"",INDEX(Feuil1!$B21:$K21,MATCH(COLUMN()-1,Feuil1!$B$24:$K$24,0)))</f>
        <v/>
      </c>
      <c r="K21" s="4" t="str">
        <f>IF(COLUMNS($B21:K21)&gt;MAX(Feuil1!$B$24:$K$24),"",INDEX(Feuil1!$B21:$K21,MATCH(COLUMN()-1,Feuil1!$B$24:$K$24,0)))</f>
        <v/>
      </c>
      <c r="L21" s="11">
        <f t="shared" si="0"/>
        <v>0</v>
      </c>
    </row>
    <row r="22" spans="1:12" x14ac:dyDescent="0.25">
      <c r="A22" s="6" t="s">
        <v>33</v>
      </c>
      <c r="B22" s="11">
        <f>COUNTIF(B2:B21,"x")</f>
        <v>4</v>
      </c>
      <c r="C22" s="11">
        <f t="shared" ref="C22:K22" si="1">COUNTIF(C2:C21,"x")</f>
        <v>3</v>
      </c>
      <c r="D22" s="11">
        <f t="shared" si="1"/>
        <v>3</v>
      </c>
      <c r="E22" s="11">
        <f t="shared" si="1"/>
        <v>3</v>
      </c>
      <c r="F22" s="11">
        <f t="shared" si="1"/>
        <v>3</v>
      </c>
      <c r="G22" s="11">
        <f t="shared" si="1"/>
        <v>0</v>
      </c>
      <c r="H22" s="11">
        <f t="shared" si="1"/>
        <v>0</v>
      </c>
      <c r="I22" s="11">
        <f t="shared" si="1"/>
        <v>0</v>
      </c>
      <c r="J22" s="11">
        <f t="shared" si="1"/>
        <v>0</v>
      </c>
      <c r="K22" s="11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2022-02-28T23:49:49Z</dcterms:created>
  <dcterms:modified xsi:type="dcterms:W3CDTF">2022-03-01T00:41:01Z</dcterms:modified>
</cp:coreProperties>
</file>