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ssc_000\Documents\"/>
    </mc:Choice>
  </mc:AlternateContent>
  <bookViews>
    <workbookView xWindow="240" yWindow="96" windowWidth="21252" windowHeight="11256"/>
  </bookViews>
  <sheets>
    <sheet name="Feuil1" sheetId="1" r:id="rId1"/>
    <sheet name="Feuil2" sheetId="2" r:id="rId2"/>
    <sheet name="Feuil3" sheetId="3" r:id="rId3"/>
  </sheets>
  <calcPr calcId="152511"/>
</workbook>
</file>

<file path=xl/calcChain.xml><?xml version="1.0" encoding="utf-8"?>
<calcChain xmlns="http://schemas.openxmlformats.org/spreadsheetml/2006/main">
  <c r="D19" i="1" l="1"/>
  <c r="C19" i="1"/>
</calcChain>
</file>

<file path=xl/sharedStrings.xml><?xml version="1.0" encoding="utf-8"?>
<sst xmlns="http://schemas.openxmlformats.org/spreadsheetml/2006/main" count="72" uniqueCount="36">
  <si>
    <t>Date entrée</t>
  </si>
  <si>
    <t>N° lot</t>
  </si>
  <si>
    <t>Client</t>
  </si>
  <si>
    <t>Produit</t>
  </si>
  <si>
    <t>Banque</t>
  </si>
  <si>
    <t>N° LTD</t>
  </si>
  <si>
    <t>N° DAS</t>
  </si>
  <si>
    <t>CACAO</t>
  </si>
  <si>
    <t>450-0008</t>
  </si>
  <si>
    <t>192/03-2005</t>
  </si>
  <si>
    <t>441-0054</t>
  </si>
  <si>
    <t>772-9040</t>
  </si>
  <si>
    <t>029/03-2005</t>
  </si>
  <si>
    <t>601-9001/05E</t>
  </si>
  <si>
    <t>601-9004/05E</t>
  </si>
  <si>
    <t>BOFA</t>
  </si>
  <si>
    <t>MOBAG</t>
  </si>
  <si>
    <t>SOFT BANK</t>
  </si>
  <si>
    <t>PERCY</t>
  </si>
  <si>
    <t>-</t>
  </si>
  <si>
    <t>POSITION PHYTO</t>
  </si>
  <si>
    <t>N° LOT</t>
  </si>
  <si>
    <t>LISTE DES LOTS EN POSITION PHYTO</t>
  </si>
  <si>
    <t>BANQUE</t>
  </si>
  <si>
    <t>PROCODA</t>
  </si>
  <si>
    <t>ZACACI</t>
  </si>
  <si>
    <t>DAUBU</t>
  </si>
  <si>
    <t>BANHON</t>
  </si>
  <si>
    <t>HOUTON</t>
  </si>
  <si>
    <t>SDAK</t>
  </si>
  <si>
    <t>LUTEIC</t>
  </si>
  <si>
    <t>99999-19</t>
  </si>
  <si>
    <t>195/04-2005</t>
  </si>
  <si>
    <t>BANQUE:</t>
  </si>
  <si>
    <t>CLIENT:</t>
  </si>
  <si>
    <t>PRODUIT: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</si>
</sst>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C]d\-mmm\-yy;@"/>
  </numFmts>
  <fonts count="14" x14ac:knownFonts="1">
    <font>
      <sz val="11"/>
      <color theme="1"/>
      <name val="Calibri"/>
      <family val="2"/>
      <scheme val="minor"/>
    </font>
    <font>
      <sz val="12"/>
      <name val="Verdana"/>
      <family val="2"/>
    </font>
    <font>
      <sz val="10"/>
      <name val="Times New Roman"/>
      <family val="1"/>
    </font>
    <font>
      <sz val="9"/>
      <color theme="2" tint="-0.249977111117893"/>
      <name val="Verdana"/>
      <family val="2"/>
    </font>
    <font>
      <sz val="10"/>
      <color theme="2" tint="-0.249977111117893"/>
      <name val="Verdana"/>
      <family val="2"/>
    </font>
    <font>
      <sz val="11"/>
      <color rgb="FFFFFF00"/>
      <name val="Calibri"/>
      <family val="2"/>
      <scheme val="minor"/>
    </font>
    <font>
      <b/>
      <sz val="9"/>
      <color theme="2" tint="-0.499984740745262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2" tint="-0.499984740745262"/>
      <name val="Verdana"/>
      <family val="2"/>
    </font>
    <font>
      <sz val="11"/>
      <color theme="2" tint="-0.249977111117893"/>
      <name val="Calibri"/>
      <family val="2"/>
      <scheme val="minor"/>
    </font>
    <font>
      <b/>
      <sz val="10"/>
      <name val="Verdana"/>
      <family val="2"/>
    </font>
    <font>
      <sz val="9"/>
      <color rgb="FFFFFF00"/>
      <name val="Verdana"/>
      <family val="2"/>
    </font>
    <font>
      <sz val="9"/>
      <color theme="6" tint="0.59999389629810485"/>
      <name val="Verdana"/>
      <family val="2"/>
    </font>
    <font>
      <sz val="11"/>
      <color theme="6" tint="0.59999389629810485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-0.499984740745262"/>
        <bgColor indexed="64"/>
      </patternFill>
    </fill>
  </fills>
  <borders count="15">
    <border>
      <left/>
      <right/>
      <top/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0"/>
      </top>
      <bottom style="thin">
        <color theme="2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2">
    <xf numFmtId="0" fontId="0" fillId="0" borderId="0" xfId="0"/>
    <xf numFmtId="164" fontId="3" fillId="3" borderId="0" xfId="2" applyNumberFormat="1" applyFont="1" applyFill="1" applyBorder="1" applyAlignment="1" applyProtection="1">
      <alignment horizontal="center" vertical="center"/>
      <protection locked="0"/>
    </xf>
    <xf numFmtId="0" fontId="3" fillId="3" borderId="0" xfId="2" applyFont="1" applyFill="1" applyBorder="1" applyAlignment="1" applyProtection="1">
      <alignment horizontal="center" vertical="center"/>
      <protection locked="0"/>
    </xf>
    <xf numFmtId="164" fontId="3" fillId="3" borderId="0" xfId="1" applyNumberFormat="1" applyFont="1" applyFill="1" applyBorder="1" applyAlignment="1" applyProtection="1">
      <alignment horizontal="center" vertical="center"/>
      <protection locked="0"/>
    </xf>
    <xf numFmtId="0" fontId="3" fillId="3" borderId="0" xfId="1" applyFont="1" applyFill="1" applyBorder="1" applyAlignment="1" applyProtection="1">
      <alignment horizontal="center" vertical="center"/>
      <protection locked="0"/>
    </xf>
    <xf numFmtId="0" fontId="3" fillId="3" borderId="0" xfId="2" applyFont="1" applyFill="1" applyBorder="1" applyAlignment="1" applyProtection="1">
      <alignment horizontal="center" vertical="center"/>
      <protection locked="0"/>
    </xf>
    <xf numFmtId="164" fontId="3" fillId="3" borderId="0" xfId="1" applyNumberFormat="1" applyFont="1" applyFill="1" applyBorder="1" applyAlignment="1" applyProtection="1">
      <alignment horizontal="center" vertical="center"/>
      <protection locked="0"/>
    </xf>
    <xf numFmtId="0" fontId="3" fillId="3" borderId="0" xfId="1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4" fillId="7" borderId="1" xfId="1" applyFont="1" applyFill="1" applyBorder="1" applyAlignment="1" applyProtection="1">
      <alignment horizontal="center" vertical="center" wrapText="1"/>
      <protection locked="0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/>
    </xf>
    <xf numFmtId="0" fontId="0" fillId="0" borderId="0" xfId="0"/>
    <xf numFmtId="0" fontId="3" fillId="3" borderId="0" xfId="2" applyFont="1" applyFill="1" applyBorder="1" applyAlignment="1" applyProtection="1">
      <alignment horizontal="center" vertical="center"/>
      <protection locked="0"/>
    </xf>
    <xf numFmtId="0" fontId="3" fillId="3" borderId="0" xfId="1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7" fillId="2" borderId="2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4" fillId="6" borderId="1" xfId="1" applyFont="1" applyFill="1" applyBorder="1" applyAlignment="1" applyProtection="1">
      <alignment horizontal="center" vertical="center" wrapText="1"/>
      <protection locked="0"/>
    </xf>
    <xf numFmtId="0" fontId="11" fillId="3" borderId="0" xfId="2" applyFont="1" applyFill="1" applyBorder="1" applyAlignment="1" applyProtection="1">
      <alignment horizontal="center" vertical="center"/>
      <protection locked="0"/>
    </xf>
    <xf numFmtId="0" fontId="11" fillId="3" borderId="0" xfId="1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Alignment="1" applyProtection="1">
      <alignment horizontal="center" vertical="center"/>
      <protection locked="0"/>
    </xf>
    <xf numFmtId="0" fontId="5" fillId="3" borderId="0" xfId="0" applyFont="1" applyFill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0" fillId="0" borderId="11" xfId="0" applyBorder="1"/>
    <xf numFmtId="0" fontId="0" fillId="0" borderId="0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2" fillId="4" borderId="0" xfId="2" applyFont="1" applyFill="1" applyBorder="1" applyAlignment="1" applyProtection="1">
      <alignment horizontal="center" vertical="center"/>
      <protection locked="0"/>
    </xf>
    <xf numFmtId="0" fontId="13" fillId="4" borderId="0" xfId="0" applyFont="1" applyFill="1"/>
    <xf numFmtId="0" fontId="7" fillId="6" borderId="3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10" fillId="5" borderId="0" xfId="1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</cellXfs>
  <cellStyles count="3">
    <cellStyle name="Normal" xfId="0" builtinId="0"/>
    <cellStyle name="Normal 2" xfId="1"/>
    <cellStyle name="Normal_BNP PARIBAS 31120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showGridLines="0" tabSelected="1" workbookViewId="0">
      <selection activeCell="G15" sqref="G15"/>
    </sheetView>
  </sheetViews>
  <sheetFormatPr baseColWidth="10" defaultRowHeight="14.4" x14ac:dyDescent="0.3"/>
  <cols>
    <col min="5" max="5" width="10.88671875" bestFit="1" customWidth="1"/>
    <col min="6" max="6" width="13.88671875" bestFit="1" customWidth="1"/>
    <col min="7" max="7" width="12.6640625" bestFit="1" customWidth="1"/>
  </cols>
  <sheetData>
    <row r="1" spans="1:12" ht="25.5" customHeight="1" x14ac:dyDescent="0.3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I1" s="39" t="s">
        <v>22</v>
      </c>
      <c r="J1" s="39"/>
      <c r="K1" s="39"/>
      <c r="L1" s="39"/>
    </row>
    <row r="2" spans="1:12" x14ac:dyDescent="0.3">
      <c r="A2" s="1">
        <v>43466</v>
      </c>
      <c r="B2" s="20">
        <v>7023</v>
      </c>
      <c r="C2" s="20" t="s">
        <v>24</v>
      </c>
      <c r="D2" s="20" t="s">
        <v>7</v>
      </c>
      <c r="E2" s="20" t="s">
        <v>15</v>
      </c>
      <c r="F2" s="20" t="s">
        <v>8</v>
      </c>
      <c r="G2" s="20" t="s">
        <v>9</v>
      </c>
    </row>
    <row r="3" spans="1:12" x14ac:dyDescent="0.3">
      <c r="A3" s="1">
        <v>43467</v>
      </c>
      <c r="B3" s="2">
        <v>7019</v>
      </c>
      <c r="C3" s="13" t="s">
        <v>24</v>
      </c>
      <c r="D3" s="2" t="s">
        <v>7</v>
      </c>
      <c r="E3" s="5" t="s">
        <v>15</v>
      </c>
      <c r="F3" s="5" t="s">
        <v>8</v>
      </c>
      <c r="G3" s="5" t="s">
        <v>9</v>
      </c>
      <c r="I3" s="19" t="s">
        <v>1</v>
      </c>
      <c r="J3" s="19" t="s">
        <v>2</v>
      </c>
      <c r="K3" s="19" t="s">
        <v>3</v>
      </c>
      <c r="L3" s="19" t="s">
        <v>23</v>
      </c>
    </row>
    <row r="4" spans="1:12" x14ac:dyDescent="0.3">
      <c r="A4" s="1">
        <v>43468</v>
      </c>
      <c r="B4" s="2">
        <v>1149</v>
      </c>
      <c r="C4" s="13" t="s">
        <v>25</v>
      </c>
      <c r="D4" s="2" t="s">
        <v>7</v>
      </c>
      <c r="E4" s="5" t="s">
        <v>16</v>
      </c>
      <c r="F4" s="5" t="s">
        <v>10</v>
      </c>
      <c r="G4" s="5" t="s">
        <v>19</v>
      </c>
      <c r="I4" s="34">
        <v>7023</v>
      </c>
      <c r="J4" s="34" t="s">
        <v>28</v>
      </c>
      <c r="K4" s="34" t="s">
        <v>7</v>
      </c>
      <c r="L4" s="34" t="s">
        <v>15</v>
      </c>
    </row>
    <row r="5" spans="1:12" x14ac:dyDescent="0.3">
      <c r="A5" s="1">
        <v>43469</v>
      </c>
      <c r="B5" s="2">
        <v>9040</v>
      </c>
      <c r="C5" s="13" t="s">
        <v>26</v>
      </c>
      <c r="D5" s="2" t="s">
        <v>7</v>
      </c>
      <c r="E5" s="5" t="s">
        <v>17</v>
      </c>
      <c r="F5" s="5" t="s">
        <v>11</v>
      </c>
      <c r="G5" s="5" t="s">
        <v>12</v>
      </c>
      <c r="I5" s="34">
        <v>3977</v>
      </c>
      <c r="J5" s="34" t="s">
        <v>27</v>
      </c>
      <c r="K5" s="34" t="s">
        <v>7</v>
      </c>
      <c r="L5" s="34" t="s">
        <v>17</v>
      </c>
    </row>
    <row r="6" spans="1:12" x14ac:dyDescent="0.3">
      <c r="A6" s="3">
        <v>43508</v>
      </c>
      <c r="B6" s="4">
        <v>3977</v>
      </c>
      <c r="C6" s="14" t="s">
        <v>27</v>
      </c>
      <c r="D6" s="2" t="s">
        <v>7</v>
      </c>
      <c r="E6" s="5" t="s">
        <v>17</v>
      </c>
      <c r="F6" s="7" t="s">
        <v>13</v>
      </c>
      <c r="G6" s="7">
        <v>36792</v>
      </c>
      <c r="I6" s="34"/>
      <c r="J6" s="34"/>
      <c r="K6" s="34"/>
      <c r="L6" s="34"/>
    </row>
    <row r="7" spans="1:12" x14ac:dyDescent="0.3">
      <c r="A7" s="6">
        <v>43527</v>
      </c>
      <c r="B7" s="7">
        <v>4512</v>
      </c>
      <c r="C7" s="15" t="s">
        <v>28</v>
      </c>
      <c r="D7" s="5" t="s">
        <v>7</v>
      </c>
      <c r="E7" s="8" t="s">
        <v>18</v>
      </c>
      <c r="F7" s="7" t="s">
        <v>14</v>
      </c>
      <c r="G7" s="10" t="s">
        <v>19</v>
      </c>
      <c r="I7" s="35"/>
      <c r="J7" s="35"/>
      <c r="K7" s="35"/>
      <c r="L7" s="35"/>
    </row>
    <row r="8" spans="1:12" x14ac:dyDescent="0.3">
      <c r="A8" s="6">
        <v>43528</v>
      </c>
      <c r="B8" s="21">
        <v>7023</v>
      </c>
      <c r="C8" s="22" t="s">
        <v>28</v>
      </c>
      <c r="D8" s="20" t="s">
        <v>7</v>
      </c>
      <c r="E8" s="22" t="s">
        <v>15</v>
      </c>
      <c r="F8" s="21" t="s">
        <v>31</v>
      </c>
      <c r="G8" s="23" t="s">
        <v>32</v>
      </c>
      <c r="I8" s="35"/>
      <c r="J8" s="35"/>
      <c r="K8" s="35"/>
      <c r="L8" s="35"/>
    </row>
    <row r="9" spans="1:12" x14ac:dyDescent="0.3">
      <c r="A9" s="6">
        <v>43529</v>
      </c>
      <c r="B9" s="7">
        <v>1233</v>
      </c>
      <c r="C9" s="15" t="s">
        <v>30</v>
      </c>
      <c r="D9" s="5" t="s">
        <v>7</v>
      </c>
      <c r="E9" s="11" t="s">
        <v>19</v>
      </c>
      <c r="F9" s="7" t="s">
        <v>19</v>
      </c>
      <c r="G9" s="10" t="s">
        <v>19</v>
      </c>
      <c r="I9" s="35"/>
      <c r="J9" s="35"/>
      <c r="K9" s="35"/>
      <c r="L9" s="35"/>
    </row>
    <row r="10" spans="1:12" x14ac:dyDescent="0.3">
      <c r="A10" s="6">
        <v>44552</v>
      </c>
      <c r="B10" s="7">
        <v>8523</v>
      </c>
      <c r="C10" s="15" t="s">
        <v>29</v>
      </c>
      <c r="D10" s="5" t="s">
        <v>7</v>
      </c>
      <c r="E10" s="11" t="s">
        <v>19</v>
      </c>
      <c r="F10" s="11" t="s">
        <v>19</v>
      </c>
      <c r="G10" s="10" t="s">
        <v>19</v>
      </c>
      <c r="I10" s="35"/>
      <c r="J10" s="35"/>
      <c r="K10" s="35"/>
      <c r="L10" s="35"/>
    </row>
    <row r="12" spans="1:12" ht="15" thickBot="1" x14ac:dyDescent="0.35"/>
    <row r="13" spans="1:12" x14ac:dyDescent="0.3">
      <c r="A13" s="24" t="s">
        <v>33</v>
      </c>
      <c r="B13" s="40" t="s">
        <v>15</v>
      </c>
      <c r="C13" s="40"/>
      <c r="D13" s="40"/>
      <c r="E13" s="25"/>
      <c r="F13" s="26"/>
      <c r="H13" s="12"/>
    </row>
    <row r="14" spans="1:12" x14ac:dyDescent="0.3">
      <c r="A14" s="27" t="s">
        <v>34</v>
      </c>
      <c r="B14" s="41" t="s">
        <v>28</v>
      </c>
      <c r="C14" s="41"/>
      <c r="D14" s="41"/>
      <c r="E14" s="28"/>
      <c r="F14" s="29"/>
    </row>
    <row r="15" spans="1:12" x14ac:dyDescent="0.3">
      <c r="A15" s="27" t="s">
        <v>35</v>
      </c>
      <c r="B15" s="41" t="s">
        <v>7</v>
      </c>
      <c r="C15" s="41"/>
      <c r="D15" s="41"/>
      <c r="E15" s="28"/>
      <c r="F15" s="29"/>
    </row>
    <row r="16" spans="1:12" x14ac:dyDescent="0.3">
      <c r="A16" s="27"/>
      <c r="B16" s="28"/>
      <c r="C16" s="28"/>
      <c r="D16" s="28"/>
      <c r="E16" s="28"/>
      <c r="F16" s="29"/>
    </row>
    <row r="17" spans="1:8" x14ac:dyDescent="0.3">
      <c r="A17" s="27"/>
      <c r="B17" s="36" t="s">
        <v>20</v>
      </c>
      <c r="C17" s="37"/>
      <c r="D17" s="38"/>
      <c r="E17" s="30"/>
      <c r="F17" s="29"/>
    </row>
    <row r="18" spans="1:8" x14ac:dyDescent="0.3">
      <c r="A18" s="27"/>
      <c r="B18" s="16" t="s">
        <v>21</v>
      </c>
      <c r="C18" s="16" t="s">
        <v>5</v>
      </c>
      <c r="D18" s="16" t="s">
        <v>6</v>
      </c>
      <c r="E18" s="28"/>
      <c r="F18" s="29"/>
      <c r="H18" s="12"/>
    </row>
    <row r="19" spans="1:8" ht="26.25" customHeight="1" x14ac:dyDescent="0.3">
      <c r="A19" s="27"/>
      <c r="B19" s="18">
        <v>7023</v>
      </c>
      <c r="C19" s="17" t="e">
        <f>IF(AND($I4:$I10=$B$19,$J4:$J10=$B$14,$K4:$K10=$B$15,$L4:$L10=$B$13),LOOKUP($B$19,$B$2:$B$10,$F$2:$F$10),"-")</f>
        <v>#VALUE!</v>
      </c>
      <c r="D19" s="17" t="e">
        <f>IF(AND($I4:$I10=$B$19,$J4:$J10=$B$14,$K4:$K10=$B$15,$L4:$L10=$B$13),LOOKUP($B$19,$B$2:$B$10,$G$2:$G$10),"-")</f>
        <v>#VALUE!</v>
      </c>
      <c r="E19" s="28"/>
      <c r="F19" s="29"/>
    </row>
    <row r="20" spans="1:8" ht="15" thickBot="1" x14ac:dyDescent="0.35">
      <c r="A20" s="31"/>
      <c r="B20" s="32"/>
      <c r="C20" s="32"/>
      <c r="D20" s="32"/>
      <c r="E20" s="32"/>
      <c r="F20" s="33"/>
    </row>
    <row r="22" spans="1:8" x14ac:dyDescent="0.3">
      <c r="C22" s="12"/>
    </row>
  </sheetData>
  <mergeCells count="5">
    <mergeCell ref="B17:D17"/>
    <mergeCell ref="I1:L1"/>
    <mergeCell ref="B13:D13"/>
    <mergeCell ref="B14:D14"/>
    <mergeCell ref="B15:D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 (ARM)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SONDAGE</dc:creator>
  <cp:lastModifiedBy>Kassoum Coulibaly</cp:lastModifiedBy>
  <dcterms:created xsi:type="dcterms:W3CDTF">2022-01-05T09:39:20Z</dcterms:created>
  <dcterms:modified xsi:type="dcterms:W3CDTF">2022-01-19T09:02:54Z</dcterms:modified>
</cp:coreProperties>
</file>