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6380" windowHeight="819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3" i="1" l="1"/>
  <c r="A3" i="1"/>
  <c r="B3" i="1"/>
  <c r="D4" i="1"/>
  <c r="D5" i="1"/>
  <c r="D6" i="1"/>
  <c r="I12" i="1"/>
  <c r="H12" i="1"/>
  <c r="G2" i="1" l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A4" i="1"/>
  <c r="B4" i="1" s="1"/>
  <c r="A5" i="1"/>
  <c r="B5" i="1" s="1"/>
  <c r="A6" i="1"/>
  <c r="B6" i="1"/>
  <c r="G12" i="1"/>
  <c r="F12" i="1"/>
</calcChain>
</file>

<file path=xl/sharedStrings.xml><?xml version="1.0" encoding="utf-8"?>
<sst xmlns="http://schemas.openxmlformats.org/spreadsheetml/2006/main" count="9" uniqueCount="9">
  <si>
    <t>Voiture A</t>
  </si>
  <si>
    <t>Voiture B</t>
  </si>
  <si>
    <t>Voiture C</t>
  </si>
  <si>
    <t>Voiture D</t>
  </si>
  <si>
    <t xml:space="preserve">Date réalisation </t>
  </si>
  <si>
    <t>Resultat souhaité</t>
  </si>
  <si>
    <t>Num colonne</t>
  </si>
  <si>
    <t>Num ligne</t>
  </si>
  <si>
    <t>Adresse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</si>
</sst>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Semaine - &quot;00"/>
    <numFmt numFmtId="165" formatCode="dd/mm/yy"/>
    <numFmt numFmtId="166" formatCode="d\-mmm;@"/>
  </numFmts>
  <fonts count="4" x14ac:knownFonts="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b/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164" fontId="2" fillId="0" borderId="1" xfId="1" applyNumberFormat="1" applyFont="1" applyBorder="1" applyAlignment="1" applyProtection="1">
      <alignment horizontal="center"/>
      <protection locked="0"/>
    </xf>
    <xf numFmtId="164" fontId="3" fillId="0" borderId="2" xfId="1" applyNumberFormat="1" applyFont="1" applyBorder="1" applyAlignment="1" applyProtection="1">
      <alignment horizontal="center"/>
      <protection locked="0"/>
    </xf>
    <xf numFmtId="164" fontId="3" fillId="0" borderId="3" xfId="1" applyNumberFormat="1" applyFont="1" applyBorder="1" applyAlignment="1" applyProtection="1">
      <alignment horizontal="center"/>
      <protection locked="0"/>
    </xf>
    <xf numFmtId="16" fontId="0" fillId="0" borderId="4" xfId="1" applyNumberFormat="1" applyFont="1" applyBorder="1" applyAlignment="1">
      <alignment horizontal="left"/>
    </xf>
    <xf numFmtId="16" fontId="0" fillId="0" borderId="5" xfId="1" applyNumberFormat="1" applyFont="1" applyBorder="1" applyAlignment="1">
      <alignment horizontal="left"/>
    </xf>
    <xf numFmtId="16" fontId="0" fillId="0" borderId="6" xfId="1" applyNumberFormat="1" applyFont="1" applyBorder="1" applyAlignment="1">
      <alignment horizontal="left"/>
    </xf>
    <xf numFmtId="0" fontId="1" fillId="0" borderId="0" xfId="1" applyFont="1" applyAlignment="1">
      <alignment vertical="center"/>
    </xf>
    <xf numFmtId="165" fontId="1" fillId="0" borderId="0" xfId="1" applyNumberFormat="1"/>
    <xf numFmtId="166" fontId="1" fillId="0" borderId="0" xfId="1" applyNumberFormat="1"/>
    <xf numFmtId="16" fontId="1" fillId="0" borderId="0" xfId="1" applyNumberFormat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V14"/>
  <sheetViews>
    <sheetView tabSelected="1" workbookViewId="0">
      <selection activeCell="D3" sqref="D3"/>
    </sheetView>
  </sheetViews>
  <sheetFormatPr baseColWidth="10" defaultColWidth="10.7109375" defaultRowHeight="15" x14ac:dyDescent="0.25"/>
  <cols>
    <col min="1" max="1" width="10.7109375" style="1"/>
    <col min="2" max="2" width="12.85546875" style="1" bestFit="1" customWidth="1"/>
    <col min="3" max="3" width="12.85546875" style="1" customWidth="1"/>
    <col min="4" max="5" width="16.7109375" style="1" customWidth="1"/>
    <col min="6" max="16384" width="10.7109375" style="1"/>
  </cols>
  <sheetData>
    <row r="1" spans="1:22" ht="15.75" x14ac:dyDescent="0.25">
      <c r="F1" s="2"/>
      <c r="G1" s="3"/>
      <c r="H1" s="3"/>
      <c r="I1" s="3"/>
      <c r="J1" s="4"/>
      <c r="K1" s="2"/>
      <c r="L1" s="3"/>
      <c r="M1" s="3"/>
      <c r="N1" s="3"/>
      <c r="O1" s="4"/>
      <c r="P1" s="2"/>
      <c r="Q1" s="3"/>
      <c r="R1" s="3"/>
      <c r="S1" s="3"/>
      <c r="T1" s="3"/>
      <c r="U1" s="3"/>
      <c r="V1" s="4"/>
    </row>
    <row r="2" spans="1:22" x14ac:dyDescent="0.25">
      <c r="B2" s="1" t="s">
        <v>6</v>
      </c>
      <c r="C2" s="1" t="s">
        <v>7</v>
      </c>
      <c r="D2" s="1" t="s">
        <v>8</v>
      </c>
      <c r="F2" s="5">
        <v>44564</v>
      </c>
      <c r="G2" s="6">
        <f>F2+1</f>
        <v>44565</v>
      </c>
      <c r="H2" s="6">
        <f>G2+1</f>
        <v>44566</v>
      </c>
      <c r="I2" s="6">
        <f>H2+1</f>
        <v>44567</v>
      </c>
      <c r="J2" s="7">
        <f>I2+1</f>
        <v>44568</v>
      </c>
      <c r="K2" s="5">
        <f>J2+3</f>
        <v>44571</v>
      </c>
      <c r="L2" s="6">
        <f>K2+1</f>
        <v>44572</v>
      </c>
      <c r="M2" s="6">
        <f>L2+1</f>
        <v>44573</v>
      </c>
      <c r="N2" s="6">
        <f>M2+1</f>
        <v>44574</v>
      </c>
      <c r="O2" s="7">
        <f>N2+1</f>
        <v>44575</v>
      </c>
      <c r="P2" s="5">
        <f>O2+3</f>
        <v>44578</v>
      </c>
      <c r="Q2" s="6">
        <f t="shared" ref="Q2:V2" si="0">P2+1</f>
        <v>44579</v>
      </c>
      <c r="R2" s="6">
        <f t="shared" si="0"/>
        <v>44580</v>
      </c>
      <c r="S2" s="6">
        <f t="shared" si="0"/>
        <v>44581</v>
      </c>
      <c r="T2" s="6">
        <f t="shared" si="0"/>
        <v>44582</v>
      </c>
      <c r="U2" s="6">
        <f t="shared" si="0"/>
        <v>44583</v>
      </c>
      <c r="V2" s="6">
        <f t="shared" si="0"/>
        <v>44584</v>
      </c>
    </row>
    <row r="3" spans="1:22" x14ac:dyDescent="0.25">
      <c r="A3" s="1">
        <f>MAX(F3:V3)</f>
        <v>2107</v>
      </c>
      <c r="B3" s="1">
        <f>MATCH(A3,F3:V3)</f>
        <v>6</v>
      </c>
      <c r="D3" s="1" t="str">
        <f>ADDRESS(2,B3+5)</f>
        <v>$K$2</v>
      </c>
      <c r="E3" s="8" t="s">
        <v>0</v>
      </c>
      <c r="I3" s="1">
        <v>2033</v>
      </c>
      <c r="K3" s="1">
        <v>2107</v>
      </c>
    </row>
    <row r="4" spans="1:22" x14ac:dyDescent="0.25">
      <c r="A4" s="1">
        <f>MAX(F4:V4)</f>
        <v>225809</v>
      </c>
      <c r="B4" s="1">
        <f>MATCH(A4,F4:V4)</f>
        <v>14</v>
      </c>
      <c r="D4" s="1" t="str">
        <f t="shared" ref="D4:D6" si="1">ADDRESS(2,B4+5)</f>
        <v>$S$2</v>
      </c>
      <c r="E4" s="8" t="s">
        <v>1</v>
      </c>
      <c r="G4" s="1">
        <v>2304</v>
      </c>
      <c r="N4" s="1">
        <v>2258</v>
      </c>
      <c r="O4" s="1">
        <v>225809</v>
      </c>
      <c r="S4" s="1">
        <v>2289</v>
      </c>
    </row>
    <row r="5" spans="1:22" x14ac:dyDescent="0.25">
      <c r="A5" s="1">
        <f>MAX(F5:V5)</f>
        <v>1789</v>
      </c>
      <c r="B5" s="1">
        <f>MATCH(A5,F5:V5)</f>
        <v>14</v>
      </c>
      <c r="D5" s="1" t="str">
        <f t="shared" si="1"/>
        <v>$S$2</v>
      </c>
      <c r="E5" s="8" t="s">
        <v>2</v>
      </c>
      <c r="S5" s="1">
        <v>1789</v>
      </c>
    </row>
    <row r="6" spans="1:22" x14ac:dyDescent="0.25">
      <c r="A6" s="1">
        <f>MAX(F6:V6)</f>
        <v>2205</v>
      </c>
      <c r="B6" s="1">
        <f>MATCH(A6,F6:V6)</f>
        <v>7</v>
      </c>
      <c r="D6" s="1" t="str">
        <f t="shared" si="1"/>
        <v>$L$2</v>
      </c>
      <c r="E6" s="8" t="s">
        <v>3</v>
      </c>
      <c r="L6" s="1">
        <v>2205</v>
      </c>
    </row>
    <row r="7" spans="1:22" x14ac:dyDescent="0.25">
      <c r="E7" s="8"/>
    </row>
    <row r="8" spans="1:22" x14ac:dyDescent="0.25">
      <c r="E8" s="8"/>
    </row>
    <row r="11" spans="1:22" x14ac:dyDescent="0.25">
      <c r="F11" s="1">
        <v>2304</v>
      </c>
      <c r="G11" s="1">
        <v>2107</v>
      </c>
      <c r="H11" s="1">
        <v>2205</v>
      </c>
      <c r="I11" s="1">
        <v>1789</v>
      </c>
      <c r="J11" s="1">
        <v>2033</v>
      </c>
    </row>
    <row r="12" spans="1:22" x14ac:dyDescent="0.25">
      <c r="E12" s="1" t="s">
        <v>4</v>
      </c>
      <c r="F12" s="9" t="e">
        <f ca="1">INDIRECT(VLOOKUP(F11,$A$3:$D$6,4,0))</f>
        <v>#N/A</v>
      </c>
      <c r="G12" s="9">
        <f ca="1">INDIRECT(VLOOKUP(G11,$A$3:$D$6,4,0))</f>
        <v>44571</v>
      </c>
      <c r="H12" s="9">
        <f ca="1">INDIRECT(VLOOKUP(H11,$A$3:$D$6,4,0))</f>
        <v>44572</v>
      </c>
      <c r="I12" s="9">
        <f ca="1">INDIRECT(VLOOKUP(I11,$A$3:$D$6,4,0))</f>
        <v>44581</v>
      </c>
    </row>
    <row r="14" spans="1:22" x14ac:dyDescent="0.25">
      <c r="E14" s="1" t="s">
        <v>5</v>
      </c>
      <c r="F14" s="10">
        <v>44565</v>
      </c>
      <c r="G14" s="11">
        <v>44571</v>
      </c>
      <c r="H14" s="11">
        <v>44572</v>
      </c>
      <c r="I14" s="11">
        <v>44581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ColWidth="10.7109375" defaultRowHeight="15" x14ac:dyDescent="0.25"/>
  <cols>
    <col min="1" max="16384" width="10.7109375" style="1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ColWidth="10.7109375" defaultRowHeight="15" x14ac:dyDescent="0.25"/>
  <cols>
    <col min="1" max="16384" width="10.7109375" style="1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Connell, Thomas</dc:creator>
  <cp:lastModifiedBy>Connell, Thomas</cp:lastModifiedBy>
  <dcterms:created xsi:type="dcterms:W3CDTF">2022-01-04T13:56:27Z</dcterms:created>
  <dcterms:modified xsi:type="dcterms:W3CDTF">2022-01-05T10:56:16Z</dcterms:modified>
</cp:coreProperties>
</file>