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8D7E97AE-6F66-49B1-9F74-22182F85EAD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sian Le Mans Series - Race - S" sheetId="13" r:id="rId1"/>
    <sheet name="RaceData" sheetId="8" r:id="rId2"/>
  </sheets>
  <definedNames>
    <definedName name="drivername">'Asian Le Mans Series - Race - S'!$G$2:$G$2342</definedName>
    <definedName name="laptime">'Asian Le Mans Series - Race - S'!$M$2:$M$2342</definedName>
    <definedName name="_xlnm.Print_Area" localSheetId="1">RaceData!$A$1:$F$62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8" l="1" a="1"/>
  <c r="D21" i="8" s="1"/>
  <c r="D22" i="8" a="1"/>
  <c r="D22" i="8" s="1"/>
  <c r="D23" i="8" a="1"/>
  <c r="D23" i="8" s="1"/>
  <c r="D24" i="8" a="1"/>
  <c r="D24" i="8" s="1"/>
  <c r="D25" i="8" a="1"/>
  <c r="D25" i="8" s="1"/>
  <c r="D26" i="8" a="1"/>
  <c r="D26" i="8" s="1"/>
  <c r="D27" i="8" a="1"/>
  <c r="D27" i="8" s="1"/>
  <c r="D28" i="8" a="1"/>
  <c r="D28" i="8" s="1"/>
  <c r="D29" i="8" a="1"/>
  <c r="D29" i="8" s="1"/>
  <c r="D30" i="8" a="1"/>
  <c r="D30" i="8" s="1"/>
  <c r="D31" i="8" a="1"/>
  <c r="D31" i="8" s="1"/>
  <c r="D32" i="8" a="1"/>
  <c r="D32" i="8" s="1"/>
  <c r="D33" i="8" a="1"/>
  <c r="D33" i="8" s="1"/>
  <c r="F33" i="8" a="1"/>
  <c r="F33" i="8" s="1"/>
  <c r="D34" i="8" a="1"/>
  <c r="D34" i="8" s="1"/>
  <c r="F34" i="8" a="1"/>
  <c r="F34" i="8" s="1"/>
  <c r="D35" i="8" a="1"/>
  <c r="D35" i="8" s="1"/>
  <c r="F35" i="8" a="1"/>
  <c r="F35" i="8" s="1"/>
  <c r="D36" i="8" a="1"/>
  <c r="D36" i="8" s="1"/>
  <c r="F36" i="8" a="1"/>
  <c r="F36" i="8" s="1"/>
  <c r="D37" i="8" a="1"/>
  <c r="D37" i="8" s="1"/>
  <c r="F37" i="8" a="1"/>
  <c r="F37" i="8" s="1"/>
  <c r="D38" i="8" a="1"/>
  <c r="D38" i="8" s="1"/>
  <c r="F38" i="8" a="1"/>
  <c r="F38" i="8" s="1"/>
  <c r="D39" i="8" a="1"/>
  <c r="D39" i="8" s="1"/>
  <c r="F39" i="8" a="1"/>
  <c r="F39" i="8" s="1"/>
  <c r="D40" i="8" a="1"/>
  <c r="D40" i="8" s="1"/>
  <c r="F40" i="8" a="1"/>
  <c r="F40" i="8" s="1"/>
  <c r="D41" i="8" a="1"/>
  <c r="D41" i="8" s="1"/>
  <c r="F41" i="8" a="1"/>
  <c r="F41" i="8" s="1"/>
  <c r="D42" i="8" a="1"/>
  <c r="D42" i="8" s="1"/>
  <c r="F42" i="8" a="1"/>
  <c r="F42" i="8" s="1"/>
  <c r="D43" i="8" a="1"/>
  <c r="D43" i="8" s="1"/>
  <c r="F43" i="8" a="1"/>
  <c r="F43" i="8" s="1"/>
  <c r="D44" i="8" a="1"/>
  <c r="D44" i="8" s="1"/>
  <c r="E44" i="8" a="1"/>
  <c r="E44" i="8" s="1"/>
  <c r="F44" i="8" a="1"/>
  <c r="F44" i="8" s="1"/>
  <c r="D45" i="8" a="1"/>
  <c r="D45" i="8" s="1"/>
  <c r="E45" i="8" a="1"/>
  <c r="E45" i="8" s="1"/>
  <c r="F45" i="8" a="1"/>
  <c r="F45" i="8" s="1"/>
  <c r="D46" i="8" a="1"/>
  <c r="D46" i="8" s="1"/>
  <c r="E46" i="8" a="1"/>
  <c r="E46" i="8" s="1"/>
  <c r="F46" i="8" a="1"/>
  <c r="F46" i="8" s="1"/>
  <c r="D47" i="8" a="1"/>
  <c r="D47" i="8" s="1"/>
  <c r="E47" i="8" a="1"/>
  <c r="E47" i="8" s="1"/>
  <c r="F47" i="8" a="1"/>
  <c r="F47" i="8" s="1"/>
  <c r="D48" i="8" a="1"/>
  <c r="D48" i="8" s="1"/>
  <c r="E48" i="8" a="1"/>
  <c r="E48" i="8" s="1"/>
  <c r="F48" i="8" a="1"/>
  <c r="F48" i="8" s="1"/>
  <c r="D49" i="8" a="1"/>
  <c r="D49" i="8" s="1"/>
  <c r="E49" i="8" a="1"/>
  <c r="E49" i="8" s="1"/>
  <c r="F49" i="8" a="1"/>
  <c r="F49" i="8" s="1"/>
  <c r="D50" i="8" a="1"/>
  <c r="D50" i="8" s="1"/>
  <c r="E50" i="8" a="1"/>
  <c r="E50" i="8" s="1"/>
  <c r="F50" i="8" a="1"/>
  <c r="F50" i="8" s="1"/>
  <c r="D51" i="8" a="1"/>
  <c r="D51" i="8" s="1"/>
  <c r="E51" i="8" a="1"/>
  <c r="E51" i="8" s="1"/>
  <c r="F51" i="8" a="1"/>
  <c r="F51" i="8" s="1"/>
  <c r="D52" i="8" a="1"/>
  <c r="D52" i="8" s="1"/>
  <c r="E52" i="8" a="1"/>
  <c r="E52" i="8" s="1"/>
  <c r="F52" i="8" a="1"/>
  <c r="F52" i="8" s="1"/>
  <c r="C53" i="8" a="1"/>
  <c r="C53" i="8" s="1"/>
  <c r="D53" i="8" a="1"/>
  <c r="D53" i="8" s="1"/>
  <c r="E53" i="8" a="1"/>
  <c r="E53" i="8" s="1"/>
  <c r="F53" i="8" a="1"/>
  <c r="F53" i="8" s="1"/>
  <c r="C54" i="8" a="1"/>
  <c r="C54" i="8" s="1"/>
  <c r="D54" i="8" a="1"/>
  <c r="D54" i="8" s="1"/>
  <c r="E54" i="8" a="1"/>
  <c r="E54" i="8" s="1"/>
  <c r="F54" i="8" a="1"/>
  <c r="F54" i="8" s="1"/>
  <c r="C55" i="8" a="1"/>
  <c r="C55" i="8" s="1"/>
  <c r="D55" i="8" a="1"/>
  <c r="D55" i="8"/>
  <c r="E55" i="8" a="1"/>
  <c r="E55" i="8" s="1"/>
  <c r="F55" i="8" a="1"/>
  <c r="F55" i="8" s="1"/>
  <c r="C56" i="8" a="1"/>
  <c r="C56" i="8" s="1"/>
  <c r="D56" i="8" a="1"/>
  <c r="D56" i="8" s="1"/>
  <c r="E56" i="8" a="1"/>
  <c r="E56" i="8" s="1"/>
  <c r="F56" i="8" a="1"/>
  <c r="F56" i="8" s="1"/>
  <c r="C57" i="8" a="1"/>
  <c r="C57" i="8" s="1"/>
  <c r="D57" i="8" a="1"/>
  <c r="D57" i="8" s="1"/>
  <c r="E57" i="8" a="1"/>
  <c r="E57" i="8" s="1"/>
  <c r="F57" i="8" a="1"/>
  <c r="F57" i="8" s="1"/>
  <c r="C58" i="8" a="1"/>
  <c r="C58" i="8" s="1"/>
  <c r="D58" i="8" a="1"/>
  <c r="D58" i="8" s="1"/>
  <c r="E58" i="8" a="1"/>
  <c r="E58" i="8" s="1"/>
  <c r="F58" i="8" a="1"/>
  <c r="F58" i="8" s="1"/>
  <c r="C59" i="8" a="1"/>
  <c r="C59" i="8" s="1"/>
  <c r="D59" i="8" a="1"/>
  <c r="D59" i="8" s="1"/>
  <c r="E59" i="8" a="1"/>
  <c r="E59" i="8" s="1"/>
  <c r="F59" i="8" a="1"/>
  <c r="F59" i="8" s="1"/>
  <c r="C60" i="8" a="1"/>
  <c r="C60" i="8" s="1"/>
  <c r="D60" i="8" a="1"/>
  <c r="D60" i="8" s="1"/>
  <c r="E60" i="8" a="1"/>
  <c r="E60" i="8" s="1"/>
  <c r="F60" i="8" a="1"/>
  <c r="F60" i="8" s="1"/>
  <c r="C61" i="8" a="1"/>
  <c r="C61" i="8" s="1"/>
  <c r="D61" i="8" a="1"/>
  <c r="D61" i="8" s="1"/>
  <c r="E61" i="8" a="1"/>
  <c r="E61" i="8" s="1"/>
  <c r="F61" i="8" a="1"/>
  <c r="F61" i="8" s="1"/>
  <c r="C62" i="8" a="1"/>
  <c r="C62" i="8" s="1"/>
  <c r="D62" i="8" a="1"/>
  <c r="D62" i="8" s="1"/>
  <c r="E62" i="8" a="1"/>
  <c r="E62" i="8" s="1"/>
  <c r="F62" i="8" a="1"/>
  <c r="F62" i="8" s="1"/>
  <c r="C63" i="8" a="1"/>
  <c r="C63" i="8" s="1"/>
  <c r="D63" i="8" a="1"/>
  <c r="D63" i="8" s="1"/>
  <c r="E63" i="8" a="1"/>
  <c r="E63" i="8" s="1"/>
  <c r="F63" i="8" a="1"/>
  <c r="F63" i="8" s="1"/>
  <c r="C64" i="8" a="1"/>
  <c r="C64" i="8" s="1"/>
  <c r="D64" i="8" a="1"/>
  <c r="D64" i="8" s="1"/>
  <c r="E64" i="8" a="1"/>
  <c r="E64" i="8" s="1"/>
  <c r="F64" i="8" a="1"/>
  <c r="F64" i="8" s="1"/>
  <c r="C65" i="8" a="1"/>
  <c r="C65" i="8" s="1"/>
  <c r="D65" i="8" a="1"/>
  <c r="D65" i="8" s="1"/>
  <c r="E65" i="8" a="1"/>
  <c r="E65" i="8" s="1"/>
  <c r="F65" i="8" a="1"/>
  <c r="F65" i="8" s="1"/>
  <c r="C66" i="8" a="1"/>
  <c r="C66" i="8" s="1"/>
  <c r="D66" i="8" a="1"/>
  <c r="D66" i="8" s="1"/>
  <c r="E66" i="8" a="1"/>
  <c r="E66" i="8" s="1"/>
  <c r="F66" i="8" a="1"/>
  <c r="F66" i="8" s="1"/>
  <c r="C67" i="8" a="1"/>
  <c r="C67" i="8" s="1"/>
  <c r="D67" i="8" a="1"/>
  <c r="D67" i="8" s="1"/>
  <c r="E67" i="8" a="1"/>
  <c r="E67" i="8" s="1"/>
  <c r="F67" i="8" a="1"/>
  <c r="F67" i="8" s="1"/>
  <c r="C68" i="8" a="1"/>
  <c r="C68" i="8" s="1"/>
  <c r="D68" i="8" a="1"/>
  <c r="D68" i="8" s="1"/>
  <c r="E68" i="8" a="1"/>
  <c r="E68" i="8" s="1"/>
  <c r="F68" i="8" a="1"/>
  <c r="F68" i="8" s="1"/>
  <c r="C69" i="8" a="1"/>
  <c r="C69" i="8" s="1"/>
  <c r="D69" i="8" a="1"/>
  <c r="D69" i="8" s="1"/>
  <c r="E69" i="8" a="1"/>
  <c r="E69" i="8" s="1"/>
  <c r="F69" i="8" a="1"/>
  <c r="F69" i="8" s="1"/>
  <c r="C70" i="8" a="1"/>
  <c r="C70" i="8" s="1"/>
  <c r="D70" i="8" a="1"/>
  <c r="D70" i="8" s="1"/>
  <c r="E70" i="8" a="1"/>
  <c r="E70" i="8" s="1"/>
  <c r="F70" i="8" a="1"/>
  <c r="F70" i="8" s="1"/>
  <c r="C71" i="8" a="1"/>
  <c r="C71" i="8" s="1"/>
  <c r="D71" i="8" a="1"/>
  <c r="D71" i="8" s="1"/>
  <c r="E71" i="8" a="1"/>
  <c r="E71" i="8" s="1"/>
  <c r="F71" i="8" a="1"/>
  <c r="F71" i="8" s="1"/>
  <c r="C72" i="8" a="1"/>
  <c r="C72" i="8" s="1"/>
  <c r="D72" i="8" a="1"/>
  <c r="D72" i="8" s="1"/>
  <c r="E72" i="8" a="1"/>
  <c r="E72" i="8" s="1"/>
  <c r="F72" i="8" a="1"/>
  <c r="F72" i="8" s="1"/>
  <c r="C73" i="8" a="1"/>
  <c r="C73" i="8" s="1"/>
  <c r="D73" i="8" a="1"/>
  <c r="D73" i="8" s="1"/>
  <c r="E73" i="8" a="1"/>
  <c r="E73" i="8" s="1"/>
  <c r="F73" i="8" a="1"/>
  <c r="F73" i="8" s="1"/>
  <c r="C74" i="8" a="1"/>
  <c r="C74" i="8" s="1"/>
  <c r="D74" i="8" a="1"/>
  <c r="D74" i="8" s="1"/>
  <c r="E74" i="8" a="1"/>
  <c r="E74" i="8" s="1"/>
  <c r="F74" i="8" a="1"/>
  <c r="F74" i="8" s="1"/>
  <c r="C75" i="8" a="1"/>
  <c r="C75" i="8" s="1"/>
  <c r="D75" i="8" a="1"/>
  <c r="D75" i="8" s="1"/>
  <c r="E75" i="8" a="1"/>
  <c r="E75" i="8" s="1"/>
  <c r="F75" i="8" a="1"/>
  <c r="F75" i="8" s="1"/>
  <c r="C76" i="8" a="1"/>
  <c r="C76" i="8" s="1"/>
  <c r="D76" i="8" a="1"/>
  <c r="D76" i="8" s="1"/>
  <c r="E76" i="8" a="1"/>
  <c r="E76" i="8" s="1"/>
  <c r="F76" i="8" a="1"/>
  <c r="F76" i="8" s="1"/>
  <c r="C77" i="8" a="1"/>
  <c r="C77" i="8" s="1"/>
  <c r="D77" i="8" a="1"/>
  <c r="D77" i="8" s="1"/>
  <c r="E77" i="8" a="1"/>
  <c r="E77" i="8" s="1"/>
  <c r="F77" i="8" a="1"/>
  <c r="F77" i="8" s="1"/>
  <c r="C78" i="8" a="1"/>
  <c r="C78" i="8" s="1"/>
  <c r="D78" i="8" a="1"/>
  <c r="D78" i="8" s="1"/>
  <c r="E78" i="8" a="1"/>
  <c r="E78" i="8" s="1"/>
  <c r="F78" i="8" a="1"/>
  <c r="F78" i="8" s="1"/>
  <c r="C79" i="8" a="1"/>
  <c r="C79" i="8" s="1"/>
  <c r="D79" i="8" a="1"/>
  <c r="D79" i="8" s="1"/>
  <c r="E79" i="8" a="1"/>
  <c r="E79" i="8" s="1"/>
  <c r="F79" i="8" a="1"/>
  <c r="F79" i="8" s="1"/>
  <c r="C80" i="8" a="1"/>
  <c r="C80" i="8" s="1"/>
  <c r="D80" i="8" a="1"/>
  <c r="D80" i="8" s="1"/>
  <c r="E80" i="8" a="1"/>
  <c r="E80" i="8" s="1"/>
  <c r="F80" i="8" a="1"/>
  <c r="F80" i="8" s="1"/>
  <c r="C81" i="8" a="1"/>
  <c r="C81" i="8" s="1"/>
  <c r="D81" i="8" a="1"/>
  <c r="D81" i="8" s="1"/>
  <c r="E81" i="8" a="1"/>
  <c r="E81" i="8" s="1"/>
  <c r="F81" i="8" a="1"/>
  <c r="F81" i="8" s="1"/>
  <c r="C82" i="8" a="1"/>
  <c r="C82" i="8" s="1"/>
  <c r="D82" i="8" a="1"/>
  <c r="D82" i="8" s="1"/>
  <c r="E82" i="8" a="1"/>
  <c r="E82" i="8" s="1"/>
  <c r="F82" i="8" a="1"/>
  <c r="F82" i="8" s="1"/>
  <c r="C83" i="8" a="1"/>
  <c r="C83" i="8" s="1"/>
  <c r="D83" i="8" a="1"/>
  <c r="D83" i="8" s="1"/>
  <c r="E83" i="8" a="1"/>
  <c r="E83" i="8" s="1"/>
  <c r="F83" i="8" a="1"/>
  <c r="F83" i="8" s="1"/>
  <c r="C84" i="8" a="1"/>
  <c r="C84" i="8" s="1"/>
  <c r="D84" i="8" a="1"/>
  <c r="D84" i="8" s="1"/>
  <c r="E84" i="8" a="1"/>
  <c r="E84" i="8" s="1"/>
  <c r="F84" i="8" a="1"/>
  <c r="F84" i="8" s="1"/>
  <c r="C85" i="8" a="1"/>
  <c r="C85" i="8" s="1"/>
  <c r="D85" i="8" a="1"/>
  <c r="D85" i="8" s="1"/>
  <c r="E85" i="8" a="1"/>
  <c r="E85" i="8" s="1"/>
  <c r="F85" i="8" a="1"/>
  <c r="F85" i="8" s="1"/>
  <c r="C86" i="8" a="1"/>
  <c r="C86" i="8" s="1"/>
  <c r="D86" i="8" a="1"/>
  <c r="D86" i="8" s="1"/>
  <c r="E86" i="8" a="1"/>
  <c r="E86" i="8" s="1"/>
  <c r="F86" i="8" a="1"/>
  <c r="F86" i="8" s="1"/>
  <c r="C87" i="8" a="1"/>
  <c r="C87" i="8" s="1"/>
  <c r="D87" i="8" a="1"/>
  <c r="D87" i="8" s="1"/>
  <c r="E87" i="8" a="1"/>
  <c r="E87" i="8" s="1"/>
  <c r="F87" i="8" a="1"/>
  <c r="F87" i="8" s="1"/>
  <c r="C88" i="8" a="1"/>
  <c r="C88" i="8" s="1"/>
  <c r="D88" i="8" a="1"/>
  <c r="D88" i="8" s="1"/>
  <c r="E88" i="8" a="1"/>
  <c r="E88" i="8" s="1"/>
  <c r="F88" i="8" a="1"/>
  <c r="F88" i="8" s="1"/>
  <c r="C89" i="8" a="1"/>
  <c r="C89" i="8" s="1"/>
  <c r="D89" i="8" a="1"/>
  <c r="D89" i="8" s="1"/>
  <c r="E89" i="8" a="1"/>
  <c r="E89" i="8" s="1"/>
  <c r="F89" i="8" a="1"/>
  <c r="F89" i="8" s="1"/>
  <c r="C90" i="8" a="1"/>
  <c r="C90" i="8" s="1"/>
  <c r="D90" i="8" a="1"/>
  <c r="D90" i="8" s="1"/>
  <c r="E90" i="8" a="1"/>
  <c r="E90" i="8" s="1"/>
  <c r="F90" i="8" a="1"/>
  <c r="F90" i="8" s="1"/>
  <c r="C91" i="8" a="1"/>
  <c r="C91" i="8" s="1"/>
  <c r="D91" i="8" a="1"/>
  <c r="D91" i="8" s="1"/>
  <c r="E91" i="8" a="1"/>
  <c r="E91" i="8" s="1"/>
  <c r="F91" i="8" a="1"/>
  <c r="F91" i="8" s="1"/>
  <c r="C92" i="8" a="1"/>
  <c r="C92" i="8" s="1"/>
  <c r="D92" i="8" a="1"/>
  <c r="D92" i="8" s="1"/>
  <c r="E92" i="8" a="1"/>
  <c r="E92" i="8" s="1"/>
  <c r="F92" i="8" a="1"/>
  <c r="F92" i="8" s="1"/>
  <c r="C93" i="8" a="1"/>
  <c r="C93" i="8" s="1"/>
  <c r="D93" i="8" a="1"/>
  <c r="D93" i="8" s="1"/>
  <c r="E93" i="8" a="1"/>
  <c r="E93" i="8" s="1"/>
  <c r="F93" i="8" a="1"/>
  <c r="F93" i="8" s="1"/>
  <c r="C94" i="8" a="1"/>
  <c r="C94" i="8" s="1"/>
  <c r="D94" i="8" a="1"/>
  <c r="D94" i="8" s="1"/>
  <c r="E94" i="8" a="1"/>
  <c r="E94" i="8" s="1"/>
  <c r="F94" i="8" a="1"/>
  <c r="F94" i="8" s="1"/>
  <c r="C95" i="8" a="1"/>
  <c r="C95" i="8" s="1"/>
  <c r="D95" i="8" a="1"/>
  <c r="D95" i="8" s="1"/>
  <c r="E95" i="8" a="1"/>
  <c r="E95" i="8" s="1"/>
  <c r="F95" i="8" a="1"/>
  <c r="F95" i="8" s="1"/>
  <c r="C96" i="8" a="1"/>
  <c r="C96" i="8" s="1"/>
  <c r="D96" i="8" a="1"/>
  <c r="D96" i="8" s="1"/>
  <c r="E96" i="8" a="1"/>
  <c r="E96" i="8" s="1"/>
  <c r="F96" i="8" a="1"/>
  <c r="F96" i="8" s="1"/>
  <c r="C97" i="8" a="1"/>
  <c r="C97" i="8" s="1"/>
  <c r="D97" i="8" a="1"/>
  <c r="D97" i="8" s="1"/>
  <c r="E97" i="8" a="1"/>
  <c r="E97" i="8" s="1"/>
  <c r="F97" i="8" a="1"/>
  <c r="F97" i="8" s="1"/>
  <c r="C98" i="8" a="1"/>
  <c r="C98" i="8" s="1"/>
  <c r="D98" i="8" a="1"/>
  <c r="D98" i="8" s="1"/>
  <c r="E98" i="8" a="1"/>
  <c r="E98" i="8" s="1"/>
  <c r="F98" i="8" a="1"/>
  <c r="F98" i="8" s="1"/>
  <c r="C99" i="8" a="1"/>
  <c r="C99" i="8" s="1"/>
  <c r="D99" i="8" a="1"/>
  <c r="D99" i="8" s="1"/>
  <c r="E99" i="8" a="1"/>
  <c r="E99" i="8" s="1"/>
  <c r="F99" i="8" a="1"/>
  <c r="F99" i="8" s="1"/>
  <c r="C100" i="8" a="1"/>
  <c r="C100" i="8" s="1"/>
  <c r="D100" i="8" a="1"/>
  <c r="D100" i="8" s="1"/>
  <c r="E100" i="8" a="1"/>
  <c r="E100" i="8" s="1"/>
  <c r="F100" i="8" a="1"/>
  <c r="F100" i="8" s="1"/>
  <c r="B55" i="8" a="1"/>
  <c r="B55" i="8" s="1"/>
  <c r="B56" i="8" a="1"/>
  <c r="B56" i="8" s="1"/>
  <c r="B57" i="8" a="1"/>
  <c r="B57" i="8" s="1"/>
  <c r="B58" i="8" a="1"/>
  <c r="B58" i="8" s="1"/>
  <c r="B59" i="8" a="1"/>
  <c r="B59" i="8" s="1"/>
  <c r="B60" i="8" a="1"/>
  <c r="B60" i="8" s="1"/>
  <c r="B61" i="8" a="1"/>
  <c r="B61" i="8" s="1"/>
  <c r="B62" i="8" a="1"/>
  <c r="B62" i="8" s="1"/>
  <c r="B63" i="8" a="1"/>
  <c r="B63" i="8" s="1"/>
  <c r="B64" i="8" a="1"/>
  <c r="B64" i="8" s="1"/>
  <c r="B65" i="8" a="1"/>
  <c r="B65" i="8" s="1"/>
  <c r="B66" i="8" a="1"/>
  <c r="B66" i="8" s="1"/>
  <c r="B67" i="8" a="1"/>
  <c r="B67" i="8" s="1"/>
  <c r="B68" i="8" a="1"/>
  <c r="B68" i="8" s="1"/>
  <c r="B69" i="8" a="1"/>
  <c r="B69" i="8" s="1"/>
  <c r="B70" i="8" a="1"/>
  <c r="B70" i="8" s="1"/>
  <c r="B71" i="8" a="1"/>
  <c r="B71" i="8" s="1"/>
  <c r="B72" i="8" a="1"/>
  <c r="B72" i="8" s="1"/>
  <c r="B73" i="8" a="1"/>
  <c r="B73" i="8" s="1"/>
  <c r="B74" i="8" a="1"/>
  <c r="B74" i="8" s="1"/>
  <c r="B75" i="8" a="1"/>
  <c r="B75" i="8" s="1"/>
  <c r="B76" i="8" a="1"/>
  <c r="B76" i="8" s="1"/>
  <c r="B77" i="8" a="1"/>
  <c r="B77" i="8" s="1"/>
  <c r="B78" i="8" a="1"/>
  <c r="B78" i="8" s="1"/>
  <c r="B79" i="8" a="1"/>
  <c r="B79" i="8" s="1"/>
  <c r="B80" i="8" a="1"/>
  <c r="B80" i="8" s="1"/>
  <c r="B81" i="8" a="1"/>
  <c r="B81" i="8" s="1"/>
  <c r="B82" i="8" a="1"/>
  <c r="B82" i="8" s="1"/>
  <c r="B83" i="8" a="1"/>
  <c r="B83" i="8" s="1"/>
  <c r="B84" i="8" a="1"/>
  <c r="B84" i="8" s="1"/>
  <c r="B85" i="8" a="1"/>
  <c r="B85" i="8" s="1"/>
  <c r="B86" i="8" a="1"/>
  <c r="B86" i="8" s="1"/>
  <c r="B87" i="8" a="1"/>
  <c r="B87" i="8" s="1"/>
  <c r="B88" i="8" a="1"/>
  <c r="B88" i="8" s="1"/>
  <c r="B89" i="8" a="1"/>
  <c r="B89" i="8" s="1"/>
  <c r="B90" i="8" a="1"/>
  <c r="B90" i="8" s="1"/>
  <c r="B91" i="8" a="1"/>
  <c r="B91" i="8" s="1"/>
  <c r="B92" i="8" a="1"/>
  <c r="B92" i="8" s="1"/>
  <c r="B93" i="8" a="1"/>
  <c r="B93" i="8" s="1"/>
  <c r="B94" i="8" a="1"/>
  <c r="B94" i="8" s="1"/>
  <c r="B95" i="8" a="1"/>
  <c r="B95" i="8" s="1"/>
  <c r="B96" i="8" a="1"/>
  <c r="B96" i="8" s="1"/>
  <c r="B97" i="8" a="1"/>
  <c r="B97" i="8" s="1"/>
  <c r="B98" i="8" a="1"/>
  <c r="B98" i="8" s="1"/>
  <c r="B99" i="8" a="1"/>
  <c r="B99" i="8" s="1"/>
  <c r="B100" i="8" a="1"/>
  <c r="B100" i="8" s="1"/>
  <c r="XFC190" i="13"/>
  <c r="U48" i="13"/>
  <c r="R2" i="13"/>
  <c r="S2" i="13"/>
  <c r="R3" i="13"/>
  <c r="S3" i="13"/>
  <c r="R4" i="13"/>
  <c r="S4" i="13"/>
  <c r="R5" i="13"/>
  <c r="S5" i="13"/>
  <c r="R6" i="13"/>
  <c r="S6" i="13"/>
  <c r="R7" i="13"/>
  <c r="S7" i="13"/>
  <c r="R8" i="13"/>
  <c r="S8" i="13"/>
  <c r="R9" i="13"/>
  <c r="S9" i="13"/>
  <c r="R10" i="13"/>
  <c r="S10" i="13"/>
  <c r="R11" i="13"/>
  <c r="S11" i="13"/>
  <c r="R12" i="13"/>
  <c r="S12" i="13"/>
  <c r="R13" i="13"/>
  <c r="S13" i="13"/>
  <c r="R14" i="13"/>
  <c r="S14" i="13"/>
  <c r="R15" i="13"/>
  <c r="S15" i="13"/>
  <c r="R16" i="13"/>
  <c r="S16" i="13"/>
  <c r="R17" i="13"/>
  <c r="S17" i="13"/>
  <c r="R18" i="13"/>
  <c r="S18" i="13"/>
  <c r="R19" i="13"/>
  <c r="S19" i="13"/>
  <c r="R20" i="13"/>
  <c r="S20" i="13"/>
  <c r="R21" i="13"/>
  <c r="S21" i="13"/>
  <c r="R22" i="13"/>
  <c r="S22" i="13"/>
  <c r="R23" i="13"/>
  <c r="S23" i="13"/>
  <c r="R24" i="13"/>
  <c r="S24" i="13"/>
  <c r="R25" i="13"/>
  <c r="S25" i="13"/>
  <c r="R26" i="13"/>
  <c r="S26" i="13"/>
  <c r="R27" i="13"/>
  <c r="S27" i="13"/>
  <c r="R28" i="13"/>
  <c r="S28" i="13"/>
  <c r="R29" i="13"/>
  <c r="S29" i="13"/>
  <c r="R30" i="13"/>
  <c r="S30" i="13"/>
  <c r="R31" i="13"/>
  <c r="S31" i="13"/>
  <c r="R32" i="13"/>
  <c r="S32" i="13"/>
  <c r="R33" i="13"/>
  <c r="S33" i="13"/>
  <c r="R34" i="13"/>
  <c r="S34" i="13"/>
  <c r="R35" i="13"/>
  <c r="S35" i="13"/>
  <c r="R36" i="13"/>
  <c r="S36" i="13"/>
  <c r="R37" i="13"/>
  <c r="S37" i="13"/>
  <c r="R38" i="13"/>
  <c r="S38" i="13"/>
  <c r="R39" i="13"/>
  <c r="S39" i="13"/>
  <c r="R40" i="13"/>
  <c r="S40" i="13"/>
  <c r="R41" i="13"/>
  <c r="S41" i="13"/>
  <c r="R42" i="13"/>
  <c r="S42" i="13"/>
  <c r="R43" i="13"/>
  <c r="S43" i="13"/>
  <c r="R44" i="13"/>
  <c r="S44" i="13"/>
  <c r="R45" i="13"/>
  <c r="S45" i="13"/>
  <c r="R46" i="13"/>
  <c r="S46" i="13"/>
  <c r="R47" i="13"/>
  <c r="S47" i="13"/>
  <c r="R48" i="13"/>
  <c r="S48" i="13"/>
  <c r="R49" i="13"/>
  <c r="S49" i="13"/>
  <c r="R50" i="13"/>
  <c r="S50" i="13"/>
  <c r="R51" i="13"/>
  <c r="S51" i="13"/>
  <c r="R52" i="13"/>
  <c r="S52" i="13"/>
  <c r="R53" i="13"/>
  <c r="S53" i="13"/>
  <c r="R54" i="13"/>
  <c r="S54" i="13"/>
  <c r="R55" i="13"/>
  <c r="S55" i="13"/>
  <c r="R56" i="13"/>
  <c r="S56" i="13"/>
  <c r="R57" i="13"/>
  <c r="S57" i="13"/>
  <c r="R58" i="13"/>
  <c r="S58" i="13"/>
  <c r="R59" i="13"/>
  <c r="S59" i="13"/>
  <c r="R60" i="13"/>
  <c r="S60" i="13"/>
  <c r="R61" i="13"/>
  <c r="S61" i="13"/>
  <c r="R62" i="13"/>
  <c r="S62" i="13"/>
  <c r="R63" i="13"/>
  <c r="S63" i="13"/>
  <c r="R64" i="13"/>
  <c r="S64" i="13"/>
  <c r="R65" i="13"/>
  <c r="S65" i="13"/>
  <c r="R66" i="13"/>
  <c r="S66" i="13"/>
  <c r="R67" i="13"/>
  <c r="S67" i="13"/>
  <c r="R68" i="13"/>
  <c r="S68" i="13"/>
  <c r="R69" i="13"/>
  <c r="S69" i="13"/>
  <c r="R70" i="13"/>
  <c r="S70" i="13"/>
  <c r="R71" i="13"/>
  <c r="S71" i="13"/>
  <c r="R72" i="13"/>
  <c r="S72" i="13"/>
  <c r="R73" i="13"/>
  <c r="S73" i="13"/>
  <c r="R74" i="13"/>
  <c r="S74" i="13"/>
  <c r="R75" i="13"/>
  <c r="S75" i="13"/>
  <c r="R76" i="13"/>
  <c r="S76" i="13"/>
  <c r="R77" i="13"/>
  <c r="S77" i="13"/>
  <c r="R78" i="13"/>
  <c r="S78" i="13"/>
  <c r="R79" i="13"/>
  <c r="S79" i="13"/>
  <c r="R80" i="13"/>
  <c r="S80" i="13"/>
  <c r="R81" i="13"/>
  <c r="S81" i="13"/>
  <c r="R82" i="13"/>
  <c r="S82" i="13"/>
  <c r="R83" i="13"/>
  <c r="S83" i="13"/>
  <c r="R84" i="13"/>
  <c r="S84" i="13"/>
  <c r="R85" i="13"/>
  <c r="S85" i="13"/>
  <c r="R86" i="13"/>
  <c r="S86" i="13"/>
  <c r="R87" i="13"/>
  <c r="S87" i="13"/>
  <c r="R88" i="13"/>
  <c r="S88" i="13"/>
  <c r="R89" i="13"/>
  <c r="S89" i="13"/>
  <c r="R90" i="13"/>
  <c r="S90" i="13"/>
  <c r="R91" i="13"/>
  <c r="S91" i="13"/>
  <c r="R92" i="13"/>
  <c r="S92" i="13"/>
  <c r="R93" i="13"/>
  <c r="S93" i="13"/>
  <c r="R94" i="13"/>
  <c r="S94" i="13"/>
  <c r="R95" i="13"/>
  <c r="S95" i="13"/>
  <c r="R96" i="13"/>
  <c r="S96" i="13"/>
  <c r="R97" i="13"/>
  <c r="S97" i="13"/>
  <c r="R98" i="13"/>
  <c r="S98" i="13"/>
  <c r="R99" i="13"/>
  <c r="S99" i="13"/>
  <c r="R100" i="13"/>
  <c r="S100" i="13"/>
  <c r="R101" i="13"/>
  <c r="S101" i="13"/>
  <c r="R102" i="13"/>
  <c r="S102" i="13"/>
  <c r="R103" i="13"/>
  <c r="S103" i="13"/>
  <c r="R104" i="13"/>
  <c r="S104" i="13"/>
  <c r="R105" i="13"/>
  <c r="S105" i="13"/>
  <c r="R106" i="13"/>
  <c r="S106" i="13"/>
  <c r="R107" i="13"/>
  <c r="S107" i="13"/>
  <c r="R108" i="13"/>
  <c r="S108" i="13"/>
  <c r="R109" i="13"/>
  <c r="S109" i="13"/>
  <c r="R110" i="13"/>
  <c r="S110" i="13"/>
  <c r="R111" i="13"/>
  <c r="S111" i="13"/>
  <c r="R112" i="13"/>
  <c r="S112" i="13"/>
  <c r="R113" i="13"/>
  <c r="S113" i="13"/>
  <c r="R114" i="13"/>
  <c r="S114" i="13"/>
  <c r="R115" i="13"/>
  <c r="S115" i="13"/>
  <c r="R116" i="13"/>
  <c r="S116" i="13"/>
  <c r="R117" i="13"/>
  <c r="S117" i="13"/>
  <c r="R118" i="13"/>
  <c r="S118" i="13"/>
  <c r="R119" i="13"/>
  <c r="S119" i="13"/>
  <c r="R120" i="13"/>
  <c r="S120" i="13"/>
  <c r="R121" i="13"/>
  <c r="S121" i="13"/>
  <c r="R122" i="13"/>
  <c r="S122" i="13"/>
  <c r="R123" i="13"/>
  <c r="S123" i="13"/>
  <c r="R124" i="13"/>
  <c r="S124" i="13"/>
  <c r="R125" i="13"/>
  <c r="S125" i="13"/>
  <c r="R126" i="13"/>
  <c r="S126" i="13"/>
  <c r="R127" i="13"/>
  <c r="S127" i="13"/>
  <c r="R128" i="13"/>
  <c r="S128" i="13"/>
  <c r="R129" i="13"/>
  <c r="S129" i="13"/>
  <c r="R130" i="13"/>
  <c r="S130" i="13"/>
  <c r="R131" i="13"/>
  <c r="S131" i="13"/>
  <c r="R132" i="13"/>
  <c r="S132" i="13"/>
  <c r="R133" i="13"/>
  <c r="S133" i="13"/>
  <c r="R134" i="13"/>
  <c r="S134" i="13"/>
  <c r="R135" i="13"/>
  <c r="S135" i="13"/>
  <c r="R136" i="13"/>
  <c r="S136" i="13"/>
  <c r="R137" i="13"/>
  <c r="S137" i="13"/>
  <c r="R138" i="13"/>
  <c r="S138" i="13"/>
  <c r="R139" i="13"/>
  <c r="S139" i="13"/>
  <c r="R140" i="13"/>
  <c r="S140" i="13"/>
  <c r="R141" i="13"/>
  <c r="S141" i="13"/>
  <c r="R142" i="13"/>
  <c r="S142" i="13"/>
  <c r="R143" i="13"/>
  <c r="S143" i="13"/>
  <c r="R144" i="13"/>
  <c r="S144" i="13"/>
  <c r="R145" i="13"/>
  <c r="S145" i="13"/>
  <c r="R146" i="13"/>
  <c r="S146" i="13"/>
  <c r="R147" i="13"/>
  <c r="S147" i="13"/>
  <c r="R148" i="13"/>
  <c r="S148" i="13"/>
  <c r="R149" i="13"/>
  <c r="S149" i="13"/>
  <c r="R150" i="13"/>
  <c r="S150" i="13"/>
  <c r="R151" i="13"/>
  <c r="S151" i="13"/>
  <c r="R152" i="13"/>
  <c r="S152" i="13"/>
  <c r="R153" i="13"/>
  <c r="S153" i="13"/>
  <c r="R154" i="13"/>
  <c r="S154" i="13"/>
  <c r="R155" i="13"/>
  <c r="S155" i="13"/>
  <c r="R156" i="13"/>
  <c r="S156" i="13"/>
  <c r="R157" i="13"/>
  <c r="S157" i="13"/>
  <c r="R158" i="13"/>
  <c r="S158" i="13"/>
  <c r="R159" i="13"/>
  <c r="S159" i="13"/>
  <c r="R160" i="13"/>
  <c r="S160" i="13"/>
  <c r="R161" i="13"/>
  <c r="S161" i="13"/>
  <c r="R162" i="13"/>
  <c r="S162" i="13"/>
  <c r="R163" i="13"/>
  <c r="S163" i="13"/>
  <c r="R164" i="13"/>
  <c r="S164" i="13"/>
  <c r="R165" i="13"/>
  <c r="S165" i="13"/>
  <c r="R166" i="13"/>
  <c r="S166" i="13"/>
  <c r="R167" i="13"/>
  <c r="S167" i="13"/>
  <c r="R168" i="13"/>
  <c r="S168" i="13"/>
  <c r="R169" i="13"/>
  <c r="S169" i="13"/>
  <c r="R170" i="13"/>
  <c r="S170" i="13"/>
  <c r="R171" i="13"/>
  <c r="S171" i="13"/>
  <c r="R172" i="13"/>
  <c r="S172" i="13"/>
  <c r="R173" i="13"/>
  <c r="S173" i="13"/>
  <c r="R174" i="13"/>
  <c r="S174" i="13"/>
  <c r="R175" i="13"/>
  <c r="S175" i="13"/>
  <c r="R176" i="13"/>
  <c r="S176" i="13"/>
  <c r="R177" i="13"/>
  <c r="S177" i="13"/>
  <c r="R178" i="13"/>
  <c r="S178" i="13"/>
  <c r="R179" i="13"/>
  <c r="S179" i="13"/>
  <c r="R180" i="13"/>
  <c r="S180" i="13"/>
  <c r="R181" i="13"/>
  <c r="S181" i="13"/>
  <c r="R182" i="13"/>
  <c r="S182" i="13"/>
  <c r="R183" i="13"/>
  <c r="S183" i="13"/>
  <c r="R184" i="13"/>
  <c r="S184" i="13"/>
  <c r="R185" i="13"/>
  <c r="S185" i="13"/>
  <c r="R186" i="13"/>
  <c r="S186" i="13"/>
  <c r="R187" i="13"/>
  <c r="S187" i="13"/>
  <c r="R188" i="13"/>
  <c r="S188" i="13"/>
  <c r="R189" i="13"/>
  <c r="S189" i="13"/>
  <c r="R190" i="13"/>
  <c r="S190" i="13"/>
  <c r="R191" i="13"/>
  <c r="S191" i="13"/>
  <c r="R192" i="13"/>
  <c r="S192" i="13"/>
  <c r="R193" i="13"/>
  <c r="S193" i="13"/>
  <c r="R194" i="13"/>
  <c r="S194" i="13"/>
  <c r="R195" i="13"/>
  <c r="S195" i="13"/>
  <c r="R196" i="13"/>
  <c r="S196" i="13"/>
  <c r="R197" i="13"/>
  <c r="S197" i="13"/>
  <c r="R198" i="13"/>
  <c r="S198" i="13"/>
  <c r="R199" i="13"/>
  <c r="S199" i="13"/>
  <c r="R200" i="13"/>
  <c r="S200" i="13"/>
  <c r="R201" i="13"/>
  <c r="S201" i="13"/>
  <c r="R202" i="13"/>
  <c r="S202" i="13"/>
  <c r="R203" i="13"/>
  <c r="S203" i="13"/>
  <c r="R204" i="13"/>
  <c r="S204" i="13"/>
  <c r="R205" i="13"/>
  <c r="S205" i="13"/>
  <c r="R206" i="13"/>
  <c r="S206" i="13"/>
  <c r="R207" i="13"/>
  <c r="S207" i="13"/>
  <c r="R208" i="13"/>
  <c r="S208" i="13"/>
  <c r="R209" i="13"/>
  <c r="S209" i="13"/>
  <c r="R210" i="13"/>
  <c r="S210" i="13"/>
  <c r="R211" i="13"/>
  <c r="S211" i="13"/>
  <c r="R212" i="13"/>
  <c r="S212" i="13"/>
  <c r="R213" i="13"/>
  <c r="S213" i="13"/>
  <c r="R214" i="13"/>
  <c r="S214" i="13"/>
  <c r="R215" i="13"/>
  <c r="S215" i="13"/>
  <c r="R216" i="13"/>
  <c r="S216" i="13"/>
  <c r="R217" i="13"/>
  <c r="S217" i="13"/>
  <c r="R218" i="13"/>
  <c r="S218" i="13"/>
  <c r="R219" i="13"/>
  <c r="S219" i="13"/>
  <c r="R220" i="13"/>
  <c r="S220" i="13"/>
  <c r="R221" i="13"/>
  <c r="S221" i="13"/>
  <c r="R222" i="13"/>
  <c r="S222" i="13"/>
  <c r="R223" i="13"/>
  <c r="S223" i="13"/>
  <c r="R224" i="13"/>
  <c r="S224" i="13"/>
  <c r="R225" i="13"/>
  <c r="S225" i="13"/>
  <c r="R226" i="13"/>
  <c r="S226" i="13"/>
  <c r="R227" i="13"/>
  <c r="S227" i="13"/>
  <c r="R228" i="13"/>
  <c r="S228" i="13"/>
  <c r="R229" i="13"/>
  <c r="S229" i="13"/>
  <c r="R230" i="13"/>
  <c r="S230" i="13"/>
  <c r="R231" i="13"/>
  <c r="S231" i="13"/>
  <c r="R232" i="13"/>
  <c r="S232" i="13"/>
  <c r="R233" i="13"/>
  <c r="S233" i="13"/>
  <c r="R234" i="13"/>
  <c r="S234" i="13"/>
  <c r="R235" i="13"/>
  <c r="S235" i="13"/>
  <c r="R236" i="13"/>
  <c r="S236" i="13"/>
  <c r="R237" i="13"/>
  <c r="S237" i="13"/>
  <c r="R238" i="13"/>
  <c r="S238" i="13"/>
  <c r="R239" i="13"/>
  <c r="S239" i="13"/>
  <c r="R240" i="13"/>
  <c r="S240" i="13"/>
  <c r="R241" i="13"/>
  <c r="S241" i="13"/>
  <c r="R242" i="13"/>
  <c r="S242" i="13"/>
  <c r="R243" i="13"/>
  <c r="S243" i="13"/>
  <c r="R244" i="13"/>
  <c r="S244" i="13"/>
  <c r="R245" i="13"/>
  <c r="S245" i="13"/>
  <c r="R246" i="13"/>
  <c r="S246" i="13"/>
  <c r="R247" i="13"/>
  <c r="S247" i="13"/>
  <c r="R248" i="13"/>
  <c r="S248" i="13"/>
  <c r="R249" i="13"/>
  <c r="S249" i="13"/>
  <c r="R250" i="13"/>
  <c r="S250" i="13"/>
  <c r="R251" i="13"/>
  <c r="S251" i="13"/>
  <c r="R252" i="13"/>
  <c r="S252" i="13"/>
  <c r="R253" i="13"/>
  <c r="S253" i="13"/>
  <c r="R254" i="13"/>
  <c r="S254" i="13"/>
  <c r="R255" i="13"/>
  <c r="S255" i="13"/>
  <c r="R256" i="13"/>
  <c r="S256" i="13"/>
  <c r="R257" i="13"/>
  <c r="S257" i="13"/>
  <c r="R258" i="13"/>
  <c r="S258" i="13"/>
  <c r="R259" i="13"/>
  <c r="S259" i="13"/>
  <c r="R260" i="13"/>
  <c r="S260" i="13"/>
  <c r="R261" i="13"/>
  <c r="S261" i="13"/>
  <c r="R262" i="13"/>
  <c r="S262" i="13"/>
  <c r="R263" i="13"/>
  <c r="S263" i="13"/>
  <c r="R264" i="13"/>
  <c r="S264" i="13"/>
  <c r="R265" i="13"/>
  <c r="S265" i="13"/>
  <c r="R266" i="13"/>
  <c r="S266" i="13"/>
  <c r="R267" i="13"/>
  <c r="S267" i="13"/>
  <c r="R268" i="13"/>
  <c r="S268" i="13"/>
  <c r="R269" i="13"/>
  <c r="S269" i="13"/>
  <c r="R270" i="13"/>
  <c r="S270" i="13"/>
  <c r="R271" i="13"/>
  <c r="S271" i="13"/>
  <c r="R272" i="13"/>
  <c r="S272" i="13"/>
  <c r="R273" i="13"/>
  <c r="S273" i="13"/>
  <c r="R274" i="13"/>
  <c r="S274" i="13"/>
  <c r="R275" i="13"/>
  <c r="S275" i="13"/>
  <c r="R276" i="13"/>
  <c r="S276" i="13"/>
  <c r="R277" i="13"/>
  <c r="S277" i="13"/>
  <c r="R278" i="13"/>
  <c r="S278" i="13"/>
  <c r="R279" i="13"/>
  <c r="S279" i="13"/>
  <c r="R280" i="13"/>
  <c r="S280" i="13"/>
  <c r="R281" i="13"/>
  <c r="S281" i="13"/>
  <c r="R282" i="13"/>
  <c r="S282" i="13"/>
  <c r="R283" i="13"/>
  <c r="S283" i="13"/>
  <c r="R284" i="13"/>
  <c r="S284" i="13"/>
  <c r="R285" i="13"/>
  <c r="S285" i="13"/>
  <c r="R286" i="13"/>
  <c r="S286" i="13"/>
  <c r="R287" i="13"/>
  <c r="S287" i="13"/>
  <c r="R288" i="13"/>
  <c r="S288" i="13"/>
  <c r="R289" i="13"/>
  <c r="S289" i="13"/>
  <c r="R290" i="13"/>
  <c r="S290" i="13"/>
  <c r="R291" i="13"/>
  <c r="S291" i="13"/>
  <c r="R292" i="13"/>
  <c r="S292" i="13"/>
  <c r="R293" i="13"/>
  <c r="S293" i="13"/>
  <c r="R294" i="13"/>
  <c r="S294" i="13"/>
  <c r="R295" i="13"/>
  <c r="S295" i="13"/>
  <c r="R296" i="13"/>
  <c r="S296" i="13"/>
  <c r="R297" i="13"/>
  <c r="S297" i="13"/>
  <c r="R298" i="13"/>
  <c r="S298" i="13"/>
  <c r="R299" i="13"/>
  <c r="S299" i="13"/>
  <c r="R300" i="13"/>
  <c r="S300" i="13"/>
  <c r="R301" i="13"/>
  <c r="S301" i="13"/>
  <c r="R302" i="13"/>
  <c r="S302" i="13"/>
  <c r="R303" i="13"/>
  <c r="S303" i="13"/>
  <c r="R304" i="13"/>
  <c r="S304" i="13"/>
  <c r="R305" i="13"/>
  <c r="S305" i="13"/>
  <c r="R306" i="13"/>
  <c r="S306" i="13"/>
  <c r="R307" i="13"/>
  <c r="S307" i="13"/>
  <c r="R308" i="13"/>
  <c r="S308" i="13"/>
  <c r="R309" i="13"/>
  <c r="S309" i="13"/>
  <c r="R310" i="13"/>
  <c r="S310" i="13"/>
  <c r="R311" i="13"/>
  <c r="S311" i="13"/>
  <c r="R312" i="13"/>
  <c r="S312" i="13"/>
  <c r="R313" i="13"/>
  <c r="S313" i="13"/>
  <c r="R314" i="13"/>
  <c r="S314" i="13"/>
  <c r="R315" i="13"/>
  <c r="S315" i="13"/>
  <c r="R316" i="13"/>
  <c r="S316" i="13"/>
  <c r="R317" i="13"/>
  <c r="S317" i="13"/>
  <c r="R318" i="13"/>
  <c r="S318" i="13"/>
  <c r="R319" i="13"/>
  <c r="S319" i="13"/>
  <c r="R320" i="13"/>
  <c r="S320" i="13"/>
  <c r="R321" i="13"/>
  <c r="S321" i="13"/>
  <c r="R322" i="13"/>
  <c r="S322" i="13"/>
  <c r="R323" i="13"/>
  <c r="S323" i="13"/>
  <c r="R324" i="13"/>
  <c r="S324" i="13"/>
  <c r="R325" i="13"/>
  <c r="S325" i="13"/>
  <c r="R326" i="13"/>
  <c r="S326" i="13"/>
  <c r="R327" i="13"/>
  <c r="S327" i="13"/>
  <c r="R328" i="13"/>
  <c r="S328" i="13"/>
  <c r="R329" i="13"/>
  <c r="S329" i="13"/>
  <c r="R330" i="13"/>
  <c r="S330" i="13"/>
  <c r="R331" i="13"/>
  <c r="S331" i="13"/>
  <c r="R332" i="13"/>
  <c r="S332" i="13"/>
  <c r="R333" i="13"/>
  <c r="S333" i="13"/>
  <c r="R334" i="13"/>
  <c r="S334" i="13"/>
  <c r="R335" i="13"/>
  <c r="S335" i="13"/>
  <c r="R336" i="13"/>
  <c r="S336" i="13"/>
  <c r="R337" i="13"/>
  <c r="S337" i="13"/>
  <c r="R338" i="13"/>
  <c r="S338" i="13"/>
  <c r="R339" i="13"/>
  <c r="S339" i="13"/>
  <c r="R340" i="13"/>
  <c r="S340" i="13"/>
  <c r="R341" i="13"/>
  <c r="S341" i="13"/>
  <c r="R342" i="13"/>
  <c r="S342" i="13"/>
  <c r="R343" i="13"/>
  <c r="S343" i="13"/>
  <c r="R344" i="13"/>
  <c r="S344" i="13"/>
  <c r="R345" i="13"/>
  <c r="S345" i="13"/>
  <c r="R346" i="13"/>
  <c r="S346" i="13"/>
  <c r="R347" i="13"/>
  <c r="S347" i="13"/>
  <c r="R348" i="13"/>
  <c r="S348" i="13"/>
  <c r="R349" i="13"/>
  <c r="S349" i="13"/>
  <c r="R350" i="13"/>
  <c r="S350" i="13"/>
  <c r="R351" i="13"/>
  <c r="S351" i="13"/>
  <c r="R352" i="13"/>
  <c r="S352" i="13"/>
  <c r="R353" i="13"/>
  <c r="S353" i="13"/>
  <c r="R354" i="13"/>
  <c r="S354" i="13"/>
  <c r="R355" i="13"/>
  <c r="S355" i="13"/>
  <c r="R356" i="13"/>
  <c r="S356" i="13"/>
  <c r="R357" i="13"/>
  <c r="S357" i="13"/>
  <c r="R358" i="13"/>
  <c r="S358" i="13"/>
  <c r="R359" i="13"/>
  <c r="S359" i="13"/>
  <c r="R360" i="13"/>
  <c r="S360" i="13"/>
  <c r="R361" i="13"/>
  <c r="S361" i="13"/>
  <c r="R362" i="13"/>
  <c r="S362" i="13"/>
  <c r="R363" i="13"/>
  <c r="S363" i="13"/>
  <c r="R364" i="13"/>
  <c r="S364" i="13"/>
  <c r="R365" i="13"/>
  <c r="S365" i="13"/>
  <c r="R366" i="13"/>
  <c r="S366" i="13"/>
  <c r="R367" i="13"/>
  <c r="S367" i="13"/>
  <c r="R368" i="13"/>
  <c r="S368" i="13"/>
  <c r="R369" i="13"/>
  <c r="S369" i="13"/>
  <c r="R370" i="13"/>
  <c r="S370" i="13"/>
  <c r="R371" i="13"/>
  <c r="S371" i="13"/>
  <c r="R372" i="13"/>
  <c r="S372" i="13"/>
  <c r="R373" i="13"/>
  <c r="S373" i="13"/>
  <c r="R374" i="13"/>
  <c r="S374" i="13"/>
  <c r="R375" i="13"/>
  <c r="S375" i="13"/>
  <c r="R376" i="13"/>
  <c r="S376" i="13"/>
  <c r="R377" i="13"/>
  <c r="S377" i="13"/>
  <c r="R378" i="13"/>
  <c r="S378" i="13"/>
  <c r="R379" i="13"/>
  <c r="S379" i="13"/>
  <c r="R380" i="13"/>
  <c r="S380" i="13"/>
  <c r="R381" i="13"/>
  <c r="S381" i="13"/>
  <c r="R382" i="13"/>
  <c r="S382" i="13"/>
  <c r="R383" i="13"/>
  <c r="S383" i="13"/>
  <c r="R384" i="13"/>
  <c r="S384" i="13"/>
  <c r="R385" i="13"/>
  <c r="S385" i="13"/>
  <c r="R386" i="13"/>
  <c r="S386" i="13"/>
  <c r="R387" i="13"/>
  <c r="S387" i="13"/>
  <c r="R388" i="13"/>
  <c r="S388" i="13"/>
  <c r="R389" i="13"/>
  <c r="S389" i="13"/>
  <c r="R390" i="13"/>
  <c r="S390" i="13"/>
  <c r="R391" i="13"/>
  <c r="S391" i="13"/>
  <c r="R392" i="13"/>
  <c r="S392" i="13"/>
  <c r="R393" i="13"/>
  <c r="S393" i="13"/>
  <c r="R394" i="13"/>
  <c r="S394" i="13"/>
  <c r="R395" i="13"/>
  <c r="S395" i="13"/>
  <c r="R396" i="13"/>
  <c r="S396" i="13"/>
  <c r="R397" i="13"/>
  <c r="S397" i="13"/>
  <c r="R398" i="13"/>
  <c r="S398" i="13"/>
  <c r="R399" i="13"/>
  <c r="S399" i="13"/>
  <c r="R400" i="13"/>
  <c r="S400" i="13"/>
  <c r="R401" i="13"/>
  <c r="S401" i="13"/>
  <c r="R402" i="13"/>
  <c r="S402" i="13"/>
  <c r="R403" i="13"/>
  <c r="S403" i="13"/>
  <c r="R404" i="13"/>
  <c r="S404" i="13"/>
  <c r="R405" i="13"/>
  <c r="S405" i="13"/>
  <c r="R406" i="13"/>
  <c r="S406" i="13"/>
  <c r="R407" i="13"/>
  <c r="S407" i="13"/>
  <c r="R408" i="13"/>
  <c r="S408" i="13"/>
  <c r="R409" i="13"/>
  <c r="S409" i="13"/>
  <c r="R410" i="13"/>
  <c r="S410" i="13"/>
  <c r="R411" i="13"/>
  <c r="S411" i="13"/>
  <c r="R412" i="13"/>
  <c r="S412" i="13"/>
  <c r="R413" i="13"/>
  <c r="S413" i="13"/>
  <c r="R414" i="13"/>
  <c r="S414" i="13"/>
  <c r="R415" i="13"/>
  <c r="S415" i="13"/>
  <c r="R416" i="13"/>
  <c r="S416" i="13"/>
  <c r="R417" i="13"/>
  <c r="S417" i="13"/>
  <c r="R418" i="13"/>
  <c r="S418" i="13"/>
  <c r="R419" i="13"/>
  <c r="S419" i="13"/>
  <c r="R420" i="13"/>
  <c r="S420" i="13"/>
  <c r="R421" i="13"/>
  <c r="S421" i="13"/>
  <c r="R422" i="13"/>
  <c r="S422" i="13"/>
  <c r="R423" i="13"/>
  <c r="S423" i="13"/>
  <c r="R424" i="13"/>
  <c r="S424" i="13"/>
  <c r="R425" i="13"/>
  <c r="S425" i="13"/>
  <c r="R426" i="13"/>
  <c r="S426" i="13"/>
  <c r="R427" i="13"/>
  <c r="S427" i="13"/>
  <c r="R428" i="13"/>
  <c r="S428" i="13"/>
  <c r="R429" i="13"/>
  <c r="S429" i="13"/>
  <c r="R430" i="13"/>
  <c r="S430" i="13"/>
  <c r="R431" i="13"/>
  <c r="S431" i="13"/>
  <c r="R432" i="13"/>
  <c r="S432" i="13"/>
  <c r="R433" i="13"/>
  <c r="S433" i="13"/>
  <c r="R434" i="13"/>
  <c r="S434" i="13"/>
  <c r="R435" i="13"/>
  <c r="S435" i="13"/>
  <c r="R436" i="13"/>
  <c r="S436" i="13"/>
  <c r="R437" i="13"/>
  <c r="S437" i="13"/>
  <c r="R438" i="13"/>
  <c r="S438" i="13"/>
  <c r="R439" i="13"/>
  <c r="S439" i="13"/>
  <c r="R440" i="13"/>
  <c r="S440" i="13"/>
  <c r="R441" i="13"/>
  <c r="S441" i="13"/>
  <c r="R442" i="13"/>
  <c r="S442" i="13"/>
  <c r="R443" i="13"/>
  <c r="S443" i="13"/>
  <c r="R444" i="13"/>
  <c r="S444" i="13"/>
  <c r="R445" i="13"/>
  <c r="S445" i="13"/>
  <c r="R446" i="13"/>
  <c r="S446" i="13"/>
  <c r="R447" i="13"/>
  <c r="S447" i="13"/>
  <c r="R448" i="13"/>
  <c r="S448" i="13"/>
  <c r="R449" i="13"/>
  <c r="S449" i="13"/>
  <c r="R450" i="13"/>
  <c r="S450" i="13"/>
  <c r="R451" i="13"/>
  <c r="S451" i="13"/>
  <c r="R452" i="13"/>
  <c r="S452" i="13"/>
  <c r="R453" i="13"/>
  <c r="S453" i="13"/>
  <c r="R454" i="13"/>
  <c r="S454" i="13"/>
  <c r="R455" i="13"/>
  <c r="S455" i="13"/>
  <c r="R456" i="13"/>
  <c r="S456" i="13"/>
  <c r="R457" i="13"/>
  <c r="S457" i="13"/>
  <c r="R458" i="13"/>
  <c r="S458" i="13"/>
  <c r="R459" i="13"/>
  <c r="S459" i="13"/>
  <c r="R460" i="13"/>
  <c r="S460" i="13"/>
  <c r="R461" i="13"/>
  <c r="S461" i="13"/>
  <c r="R462" i="13"/>
  <c r="S462" i="13"/>
  <c r="R463" i="13"/>
  <c r="S463" i="13"/>
  <c r="R464" i="13"/>
  <c r="S464" i="13"/>
  <c r="R465" i="13"/>
  <c r="S465" i="13"/>
  <c r="R466" i="13"/>
  <c r="S466" i="13"/>
  <c r="R467" i="13"/>
  <c r="S467" i="13"/>
  <c r="R468" i="13"/>
  <c r="S468" i="13"/>
  <c r="R469" i="13"/>
  <c r="S469" i="13"/>
  <c r="R470" i="13"/>
  <c r="S470" i="13"/>
  <c r="R471" i="13"/>
  <c r="S471" i="13"/>
  <c r="R472" i="13"/>
  <c r="S472" i="13"/>
  <c r="R473" i="13"/>
  <c r="S473" i="13"/>
  <c r="R474" i="13"/>
  <c r="S474" i="13"/>
  <c r="R475" i="13"/>
  <c r="S475" i="13"/>
  <c r="R476" i="13"/>
  <c r="S476" i="13"/>
  <c r="R477" i="13"/>
  <c r="S477" i="13"/>
  <c r="R478" i="13"/>
  <c r="S478" i="13"/>
  <c r="R479" i="13"/>
  <c r="S479" i="13"/>
  <c r="R480" i="13"/>
  <c r="S480" i="13"/>
  <c r="R481" i="13"/>
  <c r="S481" i="13"/>
  <c r="R482" i="13"/>
  <c r="S482" i="13"/>
  <c r="R483" i="13"/>
  <c r="S483" i="13"/>
  <c r="R484" i="13"/>
  <c r="S484" i="13"/>
  <c r="R485" i="13"/>
  <c r="S485" i="13"/>
  <c r="R486" i="13"/>
  <c r="S486" i="13"/>
  <c r="R487" i="13"/>
  <c r="S487" i="13"/>
  <c r="R488" i="13"/>
  <c r="S488" i="13"/>
  <c r="R489" i="13"/>
  <c r="S489" i="13"/>
  <c r="R490" i="13"/>
  <c r="S490" i="13"/>
  <c r="R491" i="13"/>
  <c r="S491" i="13"/>
  <c r="R492" i="13"/>
  <c r="S492" i="13"/>
  <c r="R493" i="13"/>
  <c r="S493" i="13"/>
  <c r="R494" i="13"/>
  <c r="S494" i="13"/>
  <c r="R495" i="13"/>
  <c r="S495" i="13"/>
  <c r="R496" i="13"/>
  <c r="S496" i="13"/>
  <c r="R497" i="13"/>
  <c r="S497" i="13"/>
  <c r="R498" i="13"/>
  <c r="S498" i="13"/>
  <c r="R499" i="13"/>
  <c r="S499" i="13"/>
  <c r="R500" i="13"/>
  <c r="S500" i="13"/>
  <c r="R501" i="13"/>
  <c r="S501" i="13"/>
  <c r="R502" i="13"/>
  <c r="S502" i="13"/>
  <c r="R503" i="13"/>
  <c r="S503" i="13"/>
  <c r="R504" i="13"/>
  <c r="S504" i="13"/>
  <c r="R505" i="13"/>
  <c r="S505" i="13"/>
  <c r="R506" i="13"/>
  <c r="S506" i="13"/>
  <c r="R507" i="13"/>
  <c r="S507" i="13"/>
  <c r="R508" i="13"/>
  <c r="S508" i="13"/>
  <c r="R509" i="13"/>
  <c r="S509" i="13"/>
  <c r="R510" i="13"/>
  <c r="S510" i="13"/>
  <c r="R511" i="13"/>
  <c r="S511" i="13"/>
  <c r="R512" i="13"/>
  <c r="S512" i="13"/>
  <c r="R513" i="13"/>
  <c r="S513" i="13"/>
  <c r="R514" i="13"/>
  <c r="S514" i="13"/>
  <c r="R515" i="13"/>
  <c r="S515" i="13"/>
  <c r="R516" i="13"/>
  <c r="S516" i="13"/>
  <c r="R517" i="13"/>
  <c r="S517" i="13"/>
  <c r="R518" i="13"/>
  <c r="S518" i="13"/>
  <c r="R519" i="13"/>
  <c r="S519" i="13"/>
  <c r="R520" i="13"/>
  <c r="S520" i="13"/>
  <c r="R521" i="13"/>
  <c r="S521" i="13"/>
  <c r="R522" i="13"/>
  <c r="S522" i="13"/>
  <c r="R523" i="13"/>
  <c r="S523" i="13"/>
  <c r="R524" i="13"/>
  <c r="S524" i="13"/>
  <c r="R525" i="13"/>
  <c r="S525" i="13"/>
  <c r="R526" i="13"/>
  <c r="S526" i="13"/>
  <c r="R527" i="13"/>
  <c r="S527" i="13"/>
  <c r="R528" i="13"/>
  <c r="S528" i="13"/>
  <c r="R529" i="13"/>
  <c r="S529" i="13"/>
  <c r="R530" i="13"/>
  <c r="S530" i="13"/>
  <c r="R531" i="13"/>
  <c r="S531" i="13"/>
  <c r="R532" i="13"/>
  <c r="S532" i="13"/>
  <c r="R533" i="13"/>
  <c r="S533" i="13"/>
  <c r="R534" i="13"/>
  <c r="S534" i="13"/>
  <c r="R535" i="13"/>
  <c r="S535" i="13"/>
  <c r="R536" i="13"/>
  <c r="S536" i="13"/>
  <c r="R537" i="13"/>
  <c r="S537" i="13"/>
  <c r="R538" i="13"/>
  <c r="S538" i="13"/>
  <c r="R539" i="13"/>
  <c r="S539" i="13"/>
  <c r="R540" i="13"/>
  <c r="S540" i="13"/>
  <c r="R541" i="13"/>
  <c r="S541" i="13"/>
  <c r="R542" i="13"/>
  <c r="S542" i="13"/>
  <c r="R543" i="13"/>
  <c r="S543" i="13"/>
  <c r="R544" i="13"/>
  <c r="S544" i="13"/>
  <c r="R545" i="13"/>
  <c r="S545" i="13"/>
  <c r="R546" i="13"/>
  <c r="S546" i="13"/>
  <c r="R547" i="13"/>
  <c r="S547" i="13"/>
  <c r="R548" i="13"/>
  <c r="S548" i="13"/>
  <c r="R549" i="13"/>
  <c r="S549" i="13"/>
  <c r="R550" i="13"/>
  <c r="S550" i="13"/>
  <c r="R551" i="13"/>
  <c r="S551" i="13"/>
  <c r="R552" i="13"/>
  <c r="S552" i="13"/>
  <c r="R553" i="13"/>
  <c r="S553" i="13"/>
  <c r="R554" i="13"/>
  <c r="S554" i="13"/>
  <c r="R555" i="13"/>
  <c r="S555" i="13"/>
  <c r="R556" i="13"/>
  <c r="S556" i="13"/>
  <c r="R557" i="13"/>
  <c r="S557" i="13"/>
  <c r="R558" i="13"/>
  <c r="S558" i="13"/>
  <c r="R559" i="13"/>
  <c r="S559" i="13"/>
  <c r="R560" i="13"/>
  <c r="S560" i="13"/>
  <c r="R561" i="13"/>
  <c r="S561" i="13"/>
  <c r="R562" i="13"/>
  <c r="S562" i="13"/>
  <c r="R563" i="13"/>
  <c r="S563" i="13"/>
  <c r="R564" i="13"/>
  <c r="S564" i="13"/>
  <c r="R565" i="13"/>
  <c r="S565" i="13"/>
  <c r="R566" i="13"/>
  <c r="S566" i="13"/>
  <c r="R567" i="13"/>
  <c r="S567" i="13"/>
  <c r="R568" i="13"/>
  <c r="S568" i="13"/>
  <c r="R569" i="13"/>
  <c r="S569" i="13"/>
  <c r="R570" i="13"/>
  <c r="S570" i="13"/>
  <c r="R571" i="13"/>
  <c r="S571" i="13"/>
  <c r="R572" i="13"/>
  <c r="S572" i="13"/>
  <c r="R573" i="13"/>
  <c r="S573" i="13"/>
  <c r="R574" i="13"/>
  <c r="S574" i="13"/>
  <c r="R575" i="13"/>
  <c r="S575" i="13"/>
  <c r="R576" i="13"/>
  <c r="S576" i="13"/>
  <c r="R577" i="13"/>
  <c r="S577" i="13"/>
  <c r="R578" i="13"/>
  <c r="S578" i="13"/>
  <c r="R579" i="13"/>
  <c r="S579" i="13"/>
  <c r="R580" i="13"/>
  <c r="S580" i="13"/>
  <c r="R581" i="13"/>
  <c r="S581" i="13"/>
  <c r="R582" i="13"/>
  <c r="S582" i="13"/>
  <c r="R583" i="13"/>
  <c r="S583" i="13"/>
  <c r="R584" i="13"/>
  <c r="S584" i="13"/>
  <c r="R585" i="13"/>
  <c r="S585" i="13"/>
  <c r="R586" i="13"/>
  <c r="S586" i="13"/>
  <c r="R587" i="13"/>
  <c r="S587" i="13"/>
  <c r="R588" i="13"/>
  <c r="S588" i="13"/>
  <c r="R589" i="13"/>
  <c r="S589" i="13"/>
  <c r="R590" i="13"/>
  <c r="S590" i="13"/>
  <c r="R591" i="13"/>
  <c r="S591" i="13"/>
  <c r="R592" i="13"/>
  <c r="S592" i="13"/>
  <c r="R593" i="13"/>
  <c r="S593" i="13"/>
  <c r="R594" i="13"/>
  <c r="S594" i="13"/>
  <c r="R595" i="13"/>
  <c r="S595" i="13"/>
  <c r="R596" i="13"/>
  <c r="S596" i="13"/>
  <c r="R597" i="13"/>
  <c r="S597" i="13"/>
  <c r="R598" i="13"/>
  <c r="S598" i="13"/>
  <c r="R599" i="13"/>
  <c r="S599" i="13"/>
  <c r="R600" i="13"/>
  <c r="S600" i="13"/>
  <c r="R601" i="13"/>
  <c r="S601" i="13"/>
  <c r="R602" i="13"/>
  <c r="S602" i="13"/>
  <c r="R603" i="13"/>
  <c r="S603" i="13"/>
  <c r="R604" i="13"/>
  <c r="S604" i="13"/>
  <c r="R605" i="13"/>
  <c r="S605" i="13"/>
  <c r="R606" i="13"/>
  <c r="S606" i="13"/>
  <c r="R607" i="13"/>
  <c r="S607" i="13"/>
  <c r="R608" i="13"/>
  <c r="S608" i="13"/>
  <c r="R609" i="13"/>
  <c r="S609" i="13"/>
  <c r="R610" i="13"/>
  <c r="S610" i="13"/>
  <c r="R611" i="13"/>
  <c r="S611" i="13"/>
  <c r="R612" i="13"/>
  <c r="S612" i="13"/>
  <c r="R613" i="13"/>
  <c r="S613" i="13"/>
  <c r="R614" i="13"/>
  <c r="S614" i="13"/>
  <c r="R615" i="13"/>
  <c r="S615" i="13"/>
  <c r="R616" i="13"/>
  <c r="S616" i="13"/>
  <c r="R617" i="13"/>
  <c r="S617" i="13"/>
  <c r="R618" i="13"/>
  <c r="S618" i="13"/>
  <c r="R619" i="13"/>
  <c r="S619" i="13"/>
  <c r="R620" i="13"/>
  <c r="S620" i="13"/>
  <c r="R621" i="13"/>
  <c r="S621" i="13"/>
  <c r="R622" i="13"/>
  <c r="S622" i="13"/>
  <c r="R623" i="13"/>
  <c r="S623" i="13"/>
  <c r="R624" i="13"/>
  <c r="S624" i="13"/>
  <c r="R625" i="13"/>
  <c r="S625" i="13"/>
  <c r="R626" i="13"/>
  <c r="S626" i="13"/>
  <c r="R627" i="13"/>
  <c r="S627" i="13"/>
  <c r="R628" i="13"/>
  <c r="S628" i="13"/>
  <c r="R629" i="13"/>
  <c r="S629" i="13"/>
  <c r="R630" i="13"/>
  <c r="S630" i="13"/>
  <c r="R631" i="13"/>
  <c r="S631" i="13"/>
  <c r="R632" i="13"/>
  <c r="S632" i="13"/>
  <c r="R633" i="13"/>
  <c r="S633" i="13"/>
  <c r="R634" i="13"/>
  <c r="S634" i="13"/>
  <c r="R635" i="13"/>
  <c r="S635" i="13"/>
  <c r="R636" i="13"/>
  <c r="S636" i="13"/>
  <c r="R637" i="13"/>
  <c r="S637" i="13"/>
  <c r="R638" i="13"/>
  <c r="S638" i="13"/>
  <c r="R639" i="13"/>
  <c r="S639" i="13"/>
  <c r="R640" i="13"/>
  <c r="S640" i="13"/>
  <c r="R641" i="13"/>
  <c r="S641" i="13"/>
  <c r="R642" i="13"/>
  <c r="S642" i="13"/>
  <c r="R643" i="13"/>
  <c r="S643" i="13"/>
  <c r="R644" i="13"/>
  <c r="S644" i="13"/>
  <c r="R645" i="13"/>
  <c r="S645" i="13"/>
  <c r="R646" i="13"/>
  <c r="S646" i="13"/>
  <c r="R647" i="13"/>
  <c r="S647" i="13"/>
  <c r="R648" i="13"/>
  <c r="S648" i="13"/>
  <c r="R649" i="13"/>
  <c r="S649" i="13"/>
  <c r="R650" i="13"/>
  <c r="S650" i="13"/>
  <c r="R651" i="13"/>
  <c r="S651" i="13"/>
  <c r="R652" i="13"/>
  <c r="S652" i="13"/>
  <c r="R653" i="13"/>
  <c r="S653" i="13"/>
  <c r="R654" i="13"/>
  <c r="S654" i="13"/>
  <c r="R655" i="13"/>
  <c r="S655" i="13"/>
  <c r="R656" i="13"/>
  <c r="S656" i="13"/>
  <c r="R657" i="13"/>
  <c r="S657" i="13"/>
  <c r="R658" i="13"/>
  <c r="S658" i="13"/>
  <c r="R659" i="13"/>
  <c r="S659" i="13"/>
  <c r="R660" i="13"/>
  <c r="S660" i="13"/>
  <c r="R661" i="13"/>
  <c r="S661" i="13"/>
  <c r="R662" i="13"/>
  <c r="S662" i="13"/>
  <c r="R663" i="13"/>
  <c r="S663" i="13"/>
  <c r="R664" i="13"/>
  <c r="S664" i="13"/>
  <c r="R665" i="13"/>
  <c r="S665" i="13"/>
  <c r="R666" i="13"/>
  <c r="S666" i="13"/>
  <c r="R667" i="13"/>
  <c r="S667" i="13"/>
  <c r="R668" i="13"/>
  <c r="S668" i="13"/>
  <c r="R669" i="13"/>
  <c r="S669" i="13"/>
  <c r="R670" i="13"/>
  <c r="S670" i="13"/>
  <c r="R671" i="13"/>
  <c r="S671" i="13"/>
  <c r="R672" i="13"/>
  <c r="S672" i="13"/>
  <c r="R673" i="13"/>
  <c r="S673" i="13"/>
  <c r="R674" i="13"/>
  <c r="S674" i="13"/>
  <c r="R675" i="13"/>
  <c r="S675" i="13"/>
  <c r="R676" i="13"/>
  <c r="S676" i="13"/>
  <c r="R677" i="13"/>
  <c r="S677" i="13"/>
  <c r="R678" i="13"/>
  <c r="S678" i="13"/>
  <c r="R679" i="13"/>
  <c r="S679" i="13"/>
  <c r="R680" i="13"/>
  <c r="S680" i="13"/>
  <c r="R681" i="13"/>
  <c r="S681" i="13"/>
  <c r="R682" i="13"/>
  <c r="S682" i="13"/>
  <c r="R683" i="13"/>
  <c r="S683" i="13"/>
  <c r="R684" i="13"/>
  <c r="S684" i="13"/>
  <c r="R685" i="13"/>
  <c r="S685" i="13"/>
  <c r="R686" i="13"/>
  <c r="S686" i="13"/>
  <c r="R687" i="13"/>
  <c r="S687" i="13"/>
  <c r="R688" i="13"/>
  <c r="S688" i="13"/>
  <c r="R689" i="13"/>
  <c r="S689" i="13"/>
  <c r="R690" i="13"/>
  <c r="S690" i="13"/>
  <c r="R691" i="13"/>
  <c r="S691" i="13"/>
  <c r="R692" i="13"/>
  <c r="S692" i="13"/>
  <c r="R693" i="13"/>
  <c r="S693" i="13"/>
  <c r="R694" i="13"/>
  <c r="S694" i="13"/>
  <c r="R695" i="13"/>
  <c r="S695" i="13"/>
  <c r="R696" i="13"/>
  <c r="S696" i="13"/>
  <c r="R697" i="13"/>
  <c r="S697" i="13"/>
  <c r="R698" i="13"/>
  <c r="S698" i="13"/>
  <c r="R699" i="13"/>
  <c r="S699" i="13"/>
  <c r="R700" i="13"/>
  <c r="S700" i="13"/>
  <c r="R701" i="13"/>
  <c r="S701" i="13"/>
  <c r="R702" i="13"/>
  <c r="S702" i="13"/>
  <c r="R703" i="13"/>
  <c r="S703" i="13"/>
  <c r="R704" i="13"/>
  <c r="S704" i="13"/>
  <c r="R705" i="13"/>
  <c r="S705" i="13"/>
  <c r="R706" i="13"/>
  <c r="S706" i="13"/>
  <c r="R707" i="13"/>
  <c r="S707" i="13"/>
  <c r="R708" i="13"/>
  <c r="S708" i="13"/>
  <c r="R709" i="13"/>
  <c r="S709" i="13"/>
  <c r="R710" i="13"/>
  <c r="S710" i="13"/>
  <c r="R711" i="13"/>
  <c r="S711" i="13"/>
  <c r="R712" i="13"/>
  <c r="S712" i="13"/>
  <c r="R713" i="13"/>
  <c r="S713" i="13"/>
  <c r="R714" i="13"/>
  <c r="S714" i="13"/>
  <c r="R715" i="13"/>
  <c r="S715" i="13"/>
  <c r="R716" i="13"/>
  <c r="S716" i="13"/>
  <c r="R717" i="13"/>
  <c r="S717" i="13"/>
  <c r="R718" i="13"/>
  <c r="S718" i="13"/>
  <c r="R719" i="13"/>
  <c r="S719" i="13"/>
  <c r="R720" i="13"/>
  <c r="S720" i="13"/>
  <c r="R721" i="13"/>
  <c r="S721" i="13"/>
  <c r="R722" i="13"/>
  <c r="S722" i="13"/>
  <c r="R723" i="13"/>
  <c r="S723" i="13"/>
  <c r="R724" i="13"/>
  <c r="S724" i="13"/>
  <c r="R725" i="13"/>
  <c r="S725" i="13"/>
  <c r="R726" i="13"/>
  <c r="S726" i="13"/>
  <c r="R727" i="13"/>
  <c r="S727" i="13"/>
  <c r="R728" i="13"/>
  <c r="S728" i="13"/>
  <c r="R729" i="13"/>
  <c r="S729" i="13"/>
  <c r="R730" i="13"/>
  <c r="S730" i="13"/>
  <c r="R731" i="13"/>
  <c r="S731" i="13"/>
  <c r="R732" i="13"/>
  <c r="S732" i="13"/>
  <c r="R733" i="13"/>
  <c r="S733" i="13"/>
  <c r="R734" i="13"/>
  <c r="S734" i="13"/>
  <c r="R735" i="13"/>
  <c r="S735" i="13"/>
  <c r="R736" i="13"/>
  <c r="S736" i="13"/>
  <c r="R737" i="13"/>
  <c r="S737" i="13"/>
  <c r="R738" i="13"/>
  <c r="S738" i="13"/>
  <c r="R739" i="13"/>
  <c r="S739" i="13"/>
  <c r="R740" i="13"/>
  <c r="S740" i="13"/>
  <c r="R741" i="13"/>
  <c r="S741" i="13"/>
  <c r="R742" i="13"/>
  <c r="S742" i="13"/>
  <c r="R743" i="13"/>
  <c r="S743" i="13"/>
  <c r="R744" i="13"/>
  <c r="S744" i="13"/>
  <c r="R745" i="13"/>
  <c r="S745" i="13"/>
  <c r="R746" i="13"/>
  <c r="S746" i="13"/>
  <c r="R747" i="13"/>
  <c r="S747" i="13"/>
  <c r="R748" i="13"/>
  <c r="S748" i="13"/>
  <c r="R749" i="13"/>
  <c r="S749" i="13"/>
  <c r="R750" i="13"/>
  <c r="S750" i="13"/>
  <c r="R751" i="13"/>
  <c r="S751" i="13"/>
  <c r="R752" i="13"/>
  <c r="S752" i="13"/>
  <c r="R753" i="13"/>
  <c r="S753" i="13"/>
  <c r="R754" i="13"/>
  <c r="S754" i="13"/>
  <c r="R755" i="13"/>
  <c r="S755" i="13"/>
  <c r="R756" i="13"/>
  <c r="S756" i="13"/>
  <c r="R757" i="13"/>
  <c r="S757" i="13"/>
  <c r="R758" i="13"/>
  <c r="S758" i="13"/>
  <c r="R759" i="13"/>
  <c r="S759" i="13"/>
  <c r="R760" i="13"/>
  <c r="S760" i="13"/>
  <c r="R761" i="13"/>
  <c r="S761" i="13"/>
  <c r="R762" i="13"/>
  <c r="S762" i="13"/>
  <c r="R763" i="13"/>
  <c r="S763" i="13"/>
  <c r="R764" i="13"/>
  <c r="S764" i="13"/>
  <c r="R765" i="13"/>
  <c r="S765" i="13"/>
  <c r="R766" i="13"/>
  <c r="S766" i="13"/>
  <c r="R767" i="13"/>
  <c r="S767" i="13"/>
  <c r="R768" i="13"/>
  <c r="S768" i="13"/>
  <c r="R769" i="13"/>
  <c r="S769" i="13"/>
  <c r="R770" i="13"/>
  <c r="S770" i="13"/>
  <c r="R771" i="13"/>
  <c r="S771" i="13"/>
  <c r="R772" i="13"/>
  <c r="S772" i="13"/>
  <c r="R773" i="13"/>
  <c r="S773" i="13"/>
  <c r="R774" i="13"/>
  <c r="S774" i="13"/>
  <c r="R775" i="13"/>
  <c r="S775" i="13"/>
  <c r="R776" i="13"/>
  <c r="S776" i="13"/>
  <c r="R777" i="13"/>
  <c r="S777" i="13"/>
  <c r="R778" i="13"/>
  <c r="S778" i="13"/>
  <c r="R779" i="13"/>
  <c r="S779" i="13"/>
  <c r="R780" i="13"/>
  <c r="S780" i="13"/>
  <c r="R781" i="13"/>
  <c r="S781" i="13"/>
  <c r="R782" i="13"/>
  <c r="S782" i="13"/>
  <c r="R783" i="13"/>
  <c r="S783" i="13"/>
  <c r="R784" i="13"/>
  <c r="S784" i="13"/>
  <c r="R785" i="13"/>
  <c r="S785" i="13"/>
  <c r="R786" i="13"/>
  <c r="S786" i="13"/>
  <c r="R787" i="13"/>
  <c r="S787" i="13"/>
  <c r="R788" i="13"/>
  <c r="S788" i="13"/>
  <c r="R789" i="13"/>
  <c r="S789" i="13"/>
  <c r="R790" i="13"/>
  <c r="S790" i="13"/>
  <c r="R791" i="13"/>
  <c r="S791" i="13"/>
  <c r="R792" i="13"/>
  <c r="S792" i="13"/>
  <c r="R793" i="13"/>
  <c r="S793" i="13"/>
  <c r="R794" i="13"/>
  <c r="S794" i="13"/>
  <c r="R795" i="13"/>
  <c r="S795" i="13"/>
  <c r="R796" i="13"/>
  <c r="S796" i="13"/>
  <c r="R797" i="13"/>
  <c r="S797" i="13"/>
  <c r="R798" i="13"/>
  <c r="S798" i="13"/>
  <c r="R799" i="13"/>
  <c r="S799" i="13"/>
  <c r="R800" i="13"/>
  <c r="S800" i="13"/>
  <c r="R801" i="13"/>
  <c r="S801" i="13"/>
  <c r="R802" i="13"/>
  <c r="S802" i="13"/>
  <c r="R803" i="13"/>
  <c r="S803" i="13"/>
  <c r="R804" i="13"/>
  <c r="S804" i="13"/>
  <c r="R805" i="13"/>
  <c r="S805" i="13"/>
  <c r="R806" i="13"/>
  <c r="S806" i="13"/>
  <c r="R807" i="13"/>
  <c r="S807" i="13"/>
  <c r="R808" i="13"/>
  <c r="S808" i="13"/>
  <c r="R809" i="13"/>
  <c r="S809" i="13"/>
  <c r="R810" i="13"/>
  <c r="S810" i="13"/>
  <c r="R811" i="13"/>
  <c r="S811" i="13"/>
  <c r="R812" i="13"/>
  <c r="S812" i="13"/>
  <c r="R813" i="13"/>
  <c r="S813" i="13"/>
  <c r="R814" i="13"/>
  <c r="S814" i="13"/>
  <c r="R815" i="13"/>
  <c r="S815" i="13"/>
  <c r="R816" i="13"/>
  <c r="S816" i="13"/>
  <c r="R817" i="13"/>
  <c r="S817" i="13"/>
  <c r="R818" i="13"/>
  <c r="S818" i="13"/>
  <c r="R819" i="13"/>
  <c r="S819" i="13"/>
  <c r="R820" i="13"/>
  <c r="S820" i="13"/>
  <c r="R821" i="13"/>
  <c r="S821" i="13"/>
  <c r="R822" i="13"/>
  <c r="S822" i="13"/>
  <c r="R823" i="13"/>
  <c r="S823" i="13"/>
  <c r="R824" i="13"/>
  <c r="S824" i="13"/>
  <c r="R825" i="13"/>
  <c r="S825" i="13"/>
  <c r="R826" i="13"/>
  <c r="S826" i="13"/>
  <c r="R827" i="13"/>
  <c r="S827" i="13"/>
  <c r="R828" i="13"/>
  <c r="S828" i="13"/>
  <c r="R829" i="13"/>
  <c r="S829" i="13"/>
  <c r="R830" i="13"/>
  <c r="S830" i="13"/>
  <c r="R831" i="13"/>
  <c r="S831" i="13"/>
  <c r="R832" i="13"/>
  <c r="S832" i="13"/>
  <c r="R833" i="13"/>
  <c r="S833" i="13"/>
  <c r="R834" i="13"/>
  <c r="S834" i="13"/>
  <c r="R835" i="13"/>
  <c r="S835" i="13"/>
  <c r="R836" i="13"/>
  <c r="S836" i="13"/>
  <c r="R837" i="13"/>
  <c r="S837" i="13"/>
  <c r="R838" i="13"/>
  <c r="S838" i="13"/>
  <c r="R839" i="13"/>
  <c r="S839" i="13"/>
  <c r="R840" i="13"/>
  <c r="S840" i="13"/>
  <c r="R841" i="13"/>
  <c r="S841" i="13"/>
  <c r="R842" i="13"/>
  <c r="S842" i="13"/>
  <c r="R843" i="13"/>
  <c r="S843" i="13"/>
  <c r="R844" i="13"/>
  <c r="S844" i="13"/>
  <c r="R845" i="13"/>
  <c r="S845" i="13"/>
  <c r="R846" i="13"/>
  <c r="S846" i="13"/>
  <c r="R847" i="13"/>
  <c r="S847" i="13"/>
  <c r="R848" i="13"/>
  <c r="S848" i="13"/>
  <c r="R849" i="13"/>
  <c r="S849" i="13"/>
  <c r="R850" i="13"/>
  <c r="S850" i="13"/>
  <c r="R851" i="13"/>
  <c r="S851" i="13"/>
  <c r="R852" i="13"/>
  <c r="S852" i="13"/>
  <c r="R853" i="13"/>
  <c r="S853" i="13"/>
  <c r="R854" i="13"/>
  <c r="S854" i="13"/>
  <c r="R855" i="13"/>
  <c r="S855" i="13"/>
  <c r="R856" i="13"/>
  <c r="S856" i="13"/>
  <c r="R857" i="13"/>
  <c r="S857" i="13"/>
  <c r="R858" i="13"/>
  <c r="S858" i="13"/>
  <c r="R859" i="13"/>
  <c r="S859" i="13"/>
  <c r="R860" i="13"/>
  <c r="S860" i="13"/>
  <c r="R861" i="13"/>
  <c r="S861" i="13"/>
  <c r="R862" i="13"/>
  <c r="S862" i="13"/>
  <c r="R863" i="13"/>
  <c r="S863" i="13"/>
  <c r="R864" i="13"/>
  <c r="S864" i="13"/>
  <c r="R865" i="13"/>
  <c r="S865" i="13"/>
  <c r="R866" i="13"/>
  <c r="S866" i="13"/>
  <c r="R867" i="13"/>
  <c r="S867" i="13"/>
  <c r="R868" i="13"/>
  <c r="S868" i="13"/>
  <c r="R869" i="13"/>
  <c r="S869" i="13"/>
  <c r="R870" i="13"/>
  <c r="S870" i="13"/>
  <c r="R871" i="13"/>
  <c r="S871" i="13"/>
  <c r="R872" i="13"/>
  <c r="S872" i="13"/>
  <c r="R873" i="13"/>
  <c r="S873" i="13"/>
  <c r="R874" i="13"/>
  <c r="S874" i="13"/>
  <c r="R875" i="13"/>
  <c r="S875" i="13"/>
  <c r="R876" i="13"/>
  <c r="S876" i="13"/>
  <c r="R877" i="13"/>
  <c r="S877" i="13"/>
  <c r="R878" i="13"/>
  <c r="S878" i="13"/>
  <c r="R879" i="13"/>
  <c r="S879" i="13"/>
  <c r="R880" i="13"/>
  <c r="S880" i="13"/>
  <c r="R881" i="13"/>
  <c r="S881" i="13"/>
  <c r="R882" i="13"/>
  <c r="S882" i="13"/>
  <c r="R883" i="13"/>
  <c r="S883" i="13"/>
  <c r="R884" i="13"/>
  <c r="S884" i="13"/>
  <c r="R885" i="13"/>
  <c r="S885" i="13"/>
  <c r="R886" i="13"/>
  <c r="S886" i="13"/>
  <c r="R887" i="13"/>
  <c r="S887" i="13"/>
  <c r="R888" i="13"/>
  <c r="S888" i="13"/>
  <c r="R889" i="13"/>
  <c r="S889" i="13"/>
  <c r="R890" i="13"/>
  <c r="S890" i="13"/>
  <c r="R891" i="13"/>
  <c r="S891" i="13"/>
  <c r="R892" i="13"/>
  <c r="S892" i="13"/>
  <c r="R893" i="13"/>
  <c r="S893" i="13"/>
  <c r="R894" i="13"/>
  <c r="S894" i="13"/>
  <c r="R895" i="13"/>
  <c r="S895" i="13"/>
  <c r="R896" i="13"/>
  <c r="S896" i="13"/>
  <c r="R897" i="13"/>
  <c r="S897" i="13"/>
  <c r="R898" i="13"/>
  <c r="S898" i="13"/>
  <c r="R899" i="13"/>
  <c r="S899" i="13"/>
  <c r="R900" i="13"/>
  <c r="S900" i="13"/>
  <c r="R901" i="13"/>
  <c r="S901" i="13"/>
  <c r="R902" i="13"/>
  <c r="S902" i="13"/>
  <c r="R903" i="13"/>
  <c r="S903" i="13"/>
  <c r="R904" i="13"/>
  <c r="S904" i="13"/>
  <c r="R905" i="13"/>
  <c r="S905" i="13"/>
  <c r="R906" i="13"/>
  <c r="S906" i="13"/>
  <c r="R907" i="13"/>
  <c r="S907" i="13"/>
  <c r="R908" i="13"/>
  <c r="S908" i="13"/>
  <c r="R909" i="13"/>
  <c r="S909" i="13"/>
  <c r="R910" i="13"/>
  <c r="S910" i="13"/>
  <c r="R911" i="13"/>
  <c r="S911" i="13"/>
  <c r="R912" i="13"/>
  <c r="S912" i="13"/>
  <c r="R913" i="13"/>
  <c r="S913" i="13"/>
  <c r="R914" i="13"/>
  <c r="S914" i="13"/>
  <c r="R915" i="13"/>
  <c r="S915" i="13"/>
  <c r="R916" i="13"/>
  <c r="S916" i="13"/>
  <c r="R917" i="13"/>
  <c r="S917" i="13"/>
  <c r="R918" i="13"/>
  <c r="S918" i="13"/>
  <c r="R919" i="13"/>
  <c r="S919" i="13"/>
  <c r="R920" i="13"/>
  <c r="S920" i="13"/>
  <c r="R921" i="13"/>
  <c r="S921" i="13"/>
  <c r="R922" i="13"/>
  <c r="S922" i="13"/>
  <c r="R923" i="13"/>
  <c r="S923" i="13"/>
  <c r="R924" i="13"/>
  <c r="S924" i="13"/>
  <c r="R925" i="13"/>
  <c r="S925" i="13"/>
  <c r="R926" i="13"/>
  <c r="S926" i="13"/>
  <c r="R927" i="13"/>
  <c r="S927" i="13"/>
  <c r="R928" i="13"/>
  <c r="S928" i="13"/>
  <c r="R929" i="13"/>
  <c r="S929" i="13"/>
  <c r="R930" i="13"/>
  <c r="S930" i="13"/>
  <c r="R931" i="13"/>
  <c r="S931" i="13"/>
  <c r="R932" i="13"/>
  <c r="S932" i="13"/>
  <c r="R933" i="13"/>
  <c r="S933" i="13"/>
  <c r="R934" i="13"/>
  <c r="S934" i="13"/>
  <c r="R935" i="13"/>
  <c r="S935" i="13"/>
  <c r="R936" i="13"/>
  <c r="S936" i="13"/>
  <c r="R937" i="13"/>
  <c r="S937" i="13"/>
  <c r="R938" i="13"/>
  <c r="S938" i="13"/>
  <c r="R939" i="13"/>
  <c r="S939" i="13"/>
  <c r="R940" i="13"/>
  <c r="S940" i="13"/>
  <c r="R941" i="13"/>
  <c r="S941" i="13"/>
  <c r="R942" i="13"/>
  <c r="S942" i="13"/>
  <c r="R943" i="13"/>
  <c r="S943" i="13"/>
  <c r="R944" i="13"/>
  <c r="S944" i="13"/>
  <c r="R945" i="13"/>
  <c r="S945" i="13"/>
  <c r="R946" i="13"/>
  <c r="S946" i="13"/>
  <c r="R947" i="13"/>
  <c r="S947" i="13"/>
  <c r="R948" i="13"/>
  <c r="S948" i="13"/>
  <c r="R949" i="13"/>
  <c r="S949" i="13"/>
  <c r="R950" i="13"/>
  <c r="S950" i="13"/>
  <c r="R951" i="13"/>
  <c r="S951" i="13"/>
  <c r="R952" i="13"/>
  <c r="S952" i="13"/>
  <c r="R953" i="13"/>
  <c r="S953" i="13"/>
  <c r="R954" i="13"/>
  <c r="S954" i="13"/>
  <c r="R955" i="13"/>
  <c r="S955" i="13"/>
  <c r="R956" i="13"/>
  <c r="S956" i="13"/>
  <c r="R957" i="13"/>
  <c r="S957" i="13"/>
  <c r="R958" i="13"/>
  <c r="S958" i="13"/>
  <c r="R959" i="13"/>
  <c r="S959" i="13"/>
  <c r="R960" i="13"/>
  <c r="S960" i="13"/>
  <c r="R961" i="13"/>
  <c r="S961" i="13"/>
  <c r="R962" i="13"/>
  <c r="S962" i="13"/>
  <c r="R963" i="13"/>
  <c r="S963" i="13"/>
  <c r="R964" i="13"/>
  <c r="S964" i="13"/>
  <c r="R965" i="13"/>
  <c r="S965" i="13"/>
  <c r="R966" i="13"/>
  <c r="S966" i="13"/>
  <c r="R967" i="13"/>
  <c r="S967" i="13"/>
  <c r="R968" i="13"/>
  <c r="S968" i="13"/>
  <c r="R969" i="13"/>
  <c r="S969" i="13"/>
  <c r="R970" i="13"/>
  <c r="S970" i="13"/>
  <c r="R971" i="13"/>
  <c r="S971" i="13"/>
  <c r="R972" i="13"/>
  <c r="S972" i="13"/>
  <c r="R973" i="13"/>
  <c r="S973" i="13"/>
  <c r="R974" i="13"/>
  <c r="S974" i="13"/>
  <c r="R975" i="13"/>
  <c r="S975" i="13"/>
  <c r="R976" i="13"/>
  <c r="S976" i="13"/>
  <c r="R977" i="13"/>
  <c r="S977" i="13"/>
  <c r="R978" i="13"/>
  <c r="S978" i="13"/>
  <c r="R979" i="13"/>
  <c r="S979" i="13"/>
  <c r="R980" i="13"/>
  <c r="S980" i="13"/>
  <c r="R981" i="13"/>
  <c r="S981" i="13"/>
  <c r="R982" i="13"/>
  <c r="S982" i="13"/>
  <c r="R983" i="13"/>
  <c r="S983" i="13"/>
  <c r="R984" i="13"/>
  <c r="S984" i="13"/>
  <c r="R985" i="13"/>
  <c r="S985" i="13"/>
  <c r="R986" i="13"/>
  <c r="S986" i="13"/>
  <c r="R987" i="13"/>
  <c r="S987" i="13"/>
  <c r="R988" i="13"/>
  <c r="S988" i="13"/>
  <c r="R989" i="13"/>
  <c r="S989" i="13"/>
  <c r="R990" i="13"/>
  <c r="S990" i="13"/>
  <c r="R991" i="13"/>
  <c r="S991" i="13"/>
  <c r="R992" i="13"/>
  <c r="S992" i="13"/>
  <c r="R993" i="13"/>
  <c r="S993" i="13"/>
  <c r="R994" i="13"/>
  <c r="S994" i="13"/>
  <c r="R995" i="13"/>
  <c r="S995" i="13"/>
  <c r="R996" i="13"/>
  <c r="S996" i="13"/>
  <c r="R997" i="13"/>
  <c r="S997" i="13"/>
  <c r="R998" i="13"/>
  <c r="S998" i="13"/>
  <c r="R999" i="13"/>
  <c r="S999" i="13"/>
  <c r="R1000" i="13"/>
  <c r="S1000" i="13"/>
  <c r="R1001" i="13"/>
  <c r="S1001" i="13"/>
  <c r="R1002" i="13"/>
  <c r="S1002" i="13"/>
  <c r="R1003" i="13"/>
  <c r="S1003" i="13"/>
  <c r="R1004" i="13"/>
  <c r="S1004" i="13"/>
  <c r="R1005" i="13"/>
  <c r="S1005" i="13"/>
  <c r="R1006" i="13"/>
  <c r="S1006" i="13"/>
  <c r="R1007" i="13"/>
  <c r="S1007" i="13"/>
  <c r="R1008" i="13"/>
  <c r="S1008" i="13"/>
  <c r="R1009" i="13"/>
  <c r="S1009" i="13"/>
  <c r="R1010" i="13"/>
  <c r="S1010" i="13"/>
  <c r="R1011" i="13"/>
  <c r="S1011" i="13"/>
  <c r="R1012" i="13"/>
  <c r="S1012" i="13"/>
  <c r="R1013" i="13"/>
  <c r="S1013" i="13"/>
  <c r="R1014" i="13"/>
  <c r="S1014" i="13"/>
  <c r="R1015" i="13"/>
  <c r="S1015" i="13"/>
  <c r="R1016" i="13"/>
  <c r="S1016" i="13"/>
  <c r="R1017" i="13"/>
  <c r="S1017" i="13"/>
  <c r="R1018" i="13"/>
  <c r="S1018" i="13"/>
  <c r="R1019" i="13"/>
  <c r="S1019" i="13"/>
  <c r="R1020" i="13"/>
  <c r="S1020" i="13"/>
  <c r="R1021" i="13"/>
  <c r="S1021" i="13"/>
  <c r="R1022" i="13"/>
  <c r="S1022" i="13"/>
  <c r="R1023" i="13"/>
  <c r="S1023" i="13"/>
  <c r="R1024" i="13"/>
  <c r="S1024" i="13"/>
  <c r="R1025" i="13"/>
  <c r="S1025" i="13"/>
  <c r="R1026" i="13"/>
  <c r="S1026" i="13"/>
  <c r="R1027" i="13"/>
  <c r="S1027" i="13"/>
  <c r="R1028" i="13"/>
  <c r="S1028" i="13"/>
  <c r="R1029" i="13"/>
  <c r="S1029" i="13"/>
  <c r="R1030" i="13"/>
  <c r="S1030" i="13"/>
  <c r="R1031" i="13"/>
  <c r="S1031" i="13"/>
  <c r="R1032" i="13"/>
  <c r="S1032" i="13"/>
  <c r="R1033" i="13"/>
  <c r="S1033" i="13"/>
  <c r="R1034" i="13"/>
  <c r="S1034" i="13"/>
  <c r="R1035" i="13"/>
  <c r="S1035" i="13"/>
  <c r="R1036" i="13"/>
  <c r="S1036" i="13"/>
  <c r="R1037" i="13"/>
  <c r="S1037" i="13"/>
  <c r="R1038" i="13"/>
  <c r="S1038" i="13"/>
  <c r="R1039" i="13"/>
  <c r="S1039" i="13"/>
  <c r="R1040" i="13"/>
  <c r="S1040" i="13"/>
  <c r="R1041" i="13"/>
  <c r="S1041" i="13"/>
  <c r="R1042" i="13"/>
  <c r="S1042" i="13"/>
  <c r="R1043" i="13"/>
  <c r="S1043" i="13"/>
  <c r="R1044" i="13"/>
  <c r="S1044" i="13"/>
  <c r="R1045" i="13"/>
  <c r="S1045" i="13"/>
  <c r="R1046" i="13"/>
  <c r="S1046" i="13"/>
  <c r="R1047" i="13"/>
  <c r="S1047" i="13"/>
  <c r="R1048" i="13"/>
  <c r="S1048" i="13"/>
  <c r="R1049" i="13"/>
  <c r="S1049" i="13"/>
  <c r="R1050" i="13"/>
  <c r="S1050" i="13"/>
  <c r="R1051" i="13"/>
  <c r="S1051" i="13"/>
  <c r="R1052" i="13"/>
  <c r="S1052" i="13"/>
  <c r="R1053" i="13"/>
  <c r="S1053" i="13"/>
  <c r="R1054" i="13"/>
  <c r="S1054" i="13"/>
  <c r="R1055" i="13"/>
  <c r="S1055" i="13"/>
  <c r="R1056" i="13"/>
  <c r="S1056" i="13"/>
  <c r="R1057" i="13"/>
  <c r="S1057" i="13"/>
  <c r="R1058" i="13"/>
  <c r="S1058" i="13"/>
  <c r="R1059" i="13"/>
  <c r="S1059" i="13"/>
  <c r="R1060" i="13"/>
  <c r="S1060" i="13"/>
  <c r="R1061" i="13"/>
  <c r="S1061" i="13"/>
  <c r="R1062" i="13"/>
  <c r="S1062" i="13"/>
  <c r="R1063" i="13"/>
  <c r="S1063" i="13"/>
  <c r="R1064" i="13"/>
  <c r="S1064" i="13"/>
  <c r="R1065" i="13"/>
  <c r="S1065" i="13"/>
  <c r="R1066" i="13"/>
  <c r="S1066" i="13"/>
  <c r="R1067" i="13"/>
  <c r="S1067" i="13"/>
  <c r="R1068" i="13"/>
  <c r="S1068" i="13"/>
  <c r="R1069" i="13"/>
  <c r="S1069" i="13"/>
  <c r="R1070" i="13"/>
  <c r="S1070" i="13"/>
  <c r="R1071" i="13"/>
  <c r="S1071" i="13"/>
  <c r="R1072" i="13"/>
  <c r="S1072" i="13"/>
  <c r="R1073" i="13"/>
  <c r="S1073" i="13"/>
  <c r="R1074" i="13"/>
  <c r="S1074" i="13"/>
  <c r="R1075" i="13"/>
  <c r="S1075" i="13"/>
  <c r="R1076" i="13"/>
  <c r="S1076" i="13"/>
  <c r="R1077" i="13"/>
  <c r="S1077" i="13"/>
  <c r="R1078" i="13"/>
  <c r="S1078" i="13"/>
  <c r="R1079" i="13"/>
  <c r="S1079" i="13"/>
  <c r="R1080" i="13"/>
  <c r="S1080" i="13"/>
  <c r="R1081" i="13"/>
  <c r="S1081" i="13"/>
  <c r="R1082" i="13"/>
  <c r="S1082" i="13"/>
  <c r="R1083" i="13"/>
  <c r="S1083" i="13"/>
  <c r="R1084" i="13"/>
  <c r="S1084" i="13"/>
  <c r="R1085" i="13"/>
  <c r="S1085" i="13"/>
  <c r="R1086" i="13"/>
  <c r="S1086" i="13"/>
  <c r="R1087" i="13"/>
  <c r="S1087" i="13"/>
  <c r="R1088" i="13"/>
  <c r="S1088" i="13"/>
  <c r="R1089" i="13"/>
  <c r="S1089" i="13"/>
  <c r="R1090" i="13"/>
  <c r="S1090" i="13"/>
  <c r="R1091" i="13"/>
  <c r="S1091" i="13"/>
  <c r="R1092" i="13"/>
  <c r="S1092" i="13"/>
  <c r="R1093" i="13"/>
  <c r="S1093" i="13"/>
  <c r="R1094" i="13"/>
  <c r="S1094" i="13"/>
  <c r="R1095" i="13"/>
  <c r="S1095" i="13"/>
  <c r="R1096" i="13"/>
  <c r="S1096" i="13"/>
  <c r="R1097" i="13"/>
  <c r="S1097" i="13"/>
  <c r="R1098" i="13"/>
  <c r="S1098" i="13"/>
  <c r="R1099" i="13"/>
  <c r="S1099" i="13"/>
  <c r="R1100" i="13"/>
  <c r="S1100" i="13"/>
  <c r="R1101" i="13"/>
  <c r="S1101" i="13"/>
  <c r="R1102" i="13"/>
  <c r="S1102" i="13"/>
  <c r="R1103" i="13"/>
  <c r="S1103" i="13"/>
  <c r="R1104" i="13"/>
  <c r="S1104" i="13"/>
  <c r="R1105" i="13"/>
  <c r="S1105" i="13"/>
  <c r="R1106" i="13"/>
  <c r="S1106" i="13"/>
  <c r="R1107" i="13"/>
  <c r="S1107" i="13"/>
  <c r="R1108" i="13"/>
  <c r="S1108" i="13"/>
  <c r="R1109" i="13"/>
  <c r="S1109" i="13"/>
  <c r="R1110" i="13"/>
  <c r="S1110" i="13"/>
  <c r="R1111" i="13"/>
  <c r="S1111" i="13"/>
  <c r="R1112" i="13"/>
  <c r="S1112" i="13"/>
  <c r="R1113" i="13"/>
  <c r="S1113" i="13"/>
  <c r="R1114" i="13"/>
  <c r="S1114" i="13"/>
  <c r="R1115" i="13"/>
  <c r="S1115" i="13"/>
  <c r="R1116" i="13"/>
  <c r="S1116" i="13"/>
  <c r="R1117" i="13"/>
  <c r="S1117" i="13"/>
  <c r="R1118" i="13"/>
  <c r="S1118" i="13"/>
  <c r="R1119" i="13"/>
  <c r="S1119" i="13"/>
  <c r="R1120" i="13"/>
  <c r="S1120" i="13"/>
  <c r="R1121" i="13"/>
  <c r="S1121" i="13"/>
  <c r="R1122" i="13"/>
  <c r="S1122" i="13"/>
  <c r="R1123" i="13"/>
  <c r="S1123" i="13"/>
  <c r="R1124" i="13"/>
  <c r="S1124" i="13"/>
  <c r="R1125" i="13"/>
  <c r="S1125" i="13"/>
  <c r="R1126" i="13"/>
  <c r="S1126" i="13"/>
  <c r="R1127" i="13"/>
  <c r="S1127" i="13"/>
  <c r="R1128" i="13"/>
  <c r="S1128" i="13"/>
  <c r="R1129" i="13"/>
  <c r="S1129" i="13"/>
  <c r="R1130" i="13"/>
  <c r="S1130" i="13"/>
  <c r="R1131" i="13"/>
  <c r="S1131" i="13"/>
  <c r="R1132" i="13"/>
  <c r="S1132" i="13"/>
  <c r="R1133" i="13"/>
  <c r="S1133" i="13"/>
  <c r="R1134" i="13"/>
  <c r="S1134" i="13"/>
  <c r="R1135" i="13"/>
  <c r="S1135" i="13"/>
  <c r="R1136" i="13"/>
  <c r="S1136" i="13"/>
  <c r="R1137" i="13"/>
  <c r="S1137" i="13"/>
  <c r="R1138" i="13"/>
  <c r="S1138" i="13"/>
  <c r="R1139" i="13"/>
  <c r="S1139" i="13"/>
  <c r="R1140" i="13"/>
  <c r="S1140" i="13"/>
  <c r="R1141" i="13"/>
  <c r="S1141" i="13"/>
  <c r="R1142" i="13"/>
  <c r="S1142" i="13"/>
  <c r="R1143" i="13"/>
  <c r="S1143" i="13"/>
  <c r="R1144" i="13"/>
  <c r="S1144" i="13"/>
  <c r="R1145" i="13"/>
  <c r="S1145" i="13"/>
  <c r="R1146" i="13"/>
  <c r="S1146" i="13"/>
  <c r="R1147" i="13"/>
  <c r="S1147" i="13"/>
  <c r="R1148" i="13"/>
  <c r="S1148" i="13"/>
  <c r="R1149" i="13"/>
  <c r="S1149" i="13"/>
  <c r="R1150" i="13"/>
  <c r="S1150" i="13"/>
  <c r="R1151" i="13"/>
  <c r="S1151" i="13"/>
  <c r="R1152" i="13"/>
  <c r="S1152" i="13"/>
  <c r="R1153" i="13"/>
  <c r="S1153" i="13"/>
  <c r="R1154" i="13"/>
  <c r="S1154" i="13"/>
  <c r="R1155" i="13"/>
  <c r="S1155" i="13"/>
  <c r="R1156" i="13"/>
  <c r="S1156" i="13"/>
  <c r="R1157" i="13"/>
  <c r="S1157" i="13"/>
  <c r="R1158" i="13"/>
  <c r="S1158" i="13"/>
  <c r="R1159" i="13"/>
  <c r="S1159" i="13"/>
  <c r="R1160" i="13"/>
  <c r="S1160" i="13"/>
  <c r="R1161" i="13"/>
  <c r="S1161" i="13"/>
  <c r="R1162" i="13"/>
  <c r="S1162" i="13"/>
  <c r="R1163" i="13"/>
  <c r="S1163" i="13"/>
  <c r="R1164" i="13"/>
  <c r="S1164" i="13"/>
  <c r="R1165" i="13"/>
  <c r="S1165" i="13"/>
  <c r="R1166" i="13"/>
  <c r="S1166" i="13"/>
  <c r="R1167" i="13"/>
  <c r="S1167" i="13"/>
  <c r="R1168" i="13"/>
  <c r="S1168" i="13"/>
  <c r="R1169" i="13"/>
  <c r="S1169" i="13"/>
  <c r="R1170" i="13"/>
  <c r="S1170" i="13"/>
  <c r="R1171" i="13"/>
  <c r="S1171" i="13"/>
  <c r="R1172" i="13"/>
  <c r="S1172" i="13"/>
  <c r="R1173" i="13"/>
  <c r="S1173" i="13"/>
  <c r="R1174" i="13"/>
  <c r="S1174" i="13"/>
  <c r="R1175" i="13"/>
  <c r="S1175" i="13"/>
  <c r="R1176" i="13"/>
  <c r="S1176" i="13"/>
  <c r="R1177" i="13"/>
  <c r="S1177" i="13"/>
  <c r="R1178" i="13"/>
  <c r="S1178" i="13"/>
  <c r="R1179" i="13"/>
  <c r="S1179" i="13"/>
  <c r="R1180" i="13"/>
  <c r="S1180" i="13"/>
  <c r="R1181" i="13"/>
  <c r="S1181" i="13"/>
  <c r="R1182" i="13"/>
  <c r="S1182" i="13"/>
  <c r="R1183" i="13"/>
  <c r="S1183" i="13"/>
  <c r="R1184" i="13"/>
  <c r="S1184" i="13"/>
  <c r="R1185" i="13"/>
  <c r="S1185" i="13"/>
  <c r="R1186" i="13"/>
  <c r="S1186" i="13"/>
  <c r="R1187" i="13"/>
  <c r="S1187" i="13"/>
  <c r="R1188" i="13"/>
  <c r="S1188" i="13"/>
  <c r="R1189" i="13"/>
  <c r="S1189" i="13"/>
  <c r="R1190" i="13"/>
  <c r="S1190" i="13"/>
  <c r="R1191" i="13"/>
  <c r="S1191" i="13"/>
  <c r="R1192" i="13"/>
  <c r="S1192" i="13"/>
  <c r="R1193" i="13"/>
  <c r="S1193" i="13"/>
  <c r="R1194" i="13"/>
  <c r="S1194" i="13"/>
  <c r="R1195" i="13"/>
  <c r="S1195" i="13"/>
  <c r="R1196" i="13"/>
  <c r="S1196" i="13"/>
  <c r="R1197" i="13"/>
  <c r="S1197" i="13"/>
  <c r="R1198" i="13"/>
  <c r="S1198" i="13"/>
  <c r="R1199" i="13"/>
  <c r="S1199" i="13"/>
  <c r="R1200" i="13"/>
  <c r="S1200" i="13"/>
  <c r="R1201" i="13"/>
  <c r="S1201" i="13"/>
  <c r="R1202" i="13"/>
  <c r="S1202" i="13"/>
  <c r="R1203" i="13"/>
  <c r="S1203" i="13"/>
  <c r="R1204" i="13"/>
  <c r="S1204" i="13"/>
  <c r="R1205" i="13"/>
  <c r="S1205" i="13"/>
  <c r="R1206" i="13"/>
  <c r="S1206" i="13"/>
  <c r="R1207" i="13"/>
  <c r="S1207" i="13"/>
  <c r="R1208" i="13"/>
  <c r="S1208" i="13"/>
  <c r="R1209" i="13"/>
  <c r="S1209" i="13"/>
  <c r="R1210" i="13"/>
  <c r="S1210" i="13"/>
  <c r="R1211" i="13"/>
  <c r="S1211" i="13"/>
  <c r="R1212" i="13"/>
  <c r="S1212" i="13"/>
  <c r="R1213" i="13"/>
  <c r="S1213" i="13"/>
  <c r="R1214" i="13"/>
  <c r="S1214" i="13"/>
  <c r="R1215" i="13"/>
  <c r="S1215" i="13"/>
  <c r="R1216" i="13"/>
  <c r="S1216" i="13"/>
  <c r="R1217" i="13"/>
  <c r="S1217" i="13"/>
  <c r="R1218" i="13"/>
  <c r="S1218" i="13"/>
  <c r="R1219" i="13"/>
  <c r="S1219" i="13"/>
  <c r="R1220" i="13"/>
  <c r="S1220" i="13"/>
  <c r="R1221" i="13"/>
  <c r="S1221" i="13"/>
  <c r="R1222" i="13"/>
  <c r="S1222" i="13"/>
  <c r="R1223" i="13"/>
  <c r="S1223" i="13"/>
  <c r="R1224" i="13"/>
  <c r="S1224" i="13"/>
  <c r="R1225" i="13"/>
  <c r="S1225" i="13"/>
  <c r="R1226" i="13"/>
  <c r="S1226" i="13"/>
  <c r="R1227" i="13"/>
  <c r="S1227" i="13"/>
  <c r="R1228" i="13"/>
  <c r="S1228" i="13"/>
  <c r="R1229" i="13"/>
  <c r="S1229" i="13"/>
  <c r="R1230" i="13"/>
  <c r="S1230" i="13"/>
  <c r="R1231" i="13"/>
  <c r="S1231" i="13"/>
  <c r="R1232" i="13"/>
  <c r="S1232" i="13"/>
  <c r="R1233" i="13"/>
  <c r="S1233" i="13"/>
  <c r="R1234" i="13"/>
  <c r="S1234" i="13"/>
  <c r="R1235" i="13"/>
  <c r="S1235" i="13"/>
  <c r="R1236" i="13"/>
  <c r="S1236" i="13"/>
  <c r="R1237" i="13"/>
  <c r="S1237" i="13"/>
  <c r="R1238" i="13"/>
  <c r="S1238" i="13"/>
  <c r="R1239" i="13"/>
  <c r="S1239" i="13"/>
  <c r="R1240" i="13"/>
  <c r="S1240" i="13"/>
  <c r="R1241" i="13"/>
  <c r="S1241" i="13"/>
  <c r="R1242" i="13"/>
  <c r="S1242" i="13"/>
  <c r="R1243" i="13"/>
  <c r="S1243" i="13"/>
  <c r="R1244" i="13"/>
  <c r="S1244" i="13"/>
  <c r="R1245" i="13"/>
  <c r="S1245" i="13"/>
  <c r="R1246" i="13"/>
  <c r="S1246" i="13"/>
  <c r="R1247" i="13"/>
  <c r="S1247" i="13"/>
  <c r="R1248" i="13"/>
  <c r="S1248" i="13"/>
  <c r="R1249" i="13"/>
  <c r="S1249" i="13"/>
  <c r="R1250" i="13"/>
  <c r="S1250" i="13"/>
  <c r="R1251" i="13"/>
  <c r="S1251" i="13"/>
  <c r="R1252" i="13"/>
  <c r="S1252" i="13"/>
  <c r="R1253" i="13"/>
  <c r="S1253" i="13"/>
  <c r="R1254" i="13"/>
  <c r="S1254" i="13"/>
  <c r="R1255" i="13"/>
  <c r="S1255" i="13"/>
  <c r="R1256" i="13"/>
  <c r="S1256" i="13"/>
  <c r="R1257" i="13"/>
  <c r="S1257" i="13"/>
  <c r="R1258" i="13"/>
  <c r="S1258" i="13"/>
  <c r="R1259" i="13"/>
  <c r="S1259" i="13"/>
  <c r="R1260" i="13"/>
  <c r="S1260" i="13"/>
  <c r="R1261" i="13"/>
  <c r="S1261" i="13"/>
  <c r="R1262" i="13"/>
  <c r="S1262" i="13"/>
  <c r="R1263" i="13"/>
  <c r="S1263" i="13"/>
  <c r="R1264" i="13"/>
  <c r="S1264" i="13"/>
  <c r="R1265" i="13"/>
  <c r="S1265" i="13"/>
  <c r="R1266" i="13"/>
  <c r="S1266" i="13"/>
  <c r="R1267" i="13"/>
  <c r="S1267" i="13"/>
  <c r="R1268" i="13"/>
  <c r="S1268" i="13"/>
  <c r="R1269" i="13"/>
  <c r="S1269" i="13"/>
  <c r="R1270" i="13"/>
  <c r="S1270" i="13"/>
  <c r="R1271" i="13"/>
  <c r="S1271" i="13"/>
  <c r="R1272" i="13"/>
  <c r="S1272" i="13"/>
  <c r="R1273" i="13"/>
  <c r="S1273" i="13"/>
  <c r="R1274" i="13"/>
  <c r="S1274" i="13"/>
  <c r="R1275" i="13"/>
  <c r="S1275" i="13"/>
  <c r="R1276" i="13"/>
  <c r="S1276" i="13"/>
  <c r="R1277" i="13"/>
  <c r="S1277" i="13"/>
  <c r="R1278" i="13"/>
  <c r="S1278" i="13"/>
  <c r="R1279" i="13"/>
  <c r="S1279" i="13"/>
  <c r="R1280" i="13"/>
  <c r="S1280" i="13"/>
  <c r="R1281" i="13"/>
  <c r="S1281" i="13"/>
  <c r="R1282" i="13"/>
  <c r="S1282" i="13"/>
  <c r="R1283" i="13"/>
  <c r="S1283" i="13"/>
  <c r="R1284" i="13"/>
  <c r="S1284" i="13"/>
  <c r="R1285" i="13"/>
  <c r="S1285" i="13"/>
  <c r="R1286" i="13"/>
  <c r="S1286" i="13"/>
  <c r="R1287" i="13"/>
  <c r="S1287" i="13"/>
  <c r="R1288" i="13"/>
  <c r="S1288" i="13"/>
  <c r="R1289" i="13"/>
  <c r="S1289" i="13"/>
  <c r="R1290" i="13"/>
  <c r="S1290" i="13"/>
  <c r="R1291" i="13"/>
  <c r="S1291" i="13"/>
  <c r="R1292" i="13"/>
  <c r="S1292" i="13"/>
  <c r="R1293" i="13"/>
  <c r="S1293" i="13"/>
  <c r="R1294" i="13"/>
  <c r="S1294" i="13"/>
  <c r="R1295" i="13"/>
  <c r="S1295" i="13"/>
  <c r="R1296" i="13"/>
  <c r="S1296" i="13"/>
  <c r="R1297" i="13"/>
  <c r="S1297" i="13"/>
  <c r="R1298" i="13"/>
  <c r="S1298" i="13"/>
  <c r="R1299" i="13"/>
  <c r="S1299" i="13"/>
  <c r="R1300" i="13"/>
  <c r="S1300" i="13"/>
  <c r="R1301" i="13"/>
  <c r="S1301" i="13"/>
  <c r="R1302" i="13"/>
  <c r="S1302" i="13"/>
  <c r="R1303" i="13"/>
  <c r="S1303" i="13"/>
  <c r="R1304" i="13"/>
  <c r="S1304" i="13"/>
  <c r="R1305" i="13"/>
  <c r="S1305" i="13"/>
  <c r="R1306" i="13"/>
  <c r="S1306" i="13"/>
  <c r="R1307" i="13"/>
  <c r="S1307" i="13"/>
  <c r="R1308" i="13"/>
  <c r="S1308" i="13"/>
  <c r="R1309" i="13"/>
  <c r="S1309" i="13"/>
  <c r="R1310" i="13"/>
  <c r="S1310" i="13"/>
  <c r="R1311" i="13"/>
  <c r="S1311" i="13"/>
  <c r="R1312" i="13"/>
  <c r="S1312" i="13"/>
  <c r="R1313" i="13"/>
  <c r="S1313" i="13"/>
  <c r="R1314" i="13"/>
  <c r="S1314" i="13"/>
  <c r="R1315" i="13"/>
  <c r="S1315" i="13"/>
  <c r="R1316" i="13"/>
  <c r="S1316" i="13"/>
  <c r="R1317" i="13"/>
  <c r="S1317" i="13"/>
  <c r="R1318" i="13"/>
  <c r="S1318" i="13"/>
  <c r="R1319" i="13"/>
  <c r="S1319" i="13"/>
  <c r="R1320" i="13"/>
  <c r="S1320" i="13"/>
  <c r="R1321" i="13"/>
  <c r="S1321" i="13"/>
  <c r="R1322" i="13"/>
  <c r="S1322" i="13"/>
  <c r="R1323" i="13"/>
  <c r="S1323" i="13"/>
  <c r="R1324" i="13"/>
  <c r="S1324" i="13"/>
  <c r="R1325" i="13"/>
  <c r="S1325" i="13"/>
  <c r="R1326" i="13"/>
  <c r="S1326" i="13"/>
  <c r="R1327" i="13"/>
  <c r="S1327" i="13"/>
  <c r="R1328" i="13"/>
  <c r="S1328" i="13"/>
  <c r="R1329" i="13"/>
  <c r="S1329" i="13"/>
  <c r="R1330" i="13"/>
  <c r="S1330" i="13"/>
  <c r="R1331" i="13"/>
  <c r="S1331" i="13"/>
  <c r="R1332" i="13"/>
  <c r="S1332" i="13"/>
  <c r="R1333" i="13"/>
  <c r="S1333" i="13"/>
  <c r="R1334" i="13"/>
  <c r="S1334" i="13"/>
  <c r="R1335" i="13"/>
  <c r="S1335" i="13"/>
  <c r="R1336" i="13"/>
  <c r="S1336" i="13"/>
  <c r="R1337" i="13"/>
  <c r="S1337" i="13"/>
  <c r="R1338" i="13"/>
  <c r="S1338" i="13"/>
  <c r="R1339" i="13"/>
  <c r="S1339" i="13"/>
  <c r="R1340" i="13"/>
  <c r="S1340" i="13"/>
  <c r="R1341" i="13"/>
  <c r="S1341" i="13"/>
  <c r="R1342" i="13"/>
  <c r="S1342" i="13"/>
  <c r="R1343" i="13"/>
  <c r="S1343" i="13"/>
  <c r="R1344" i="13"/>
  <c r="S1344" i="13"/>
  <c r="R1345" i="13"/>
  <c r="S1345" i="13"/>
  <c r="R1346" i="13"/>
  <c r="S1346" i="13"/>
  <c r="R1347" i="13"/>
  <c r="S1347" i="13"/>
  <c r="R1348" i="13"/>
  <c r="S1348" i="13"/>
  <c r="R1349" i="13"/>
  <c r="S1349" i="13"/>
  <c r="R1350" i="13"/>
  <c r="S1350" i="13"/>
  <c r="R1351" i="13"/>
  <c r="S1351" i="13"/>
  <c r="R1352" i="13"/>
  <c r="S1352" i="13"/>
  <c r="R1353" i="13"/>
  <c r="S1353" i="13"/>
  <c r="R1354" i="13"/>
  <c r="S1354" i="13"/>
  <c r="R1355" i="13"/>
  <c r="S1355" i="13"/>
  <c r="R1356" i="13"/>
  <c r="S1356" i="13"/>
  <c r="R1357" i="13"/>
  <c r="S1357" i="13"/>
  <c r="R1358" i="13"/>
  <c r="S1358" i="13"/>
  <c r="R1359" i="13"/>
  <c r="S1359" i="13"/>
  <c r="R1360" i="13"/>
  <c r="S1360" i="13"/>
  <c r="R1361" i="13"/>
  <c r="S1361" i="13"/>
  <c r="R1362" i="13"/>
  <c r="S1362" i="13"/>
  <c r="R1363" i="13"/>
  <c r="S1363" i="13"/>
  <c r="R1364" i="13"/>
  <c r="S1364" i="13"/>
  <c r="R1365" i="13"/>
  <c r="S1365" i="13"/>
  <c r="R1366" i="13"/>
  <c r="S1366" i="13"/>
  <c r="R1367" i="13"/>
  <c r="S1367" i="13"/>
  <c r="R1368" i="13"/>
  <c r="S1368" i="13"/>
  <c r="R1369" i="13"/>
  <c r="S1369" i="13"/>
  <c r="R1370" i="13"/>
  <c r="S1370" i="13"/>
  <c r="R1371" i="13"/>
  <c r="S1371" i="13"/>
  <c r="R1372" i="13"/>
  <c r="S1372" i="13"/>
  <c r="R1373" i="13"/>
  <c r="S1373" i="13"/>
  <c r="R1374" i="13"/>
  <c r="S1374" i="13"/>
  <c r="R1375" i="13"/>
  <c r="S1375" i="13"/>
  <c r="R1376" i="13"/>
  <c r="S1376" i="13"/>
  <c r="R1377" i="13"/>
  <c r="S1377" i="13"/>
  <c r="R1378" i="13"/>
  <c r="S1378" i="13"/>
  <c r="R1379" i="13"/>
  <c r="S1379" i="13"/>
  <c r="R1380" i="13"/>
  <c r="S1380" i="13"/>
  <c r="R1381" i="13"/>
  <c r="S1381" i="13"/>
  <c r="R1382" i="13"/>
  <c r="S1382" i="13"/>
  <c r="R1383" i="13"/>
  <c r="S1383" i="13"/>
  <c r="R1384" i="13"/>
  <c r="S1384" i="13"/>
  <c r="R1385" i="13"/>
  <c r="S1385" i="13"/>
  <c r="R1386" i="13"/>
  <c r="S1386" i="13"/>
  <c r="R1387" i="13"/>
  <c r="S1387" i="13"/>
  <c r="R1388" i="13"/>
  <c r="S1388" i="13"/>
  <c r="R1389" i="13"/>
  <c r="S1389" i="13"/>
  <c r="R1390" i="13"/>
  <c r="S1390" i="13"/>
  <c r="R1391" i="13"/>
  <c r="S1391" i="13"/>
  <c r="R1392" i="13"/>
  <c r="S1392" i="13"/>
  <c r="R1393" i="13"/>
  <c r="S1393" i="13"/>
  <c r="R1394" i="13"/>
  <c r="S1394" i="13"/>
  <c r="R1395" i="13"/>
  <c r="S1395" i="13"/>
  <c r="R1396" i="13"/>
  <c r="S1396" i="13"/>
  <c r="R1397" i="13"/>
  <c r="S1397" i="13"/>
  <c r="R1398" i="13"/>
  <c r="S1398" i="13"/>
  <c r="R1399" i="13"/>
  <c r="S1399" i="13"/>
  <c r="R1400" i="13"/>
  <c r="S1400" i="13"/>
  <c r="R1401" i="13"/>
  <c r="S1401" i="13"/>
  <c r="R1402" i="13"/>
  <c r="S1402" i="13"/>
  <c r="R1403" i="13"/>
  <c r="S1403" i="13"/>
  <c r="R1404" i="13"/>
  <c r="S1404" i="13"/>
  <c r="R1405" i="13"/>
  <c r="S1405" i="13"/>
  <c r="R1406" i="13"/>
  <c r="S1406" i="13"/>
  <c r="R1407" i="13"/>
  <c r="S1407" i="13"/>
  <c r="R1408" i="13"/>
  <c r="S1408" i="13"/>
  <c r="R1409" i="13"/>
  <c r="S1409" i="13"/>
  <c r="R1410" i="13"/>
  <c r="S1410" i="13"/>
  <c r="R1411" i="13"/>
  <c r="S1411" i="13"/>
  <c r="R1412" i="13"/>
  <c r="S1412" i="13"/>
  <c r="R1413" i="13"/>
  <c r="S1413" i="13"/>
  <c r="R1414" i="13"/>
  <c r="S1414" i="13"/>
  <c r="R1415" i="13"/>
  <c r="S1415" i="13"/>
  <c r="R1416" i="13"/>
  <c r="S1416" i="13"/>
  <c r="R1417" i="13"/>
  <c r="S1417" i="13"/>
  <c r="R1418" i="13"/>
  <c r="S1418" i="13"/>
  <c r="R1419" i="13"/>
  <c r="S1419" i="13"/>
  <c r="R1420" i="13"/>
  <c r="S1420" i="13"/>
  <c r="R1421" i="13"/>
  <c r="S1421" i="13"/>
  <c r="R1422" i="13"/>
  <c r="S1422" i="13"/>
  <c r="R1423" i="13"/>
  <c r="S1423" i="13"/>
  <c r="R1424" i="13"/>
  <c r="S1424" i="13"/>
  <c r="R1425" i="13"/>
  <c r="S1425" i="13"/>
  <c r="R1426" i="13"/>
  <c r="S1426" i="13"/>
  <c r="R1427" i="13"/>
  <c r="S1427" i="13"/>
  <c r="R1428" i="13"/>
  <c r="S1428" i="13"/>
  <c r="R1429" i="13"/>
  <c r="S1429" i="13"/>
  <c r="R1430" i="13"/>
  <c r="S1430" i="13"/>
  <c r="R1431" i="13"/>
  <c r="S1431" i="13"/>
  <c r="R1432" i="13"/>
  <c r="S1432" i="13"/>
  <c r="R1433" i="13"/>
  <c r="S1433" i="13"/>
  <c r="R1434" i="13"/>
  <c r="S1434" i="13"/>
  <c r="R1435" i="13"/>
  <c r="S1435" i="13"/>
  <c r="R1436" i="13"/>
  <c r="S1436" i="13"/>
  <c r="R1437" i="13"/>
  <c r="S1437" i="13"/>
  <c r="R1438" i="13"/>
  <c r="S1438" i="13"/>
  <c r="R1439" i="13"/>
  <c r="S1439" i="13"/>
  <c r="R1440" i="13"/>
  <c r="S1440" i="13"/>
  <c r="R1441" i="13"/>
  <c r="S1441" i="13"/>
  <c r="R1442" i="13"/>
  <c r="S1442" i="13"/>
  <c r="R1443" i="13"/>
  <c r="S1443" i="13"/>
  <c r="R1444" i="13"/>
  <c r="S1444" i="13"/>
  <c r="R1445" i="13"/>
  <c r="S1445" i="13"/>
  <c r="R1446" i="13"/>
  <c r="S1446" i="13"/>
  <c r="R1447" i="13"/>
  <c r="S1447" i="13"/>
  <c r="R1448" i="13"/>
  <c r="S1448" i="13"/>
  <c r="R1449" i="13"/>
  <c r="S1449" i="13"/>
  <c r="R1450" i="13"/>
  <c r="S1450" i="13"/>
  <c r="R1451" i="13"/>
  <c r="S1451" i="13"/>
  <c r="R1452" i="13"/>
  <c r="S1452" i="13"/>
  <c r="R1453" i="13"/>
  <c r="S1453" i="13"/>
  <c r="R1454" i="13"/>
  <c r="S1454" i="13"/>
  <c r="R1455" i="13"/>
  <c r="S1455" i="13"/>
  <c r="R1456" i="13"/>
  <c r="S1456" i="13"/>
  <c r="R1457" i="13"/>
  <c r="S1457" i="13"/>
  <c r="R1458" i="13"/>
  <c r="S1458" i="13"/>
  <c r="R1459" i="13"/>
  <c r="S1459" i="13"/>
  <c r="R1460" i="13"/>
  <c r="S1460" i="13"/>
  <c r="R1461" i="13"/>
  <c r="S1461" i="13"/>
  <c r="R1462" i="13"/>
  <c r="S1462" i="13"/>
  <c r="R1463" i="13"/>
  <c r="S1463" i="13"/>
  <c r="R1464" i="13"/>
  <c r="S1464" i="13"/>
  <c r="R1465" i="13"/>
  <c r="S1465" i="13"/>
  <c r="R1466" i="13"/>
  <c r="S1466" i="13"/>
  <c r="R1467" i="13"/>
  <c r="S1467" i="13"/>
  <c r="R1468" i="13"/>
  <c r="S1468" i="13"/>
  <c r="R1469" i="13"/>
  <c r="S1469" i="13"/>
  <c r="R1470" i="13"/>
  <c r="S1470" i="13"/>
  <c r="R1471" i="13"/>
  <c r="S1471" i="13"/>
  <c r="R1472" i="13"/>
  <c r="S1472" i="13"/>
  <c r="R1473" i="13"/>
  <c r="S1473" i="13"/>
  <c r="R1474" i="13"/>
  <c r="S1474" i="13"/>
  <c r="R1475" i="13"/>
  <c r="S1475" i="13"/>
  <c r="R1476" i="13"/>
  <c r="S1476" i="13"/>
  <c r="R1477" i="13"/>
  <c r="S1477" i="13"/>
  <c r="R1478" i="13"/>
  <c r="S1478" i="13"/>
  <c r="R1479" i="13"/>
  <c r="S1479" i="13"/>
  <c r="R1480" i="13"/>
  <c r="S1480" i="13"/>
  <c r="R1481" i="13"/>
  <c r="S1481" i="13"/>
  <c r="R1482" i="13"/>
  <c r="S1482" i="13"/>
  <c r="R1483" i="13"/>
  <c r="S1483" i="13"/>
  <c r="R1484" i="13"/>
  <c r="S1484" i="13"/>
  <c r="R1485" i="13"/>
  <c r="S1485" i="13"/>
  <c r="R1486" i="13"/>
  <c r="S1486" i="13"/>
  <c r="R1487" i="13"/>
  <c r="S1487" i="13"/>
  <c r="R1488" i="13"/>
  <c r="S1488" i="13"/>
  <c r="R1489" i="13"/>
  <c r="S1489" i="13"/>
  <c r="R1490" i="13"/>
  <c r="S1490" i="13"/>
  <c r="R1491" i="13"/>
  <c r="S1491" i="13"/>
  <c r="R1492" i="13"/>
  <c r="S1492" i="13"/>
  <c r="R1493" i="13"/>
  <c r="S1493" i="13"/>
  <c r="R1494" i="13"/>
  <c r="S1494" i="13"/>
  <c r="R1495" i="13"/>
  <c r="S1495" i="13"/>
  <c r="R1496" i="13"/>
  <c r="S1496" i="13"/>
  <c r="R1497" i="13"/>
  <c r="S1497" i="13"/>
  <c r="R1498" i="13"/>
  <c r="S1498" i="13"/>
  <c r="R1499" i="13"/>
  <c r="S1499" i="13"/>
  <c r="R1500" i="13"/>
  <c r="S1500" i="13"/>
  <c r="R1501" i="13"/>
  <c r="S1501" i="13"/>
  <c r="R1502" i="13"/>
  <c r="S1502" i="13"/>
  <c r="R1503" i="13"/>
  <c r="S1503" i="13"/>
  <c r="R1504" i="13"/>
  <c r="S1504" i="13"/>
  <c r="R1505" i="13"/>
  <c r="S1505" i="13"/>
  <c r="R1506" i="13"/>
  <c r="S1506" i="13"/>
  <c r="R1507" i="13"/>
  <c r="S1507" i="13"/>
  <c r="R1508" i="13"/>
  <c r="S1508" i="13"/>
  <c r="R1509" i="13"/>
  <c r="S1509" i="13"/>
  <c r="R1510" i="13"/>
  <c r="S1510" i="13"/>
  <c r="R1511" i="13"/>
  <c r="S1511" i="13"/>
  <c r="R1512" i="13"/>
  <c r="S1512" i="13"/>
  <c r="R1513" i="13"/>
  <c r="S1513" i="13"/>
  <c r="R1514" i="13"/>
  <c r="S1514" i="13"/>
  <c r="R1515" i="13"/>
  <c r="S1515" i="13"/>
  <c r="R1516" i="13"/>
  <c r="S1516" i="13"/>
  <c r="R1517" i="13"/>
  <c r="S1517" i="13"/>
  <c r="R1518" i="13"/>
  <c r="S1518" i="13"/>
  <c r="R1519" i="13"/>
  <c r="S1519" i="13"/>
  <c r="R1520" i="13"/>
  <c r="S1520" i="13"/>
  <c r="R1521" i="13"/>
  <c r="S1521" i="13"/>
  <c r="R1522" i="13"/>
  <c r="S1522" i="13"/>
  <c r="R1523" i="13"/>
  <c r="S1523" i="13"/>
  <c r="R1524" i="13"/>
  <c r="S1524" i="13"/>
  <c r="R1525" i="13"/>
  <c r="S1525" i="13"/>
  <c r="R1526" i="13"/>
  <c r="S1526" i="13"/>
  <c r="R1527" i="13"/>
  <c r="S1527" i="13"/>
  <c r="R1528" i="13"/>
  <c r="S1528" i="13"/>
  <c r="R1529" i="13"/>
  <c r="S1529" i="13"/>
  <c r="R1530" i="13"/>
  <c r="S1530" i="13"/>
  <c r="R1531" i="13"/>
  <c r="S1531" i="13"/>
  <c r="R1532" i="13"/>
  <c r="S1532" i="13"/>
  <c r="R1533" i="13"/>
  <c r="S1533" i="13"/>
  <c r="R1534" i="13"/>
  <c r="S1534" i="13"/>
  <c r="R1535" i="13"/>
  <c r="S1535" i="13"/>
  <c r="R1536" i="13"/>
  <c r="S1536" i="13"/>
  <c r="R1537" i="13"/>
  <c r="S1537" i="13"/>
  <c r="R1538" i="13"/>
  <c r="S1538" i="13"/>
  <c r="R1539" i="13"/>
  <c r="S1539" i="13"/>
  <c r="R1540" i="13"/>
  <c r="S1540" i="13"/>
  <c r="R1541" i="13"/>
  <c r="S1541" i="13"/>
  <c r="R1542" i="13"/>
  <c r="S1542" i="13"/>
  <c r="R1543" i="13"/>
  <c r="S1543" i="13"/>
  <c r="R1544" i="13"/>
  <c r="S1544" i="13"/>
  <c r="R1545" i="13"/>
  <c r="S1545" i="13"/>
  <c r="R1546" i="13"/>
  <c r="S1546" i="13"/>
  <c r="R1547" i="13"/>
  <c r="S1547" i="13"/>
  <c r="R1548" i="13"/>
  <c r="S1548" i="13"/>
  <c r="R1549" i="13"/>
  <c r="S1549" i="13"/>
  <c r="R1550" i="13"/>
  <c r="S1550" i="13"/>
  <c r="R1551" i="13"/>
  <c r="S1551" i="13"/>
  <c r="R1552" i="13"/>
  <c r="S1552" i="13"/>
  <c r="R1553" i="13"/>
  <c r="S1553" i="13"/>
  <c r="R1554" i="13"/>
  <c r="S1554" i="13"/>
  <c r="R1555" i="13"/>
  <c r="S1555" i="13"/>
  <c r="R1556" i="13"/>
  <c r="S1556" i="13"/>
  <c r="R1557" i="13"/>
  <c r="S1557" i="13"/>
  <c r="R1558" i="13"/>
  <c r="S1558" i="13"/>
  <c r="R1559" i="13"/>
  <c r="S1559" i="13"/>
  <c r="R1560" i="13"/>
  <c r="S1560" i="13"/>
  <c r="R1561" i="13"/>
  <c r="S1561" i="13"/>
  <c r="R1562" i="13"/>
  <c r="S1562" i="13"/>
  <c r="R1563" i="13"/>
  <c r="S1563" i="13"/>
  <c r="R1564" i="13"/>
  <c r="S1564" i="13"/>
  <c r="R1565" i="13"/>
  <c r="S1565" i="13"/>
  <c r="R1566" i="13"/>
  <c r="S1566" i="13"/>
  <c r="R1567" i="13"/>
  <c r="S1567" i="13"/>
  <c r="R1568" i="13"/>
  <c r="S1568" i="13"/>
  <c r="R1569" i="13"/>
  <c r="S1569" i="13"/>
  <c r="R1570" i="13"/>
  <c r="S1570" i="13"/>
  <c r="R1571" i="13"/>
  <c r="S1571" i="13"/>
  <c r="R1572" i="13"/>
  <c r="S1572" i="13"/>
  <c r="R1573" i="13"/>
  <c r="S1573" i="13"/>
  <c r="R1574" i="13"/>
  <c r="S1574" i="13"/>
  <c r="R1575" i="13"/>
  <c r="S1575" i="13"/>
  <c r="R1576" i="13"/>
  <c r="S1576" i="13"/>
  <c r="R1577" i="13"/>
  <c r="S1577" i="13"/>
  <c r="R1578" i="13"/>
  <c r="S1578" i="13"/>
  <c r="R1579" i="13"/>
  <c r="S1579" i="13"/>
  <c r="R1580" i="13"/>
  <c r="S1580" i="13"/>
  <c r="R1581" i="13"/>
  <c r="S1581" i="13"/>
  <c r="R1582" i="13"/>
  <c r="S1582" i="13"/>
  <c r="R1583" i="13"/>
  <c r="S1583" i="13"/>
  <c r="R1584" i="13"/>
  <c r="S1584" i="13"/>
  <c r="R1585" i="13"/>
  <c r="S1585" i="13"/>
  <c r="R1586" i="13"/>
  <c r="S1586" i="13"/>
  <c r="R1587" i="13"/>
  <c r="S1587" i="13"/>
  <c r="R1588" i="13"/>
  <c r="S1588" i="13"/>
  <c r="R1589" i="13"/>
  <c r="S1589" i="13"/>
  <c r="R1590" i="13"/>
  <c r="S1590" i="13"/>
  <c r="R1591" i="13"/>
  <c r="S1591" i="13"/>
  <c r="R1592" i="13"/>
  <c r="S1592" i="13"/>
  <c r="R1593" i="13"/>
  <c r="S1593" i="13"/>
  <c r="R1594" i="13"/>
  <c r="S1594" i="13"/>
  <c r="R1595" i="13"/>
  <c r="S1595" i="13"/>
  <c r="R1596" i="13"/>
  <c r="S1596" i="13"/>
  <c r="R1597" i="13"/>
  <c r="S1597" i="13"/>
  <c r="R1598" i="13"/>
  <c r="S1598" i="13"/>
  <c r="R1599" i="13"/>
  <c r="S1599" i="13"/>
  <c r="R1600" i="13"/>
  <c r="S1600" i="13"/>
  <c r="R1601" i="13"/>
  <c r="S1601" i="13"/>
  <c r="R1602" i="13"/>
  <c r="S1602" i="13"/>
  <c r="R1603" i="13"/>
  <c r="S1603" i="13"/>
  <c r="R1604" i="13"/>
  <c r="S1604" i="13"/>
  <c r="R1605" i="13"/>
  <c r="S1605" i="13"/>
  <c r="R1606" i="13"/>
  <c r="S1606" i="13"/>
  <c r="R1607" i="13"/>
  <c r="S1607" i="13"/>
  <c r="R1608" i="13"/>
  <c r="S1608" i="13"/>
  <c r="R1609" i="13"/>
  <c r="S1609" i="13"/>
  <c r="R1610" i="13"/>
  <c r="S1610" i="13"/>
  <c r="R1611" i="13"/>
  <c r="S1611" i="13"/>
  <c r="R1612" i="13"/>
  <c r="S1612" i="13"/>
  <c r="R1613" i="13"/>
  <c r="S1613" i="13"/>
  <c r="R1614" i="13"/>
  <c r="S1614" i="13"/>
  <c r="R1615" i="13"/>
  <c r="S1615" i="13"/>
  <c r="R1616" i="13"/>
  <c r="S1616" i="13"/>
  <c r="R1617" i="13"/>
  <c r="S1617" i="13"/>
  <c r="R1618" i="13"/>
  <c r="S1618" i="13"/>
  <c r="R1619" i="13"/>
  <c r="S1619" i="13"/>
  <c r="R1620" i="13"/>
  <c r="S1620" i="13"/>
  <c r="R1621" i="13"/>
  <c r="S1621" i="13"/>
  <c r="R1622" i="13"/>
  <c r="S1622" i="13"/>
  <c r="R1623" i="13"/>
  <c r="S1623" i="13"/>
  <c r="R1624" i="13"/>
  <c r="S1624" i="13"/>
  <c r="R1625" i="13"/>
  <c r="S1625" i="13"/>
  <c r="R1626" i="13"/>
  <c r="S1626" i="13"/>
  <c r="R1627" i="13"/>
  <c r="S1627" i="13"/>
  <c r="R1628" i="13"/>
  <c r="S1628" i="13"/>
  <c r="R1629" i="13"/>
  <c r="S1629" i="13"/>
  <c r="R1630" i="13"/>
  <c r="S1630" i="13"/>
  <c r="R1631" i="13"/>
  <c r="S1631" i="13"/>
  <c r="R1632" i="13"/>
  <c r="S1632" i="13"/>
  <c r="R1633" i="13"/>
  <c r="S1633" i="13"/>
  <c r="R1634" i="13"/>
  <c r="S1634" i="13"/>
  <c r="R1635" i="13"/>
  <c r="S1635" i="13"/>
  <c r="R1636" i="13"/>
  <c r="S1636" i="13"/>
  <c r="R1637" i="13"/>
  <c r="S1637" i="13"/>
  <c r="R1638" i="13"/>
  <c r="S1638" i="13"/>
  <c r="R1639" i="13"/>
  <c r="S1639" i="13"/>
  <c r="R1640" i="13"/>
  <c r="S1640" i="13"/>
  <c r="R1641" i="13"/>
  <c r="S1641" i="13"/>
  <c r="R1642" i="13"/>
  <c r="S1642" i="13"/>
  <c r="R1643" i="13"/>
  <c r="S1643" i="13"/>
  <c r="R1644" i="13"/>
  <c r="S1644" i="13"/>
  <c r="R1645" i="13"/>
  <c r="S1645" i="13"/>
  <c r="R1646" i="13"/>
  <c r="S1646" i="13"/>
  <c r="R1647" i="13"/>
  <c r="S1647" i="13"/>
  <c r="R1648" i="13"/>
  <c r="S1648" i="13"/>
  <c r="R1649" i="13"/>
  <c r="S1649" i="13"/>
  <c r="R1650" i="13"/>
  <c r="S1650" i="13"/>
  <c r="R1651" i="13"/>
  <c r="S1651" i="13"/>
  <c r="R1652" i="13"/>
  <c r="S1652" i="13"/>
  <c r="R1653" i="13"/>
  <c r="S1653" i="13"/>
  <c r="R1654" i="13"/>
  <c r="S1654" i="13"/>
  <c r="R1655" i="13"/>
  <c r="S1655" i="13"/>
  <c r="R1656" i="13"/>
  <c r="S1656" i="13"/>
  <c r="R1657" i="13"/>
  <c r="S1657" i="13"/>
  <c r="R1658" i="13"/>
  <c r="S1658" i="13"/>
  <c r="R1659" i="13"/>
  <c r="S1659" i="13"/>
  <c r="R1660" i="13"/>
  <c r="S1660" i="13"/>
  <c r="R1661" i="13"/>
  <c r="S1661" i="13"/>
  <c r="R1662" i="13"/>
  <c r="S1662" i="13"/>
  <c r="R1663" i="13"/>
  <c r="S1663" i="13"/>
  <c r="R1664" i="13"/>
  <c r="S1664" i="13"/>
  <c r="R1665" i="13"/>
  <c r="S1665" i="13"/>
  <c r="R1666" i="13"/>
  <c r="S1666" i="13"/>
  <c r="R1667" i="13"/>
  <c r="S1667" i="13"/>
  <c r="R1668" i="13"/>
  <c r="S1668" i="13"/>
  <c r="R1669" i="13"/>
  <c r="S1669" i="13"/>
  <c r="R1670" i="13"/>
  <c r="S1670" i="13"/>
  <c r="R1671" i="13"/>
  <c r="S1671" i="13"/>
  <c r="R1672" i="13"/>
  <c r="S1672" i="13"/>
  <c r="R1673" i="13"/>
  <c r="S1673" i="13"/>
  <c r="R1674" i="13"/>
  <c r="S1674" i="13"/>
  <c r="R1675" i="13"/>
  <c r="S1675" i="13"/>
  <c r="R1676" i="13"/>
  <c r="S1676" i="13"/>
  <c r="R1677" i="13"/>
  <c r="S1677" i="13"/>
  <c r="R1678" i="13"/>
  <c r="S1678" i="13"/>
  <c r="R1679" i="13"/>
  <c r="S1679" i="13"/>
  <c r="R1680" i="13"/>
  <c r="S1680" i="13"/>
  <c r="R1681" i="13"/>
  <c r="S1681" i="13"/>
  <c r="R1682" i="13"/>
  <c r="S1682" i="13"/>
  <c r="R1683" i="13"/>
  <c r="S1683" i="13"/>
  <c r="R1684" i="13"/>
  <c r="S1684" i="13"/>
  <c r="R1685" i="13"/>
  <c r="S1685" i="13"/>
  <c r="R1686" i="13"/>
  <c r="S1686" i="13"/>
  <c r="R1687" i="13"/>
  <c r="S1687" i="13"/>
  <c r="R1688" i="13"/>
  <c r="S1688" i="13"/>
  <c r="R1689" i="13"/>
  <c r="S1689" i="13"/>
  <c r="R1690" i="13"/>
  <c r="S1690" i="13"/>
  <c r="R1691" i="13"/>
  <c r="S1691" i="13"/>
  <c r="R1692" i="13"/>
  <c r="S1692" i="13"/>
  <c r="R1693" i="13"/>
  <c r="S1693" i="13"/>
  <c r="R1694" i="13"/>
  <c r="S1694" i="13"/>
  <c r="R1695" i="13"/>
  <c r="S1695" i="13"/>
  <c r="R1696" i="13"/>
  <c r="S1696" i="13"/>
  <c r="R1697" i="13"/>
  <c r="S1697" i="13"/>
  <c r="R1698" i="13"/>
  <c r="S1698" i="13"/>
  <c r="R1699" i="13"/>
  <c r="S1699" i="13"/>
  <c r="R1700" i="13"/>
  <c r="S1700" i="13"/>
  <c r="R1701" i="13"/>
  <c r="S1701" i="13"/>
  <c r="R1702" i="13"/>
  <c r="S1702" i="13"/>
  <c r="R1703" i="13"/>
  <c r="S1703" i="13"/>
  <c r="R1704" i="13"/>
  <c r="S1704" i="13"/>
  <c r="R1705" i="13"/>
  <c r="S1705" i="13"/>
  <c r="R1706" i="13"/>
  <c r="S1706" i="13"/>
  <c r="R1707" i="13"/>
  <c r="S1707" i="13"/>
  <c r="R1708" i="13"/>
  <c r="S1708" i="13"/>
  <c r="R1709" i="13"/>
  <c r="S1709" i="13"/>
  <c r="R1710" i="13"/>
  <c r="S1710" i="13"/>
  <c r="R1711" i="13"/>
  <c r="S1711" i="13"/>
  <c r="R1712" i="13"/>
  <c r="S1712" i="13"/>
  <c r="R1713" i="13"/>
  <c r="S1713" i="13"/>
  <c r="R1714" i="13"/>
  <c r="S1714" i="13"/>
  <c r="R1715" i="13"/>
  <c r="S1715" i="13"/>
  <c r="R1716" i="13"/>
  <c r="S1716" i="13"/>
  <c r="R1717" i="13"/>
  <c r="S1717" i="13"/>
  <c r="R1718" i="13"/>
  <c r="S1718" i="13"/>
  <c r="R1719" i="13"/>
  <c r="S1719" i="13"/>
  <c r="R1720" i="13"/>
  <c r="S1720" i="13"/>
  <c r="R1721" i="13"/>
  <c r="S1721" i="13"/>
  <c r="R1722" i="13"/>
  <c r="S1722" i="13"/>
  <c r="R1723" i="13"/>
  <c r="S1723" i="13"/>
  <c r="R1724" i="13"/>
  <c r="S1724" i="13"/>
  <c r="R1725" i="13"/>
  <c r="S1725" i="13"/>
  <c r="R1726" i="13"/>
  <c r="S1726" i="13"/>
  <c r="R1727" i="13"/>
  <c r="S1727" i="13"/>
  <c r="R1728" i="13"/>
  <c r="S1728" i="13"/>
  <c r="R1729" i="13"/>
  <c r="S1729" i="13"/>
  <c r="R1730" i="13"/>
  <c r="S1730" i="13"/>
  <c r="R1731" i="13"/>
  <c r="S1731" i="13"/>
  <c r="R1732" i="13"/>
  <c r="S1732" i="13"/>
  <c r="R1733" i="13"/>
  <c r="S1733" i="13"/>
  <c r="R1734" i="13"/>
  <c r="S1734" i="13"/>
  <c r="R1735" i="13"/>
  <c r="S1735" i="13"/>
  <c r="R1736" i="13"/>
  <c r="S1736" i="13"/>
  <c r="R1737" i="13"/>
  <c r="S1737" i="13"/>
  <c r="R1738" i="13"/>
  <c r="S1738" i="13"/>
  <c r="R1739" i="13"/>
  <c r="S1739" i="13"/>
  <c r="R1740" i="13"/>
  <c r="S1740" i="13"/>
  <c r="R1741" i="13"/>
  <c r="S1741" i="13"/>
  <c r="R1742" i="13"/>
  <c r="S1742" i="13"/>
  <c r="R1743" i="13"/>
  <c r="S1743" i="13"/>
  <c r="R1744" i="13"/>
  <c r="S1744" i="13"/>
  <c r="R1745" i="13"/>
  <c r="S1745" i="13"/>
  <c r="R1746" i="13"/>
  <c r="S1746" i="13"/>
  <c r="R1747" i="13"/>
  <c r="S1747" i="13"/>
  <c r="R1748" i="13"/>
  <c r="S1748" i="13"/>
  <c r="R1749" i="13"/>
  <c r="S1749" i="13"/>
  <c r="R1750" i="13"/>
  <c r="S1750" i="13"/>
  <c r="R1751" i="13"/>
  <c r="S1751" i="13"/>
  <c r="R1752" i="13"/>
  <c r="S1752" i="13"/>
  <c r="R1753" i="13"/>
  <c r="S1753" i="13"/>
  <c r="R1754" i="13"/>
  <c r="S1754" i="13"/>
  <c r="R1755" i="13"/>
  <c r="S1755" i="13"/>
  <c r="R1756" i="13"/>
  <c r="S1756" i="13"/>
  <c r="R1757" i="13"/>
  <c r="S1757" i="13"/>
  <c r="R1758" i="13"/>
  <c r="S1758" i="13"/>
  <c r="R1759" i="13"/>
  <c r="S1759" i="13"/>
  <c r="R1760" i="13"/>
  <c r="S1760" i="13"/>
  <c r="R1761" i="13"/>
  <c r="S1761" i="13"/>
  <c r="R1762" i="13"/>
  <c r="S1762" i="13"/>
  <c r="R1763" i="13"/>
  <c r="S1763" i="13"/>
  <c r="R1764" i="13"/>
  <c r="S1764" i="13"/>
  <c r="R1765" i="13"/>
  <c r="S1765" i="13"/>
  <c r="R1766" i="13"/>
  <c r="S1766" i="13"/>
  <c r="R1767" i="13"/>
  <c r="S1767" i="13"/>
  <c r="R1768" i="13"/>
  <c r="S1768" i="13"/>
  <c r="R1769" i="13"/>
  <c r="S1769" i="13"/>
  <c r="R1770" i="13"/>
  <c r="S1770" i="13"/>
  <c r="R1771" i="13"/>
  <c r="S1771" i="13"/>
  <c r="R1772" i="13"/>
  <c r="S1772" i="13"/>
  <c r="R1773" i="13"/>
  <c r="S1773" i="13"/>
  <c r="R1774" i="13"/>
  <c r="S1774" i="13"/>
  <c r="R1775" i="13"/>
  <c r="S1775" i="13"/>
  <c r="R1776" i="13"/>
  <c r="S1776" i="13"/>
  <c r="R1777" i="13"/>
  <c r="S1777" i="13"/>
  <c r="R1778" i="13"/>
  <c r="S1778" i="13"/>
  <c r="R1779" i="13"/>
  <c r="S1779" i="13"/>
  <c r="R1780" i="13"/>
  <c r="S1780" i="13"/>
  <c r="R1781" i="13"/>
  <c r="S1781" i="13"/>
  <c r="R1782" i="13"/>
  <c r="S1782" i="13"/>
  <c r="R1783" i="13"/>
  <c r="S1783" i="13"/>
  <c r="R1784" i="13"/>
  <c r="S1784" i="13"/>
  <c r="R1785" i="13"/>
  <c r="S1785" i="13"/>
  <c r="R1786" i="13"/>
  <c r="S1786" i="13"/>
  <c r="R1787" i="13"/>
  <c r="S1787" i="13"/>
  <c r="R1788" i="13"/>
  <c r="S1788" i="13"/>
  <c r="R1789" i="13"/>
  <c r="S1789" i="13"/>
  <c r="R1790" i="13"/>
  <c r="S1790" i="13"/>
  <c r="R1791" i="13"/>
  <c r="S1791" i="13"/>
  <c r="R1792" i="13"/>
  <c r="S1792" i="13"/>
  <c r="R1793" i="13"/>
  <c r="S1793" i="13"/>
  <c r="R1794" i="13"/>
  <c r="S1794" i="13"/>
  <c r="R1795" i="13"/>
  <c r="S1795" i="13"/>
  <c r="R1796" i="13"/>
  <c r="S1796" i="13"/>
  <c r="R1797" i="13"/>
  <c r="S1797" i="13"/>
  <c r="R1798" i="13"/>
  <c r="S1798" i="13"/>
  <c r="R1799" i="13"/>
  <c r="S1799" i="13"/>
  <c r="R1800" i="13"/>
  <c r="S1800" i="13"/>
  <c r="R1801" i="13"/>
  <c r="S1801" i="13"/>
  <c r="R1802" i="13"/>
  <c r="S1802" i="13"/>
  <c r="R1803" i="13"/>
  <c r="S1803" i="13"/>
  <c r="R1804" i="13"/>
  <c r="S1804" i="13"/>
  <c r="R1805" i="13"/>
  <c r="S1805" i="13"/>
  <c r="R1806" i="13"/>
  <c r="S1806" i="13"/>
  <c r="R1807" i="13"/>
  <c r="S1807" i="13"/>
  <c r="R1808" i="13"/>
  <c r="S1808" i="13"/>
  <c r="R1809" i="13"/>
  <c r="S1809" i="13"/>
  <c r="R1810" i="13"/>
  <c r="S1810" i="13"/>
  <c r="R1811" i="13"/>
  <c r="S1811" i="13"/>
  <c r="R1812" i="13"/>
  <c r="S1812" i="13"/>
  <c r="R1813" i="13"/>
  <c r="S1813" i="13"/>
  <c r="R1814" i="13"/>
  <c r="S1814" i="13"/>
  <c r="R1815" i="13"/>
  <c r="S1815" i="13"/>
  <c r="R1816" i="13"/>
  <c r="S1816" i="13"/>
  <c r="R1817" i="13"/>
  <c r="S1817" i="13"/>
  <c r="R1818" i="13"/>
  <c r="S1818" i="13"/>
  <c r="R1819" i="13"/>
  <c r="S1819" i="13"/>
  <c r="R1820" i="13"/>
  <c r="S1820" i="13"/>
  <c r="R1821" i="13"/>
  <c r="S1821" i="13"/>
  <c r="R1822" i="13"/>
  <c r="S1822" i="13"/>
  <c r="R1823" i="13"/>
  <c r="S1823" i="13"/>
  <c r="R1824" i="13"/>
  <c r="S1824" i="13"/>
  <c r="R1825" i="13"/>
  <c r="S1825" i="13"/>
  <c r="R1826" i="13"/>
  <c r="S1826" i="13"/>
  <c r="R1827" i="13"/>
  <c r="S1827" i="13"/>
  <c r="R1828" i="13"/>
  <c r="S1828" i="13"/>
  <c r="R1829" i="13"/>
  <c r="S1829" i="13"/>
  <c r="R1830" i="13"/>
  <c r="S1830" i="13"/>
  <c r="R1831" i="13"/>
  <c r="S1831" i="13"/>
  <c r="R1832" i="13"/>
  <c r="S1832" i="13"/>
  <c r="R1833" i="13"/>
  <c r="S1833" i="13"/>
  <c r="R1834" i="13"/>
  <c r="S1834" i="13"/>
  <c r="R1835" i="13"/>
  <c r="S1835" i="13"/>
  <c r="R1836" i="13"/>
  <c r="S1836" i="13"/>
  <c r="R1837" i="13"/>
  <c r="S1837" i="13"/>
  <c r="R1838" i="13"/>
  <c r="S1838" i="13"/>
  <c r="R1839" i="13"/>
  <c r="S1839" i="13"/>
  <c r="R1840" i="13"/>
  <c r="S1840" i="13"/>
  <c r="R1841" i="13"/>
  <c r="S1841" i="13"/>
  <c r="R1842" i="13"/>
  <c r="S1842" i="13"/>
  <c r="R1843" i="13"/>
  <c r="S1843" i="13"/>
  <c r="R1844" i="13"/>
  <c r="S1844" i="13"/>
  <c r="R1845" i="13"/>
  <c r="S1845" i="13"/>
  <c r="R1846" i="13"/>
  <c r="S1846" i="13"/>
  <c r="R1847" i="13"/>
  <c r="S1847" i="13"/>
  <c r="R1848" i="13"/>
  <c r="S1848" i="13"/>
  <c r="R1849" i="13"/>
  <c r="S1849" i="13"/>
  <c r="R1850" i="13"/>
  <c r="S1850" i="13"/>
  <c r="R1851" i="13"/>
  <c r="S1851" i="13"/>
  <c r="R1852" i="13"/>
  <c r="S1852" i="13"/>
  <c r="R1853" i="13"/>
  <c r="S1853" i="13"/>
  <c r="R1854" i="13"/>
  <c r="S1854" i="13"/>
  <c r="R1855" i="13"/>
  <c r="S1855" i="13"/>
  <c r="R1856" i="13"/>
  <c r="S1856" i="13"/>
  <c r="R1857" i="13"/>
  <c r="S1857" i="13"/>
  <c r="R1858" i="13"/>
  <c r="S1858" i="13"/>
  <c r="R1859" i="13"/>
  <c r="S1859" i="13"/>
  <c r="R1860" i="13"/>
  <c r="S1860" i="13"/>
  <c r="R1861" i="13"/>
  <c r="S1861" i="13"/>
  <c r="R1862" i="13"/>
  <c r="S1862" i="13"/>
  <c r="R1863" i="13"/>
  <c r="S1863" i="13"/>
  <c r="R1864" i="13"/>
  <c r="S1864" i="13"/>
  <c r="R1865" i="13"/>
  <c r="S1865" i="13"/>
  <c r="R1866" i="13"/>
  <c r="S1866" i="13"/>
  <c r="R1867" i="13"/>
  <c r="S1867" i="13"/>
  <c r="R1868" i="13"/>
  <c r="S1868" i="13"/>
  <c r="R1869" i="13"/>
  <c r="S1869" i="13"/>
  <c r="R1870" i="13"/>
  <c r="S1870" i="13"/>
  <c r="R1871" i="13"/>
  <c r="S1871" i="13"/>
  <c r="R1872" i="13"/>
  <c r="S1872" i="13"/>
  <c r="R1873" i="13"/>
  <c r="S1873" i="13"/>
  <c r="R1874" i="13"/>
  <c r="S1874" i="13"/>
  <c r="R1875" i="13"/>
  <c r="S1875" i="13"/>
  <c r="R1876" i="13"/>
  <c r="S1876" i="13"/>
  <c r="R1877" i="13"/>
  <c r="S1877" i="13"/>
  <c r="R1878" i="13"/>
  <c r="S1878" i="13"/>
  <c r="R1879" i="13"/>
  <c r="S1879" i="13"/>
  <c r="R1880" i="13"/>
  <c r="S1880" i="13"/>
  <c r="R1881" i="13"/>
  <c r="S1881" i="13"/>
  <c r="R1882" i="13"/>
  <c r="S1882" i="13"/>
  <c r="R1883" i="13"/>
  <c r="S1883" i="13"/>
  <c r="R1884" i="13"/>
  <c r="S1884" i="13"/>
  <c r="R1885" i="13"/>
  <c r="S1885" i="13"/>
  <c r="R1886" i="13"/>
  <c r="S1886" i="13"/>
  <c r="R1887" i="13"/>
  <c r="S1887" i="13"/>
  <c r="R1888" i="13"/>
  <c r="S1888" i="13"/>
  <c r="R1889" i="13"/>
  <c r="S1889" i="13"/>
  <c r="R1890" i="13"/>
  <c r="S1890" i="13"/>
  <c r="R1891" i="13"/>
  <c r="S1891" i="13"/>
  <c r="R1892" i="13"/>
  <c r="S1892" i="13"/>
  <c r="R1893" i="13"/>
  <c r="S1893" i="13"/>
  <c r="R1894" i="13"/>
  <c r="S1894" i="13"/>
  <c r="R1895" i="13"/>
  <c r="S1895" i="13"/>
  <c r="R1896" i="13"/>
  <c r="S1896" i="13"/>
  <c r="R1897" i="13"/>
  <c r="S1897" i="13"/>
  <c r="R1898" i="13"/>
  <c r="S1898" i="13"/>
  <c r="R1899" i="13"/>
  <c r="S1899" i="13"/>
  <c r="R1900" i="13"/>
  <c r="S1900" i="13"/>
  <c r="R1901" i="13"/>
  <c r="S1901" i="13"/>
  <c r="R1902" i="13"/>
  <c r="S1902" i="13"/>
  <c r="R1903" i="13"/>
  <c r="S1903" i="13"/>
  <c r="R1904" i="13"/>
  <c r="S1904" i="13"/>
  <c r="R1905" i="13"/>
  <c r="S1905" i="13"/>
  <c r="R1906" i="13"/>
  <c r="S1906" i="13"/>
  <c r="R1907" i="13"/>
  <c r="S1907" i="13"/>
  <c r="R1908" i="13"/>
  <c r="S1908" i="13"/>
  <c r="R1909" i="13"/>
  <c r="S1909" i="13"/>
  <c r="R1910" i="13"/>
  <c r="S1910" i="13"/>
  <c r="R1911" i="13"/>
  <c r="S1911" i="13"/>
  <c r="R1912" i="13"/>
  <c r="S1912" i="13"/>
  <c r="R1913" i="13"/>
  <c r="S1913" i="13"/>
  <c r="R1914" i="13"/>
  <c r="S1914" i="13"/>
  <c r="R1915" i="13"/>
  <c r="S1915" i="13"/>
  <c r="R1916" i="13"/>
  <c r="S1916" i="13"/>
  <c r="R1917" i="13"/>
  <c r="S1917" i="13"/>
  <c r="R1918" i="13"/>
  <c r="S1918" i="13"/>
  <c r="R1919" i="13"/>
  <c r="S1919" i="13"/>
  <c r="R1920" i="13"/>
  <c r="S1920" i="13"/>
  <c r="R1921" i="13"/>
  <c r="S1921" i="13"/>
  <c r="R1922" i="13"/>
  <c r="S1922" i="13"/>
  <c r="R1923" i="13"/>
  <c r="S1923" i="13"/>
  <c r="R1924" i="13"/>
  <c r="S1924" i="13"/>
  <c r="R1925" i="13"/>
  <c r="S1925" i="13"/>
  <c r="R1926" i="13"/>
  <c r="S1926" i="13"/>
  <c r="R1927" i="13"/>
  <c r="S1927" i="13"/>
  <c r="R1928" i="13"/>
  <c r="S1928" i="13"/>
  <c r="R1929" i="13"/>
  <c r="S1929" i="13"/>
  <c r="R1930" i="13"/>
  <c r="S1930" i="13"/>
  <c r="R1931" i="13"/>
  <c r="S1931" i="13"/>
  <c r="R1932" i="13"/>
  <c r="S1932" i="13"/>
  <c r="R1933" i="13"/>
  <c r="S1933" i="13"/>
  <c r="R1934" i="13"/>
  <c r="S1934" i="13"/>
  <c r="R1935" i="13"/>
  <c r="S1935" i="13"/>
  <c r="R1936" i="13"/>
  <c r="S1936" i="13"/>
  <c r="R1937" i="13"/>
  <c r="S1937" i="13"/>
  <c r="R1938" i="13"/>
  <c r="S1938" i="13"/>
  <c r="R1939" i="13"/>
  <c r="S1939" i="13"/>
  <c r="R1940" i="13"/>
  <c r="S1940" i="13"/>
  <c r="R1941" i="13"/>
  <c r="S1941" i="13"/>
  <c r="R1942" i="13"/>
  <c r="S1942" i="13"/>
  <c r="R1943" i="13"/>
  <c r="S1943" i="13"/>
  <c r="R1944" i="13"/>
  <c r="S1944" i="13"/>
  <c r="R1945" i="13"/>
  <c r="S1945" i="13"/>
  <c r="R1946" i="13"/>
  <c r="S1946" i="13"/>
  <c r="R1947" i="13"/>
  <c r="S1947" i="13"/>
  <c r="R1948" i="13"/>
  <c r="S1948" i="13"/>
  <c r="R1949" i="13"/>
  <c r="S1949" i="13"/>
  <c r="R1950" i="13"/>
  <c r="S1950" i="13"/>
  <c r="R1951" i="13"/>
  <c r="S1951" i="13"/>
  <c r="R1952" i="13"/>
  <c r="S1952" i="13"/>
  <c r="R1953" i="13"/>
  <c r="S1953" i="13"/>
  <c r="R1954" i="13"/>
  <c r="S1954" i="13"/>
  <c r="R1955" i="13"/>
  <c r="S1955" i="13"/>
  <c r="R1956" i="13"/>
  <c r="S1956" i="13"/>
  <c r="R1957" i="13"/>
  <c r="S1957" i="13"/>
  <c r="R1958" i="13"/>
  <c r="S1958" i="13"/>
  <c r="R1959" i="13"/>
  <c r="S1959" i="13"/>
  <c r="R1960" i="13"/>
  <c r="S1960" i="13"/>
  <c r="R1961" i="13"/>
  <c r="S1961" i="13"/>
  <c r="R1962" i="13"/>
  <c r="S1962" i="13"/>
  <c r="R1963" i="13"/>
  <c r="S1963" i="13"/>
  <c r="R1964" i="13"/>
  <c r="S1964" i="13"/>
  <c r="R1965" i="13"/>
  <c r="S1965" i="13"/>
  <c r="R1966" i="13"/>
  <c r="S1966" i="13"/>
  <c r="R1967" i="13"/>
  <c r="S1967" i="13"/>
  <c r="R1968" i="13"/>
  <c r="S1968" i="13"/>
  <c r="R1969" i="13"/>
  <c r="S1969" i="13"/>
  <c r="R1970" i="13"/>
  <c r="S1970" i="13"/>
  <c r="R1971" i="13"/>
  <c r="S1971" i="13"/>
  <c r="R1972" i="13"/>
  <c r="S1972" i="13"/>
  <c r="R1973" i="13"/>
  <c r="S1973" i="13"/>
  <c r="R1974" i="13"/>
  <c r="S1974" i="13"/>
  <c r="R1975" i="13"/>
  <c r="S1975" i="13"/>
  <c r="R1976" i="13"/>
  <c r="S1976" i="13"/>
  <c r="R1977" i="13"/>
  <c r="S1977" i="13"/>
  <c r="R1978" i="13"/>
  <c r="S1978" i="13"/>
  <c r="R1979" i="13"/>
  <c r="S1979" i="13"/>
  <c r="R1980" i="13"/>
  <c r="S1980" i="13"/>
  <c r="R1981" i="13"/>
  <c r="S1981" i="13"/>
  <c r="R1982" i="13"/>
  <c r="S1982" i="13"/>
  <c r="R1983" i="13"/>
  <c r="S1983" i="13"/>
  <c r="R1984" i="13"/>
  <c r="S1984" i="13"/>
  <c r="R1985" i="13"/>
  <c r="S1985" i="13"/>
  <c r="R1986" i="13"/>
  <c r="S1986" i="13"/>
  <c r="R1987" i="13"/>
  <c r="S1987" i="13"/>
  <c r="R1988" i="13"/>
  <c r="S1988" i="13"/>
  <c r="R1989" i="13"/>
  <c r="S1989" i="13"/>
  <c r="R1990" i="13"/>
  <c r="S1990" i="13"/>
  <c r="R1991" i="13"/>
  <c r="S1991" i="13"/>
  <c r="R1992" i="13"/>
  <c r="S1992" i="13"/>
  <c r="R1993" i="13"/>
  <c r="S1993" i="13"/>
  <c r="R1994" i="13"/>
  <c r="S1994" i="13"/>
  <c r="R1995" i="13"/>
  <c r="S1995" i="13"/>
  <c r="R1996" i="13"/>
  <c r="S1996" i="13"/>
  <c r="R1997" i="13"/>
  <c r="S1997" i="13"/>
  <c r="R1998" i="13"/>
  <c r="S1998" i="13"/>
  <c r="R1999" i="13"/>
  <c r="S1999" i="13"/>
  <c r="R2000" i="13"/>
  <c r="S2000" i="13"/>
  <c r="R2001" i="13"/>
  <c r="S2001" i="13"/>
  <c r="R2002" i="13"/>
  <c r="S2002" i="13"/>
  <c r="R2003" i="13"/>
  <c r="S2003" i="13"/>
  <c r="R2004" i="13"/>
  <c r="S2004" i="13"/>
  <c r="R2005" i="13"/>
  <c r="S2005" i="13"/>
  <c r="R2006" i="13"/>
  <c r="S2006" i="13"/>
  <c r="R2007" i="13"/>
  <c r="S2007" i="13"/>
  <c r="R2008" i="13"/>
  <c r="S2008" i="13"/>
  <c r="R2009" i="13"/>
  <c r="S2009" i="13"/>
  <c r="R2010" i="13"/>
  <c r="S2010" i="13"/>
  <c r="R2011" i="13"/>
  <c r="S2011" i="13"/>
  <c r="R2012" i="13"/>
  <c r="S2012" i="13"/>
  <c r="R2013" i="13"/>
  <c r="S2013" i="13"/>
  <c r="R2014" i="13"/>
  <c r="S2014" i="13"/>
  <c r="R2015" i="13"/>
  <c r="S2015" i="13"/>
  <c r="R2016" i="13"/>
  <c r="S2016" i="13"/>
  <c r="R2017" i="13"/>
  <c r="S2017" i="13"/>
  <c r="R2018" i="13"/>
  <c r="S2018" i="13"/>
  <c r="R2019" i="13"/>
  <c r="S2019" i="13"/>
  <c r="R2020" i="13"/>
  <c r="S2020" i="13"/>
  <c r="R2021" i="13"/>
  <c r="S2021" i="13"/>
  <c r="R2022" i="13"/>
  <c r="S2022" i="13"/>
  <c r="R2023" i="13"/>
  <c r="S2023" i="13"/>
  <c r="R2024" i="13"/>
  <c r="S2024" i="13"/>
  <c r="R2025" i="13"/>
  <c r="S2025" i="13"/>
  <c r="R2026" i="13"/>
  <c r="S2026" i="13"/>
  <c r="R2027" i="13"/>
  <c r="S2027" i="13"/>
  <c r="R2028" i="13"/>
  <c r="S2028" i="13"/>
  <c r="R2029" i="13"/>
  <c r="S2029" i="13"/>
  <c r="R2030" i="13"/>
  <c r="S2030" i="13"/>
  <c r="R2031" i="13"/>
  <c r="S2031" i="13"/>
  <c r="R2032" i="13"/>
  <c r="S2032" i="13"/>
  <c r="R2033" i="13"/>
  <c r="S2033" i="13"/>
  <c r="R2034" i="13"/>
  <c r="S2034" i="13"/>
  <c r="R2035" i="13"/>
  <c r="S2035" i="13"/>
  <c r="R2036" i="13"/>
  <c r="S2036" i="13"/>
  <c r="R2037" i="13"/>
  <c r="S2037" i="13"/>
  <c r="R2038" i="13"/>
  <c r="S2038" i="13"/>
  <c r="R2039" i="13"/>
  <c r="S2039" i="13"/>
  <c r="R2040" i="13"/>
  <c r="S2040" i="13"/>
  <c r="R2041" i="13"/>
  <c r="S2041" i="13"/>
  <c r="R2042" i="13"/>
  <c r="S2042" i="13"/>
  <c r="R2043" i="13"/>
  <c r="S2043" i="13"/>
  <c r="R2044" i="13"/>
  <c r="S2044" i="13"/>
  <c r="R2045" i="13"/>
  <c r="S2045" i="13"/>
  <c r="R2046" i="13"/>
  <c r="S2046" i="13"/>
  <c r="R2047" i="13"/>
  <c r="S2047" i="13"/>
  <c r="R2048" i="13"/>
  <c r="S2048" i="13"/>
  <c r="R2049" i="13"/>
  <c r="S2049" i="13"/>
  <c r="R2050" i="13"/>
  <c r="S2050" i="13"/>
  <c r="R2051" i="13"/>
  <c r="S2051" i="13"/>
  <c r="R2052" i="13"/>
  <c r="S2052" i="13"/>
  <c r="R2053" i="13"/>
  <c r="S2053" i="13"/>
  <c r="R2054" i="13"/>
  <c r="S2054" i="13"/>
  <c r="R2055" i="13"/>
  <c r="S2055" i="13"/>
  <c r="R2056" i="13"/>
  <c r="S2056" i="13"/>
  <c r="R2057" i="13"/>
  <c r="S2057" i="13"/>
  <c r="R2058" i="13"/>
  <c r="S2058" i="13"/>
  <c r="R2059" i="13"/>
  <c r="S2059" i="13"/>
  <c r="R2060" i="13"/>
  <c r="S2060" i="13"/>
  <c r="R2061" i="13"/>
  <c r="S2061" i="13"/>
  <c r="R2062" i="13"/>
  <c r="S2062" i="13"/>
  <c r="R2063" i="13"/>
  <c r="S2063" i="13"/>
  <c r="R2064" i="13"/>
  <c r="S2064" i="13"/>
  <c r="R2065" i="13"/>
  <c r="S2065" i="13"/>
  <c r="R2066" i="13"/>
  <c r="S2066" i="13"/>
  <c r="R2067" i="13"/>
  <c r="S2067" i="13"/>
  <c r="R2068" i="13"/>
  <c r="S2068" i="13"/>
  <c r="R2069" i="13"/>
  <c r="S2069" i="13"/>
  <c r="R2070" i="13"/>
  <c r="S2070" i="13"/>
  <c r="R2071" i="13"/>
  <c r="S2071" i="13"/>
  <c r="R2072" i="13"/>
  <c r="S2072" i="13"/>
  <c r="R2073" i="13"/>
  <c r="S2073" i="13"/>
  <c r="R2074" i="13"/>
  <c r="S2074" i="13"/>
  <c r="R2075" i="13"/>
  <c r="S2075" i="13"/>
  <c r="R2076" i="13"/>
  <c r="S2076" i="13"/>
  <c r="R2077" i="13"/>
  <c r="S2077" i="13"/>
  <c r="R2078" i="13"/>
  <c r="S2078" i="13"/>
  <c r="R2079" i="13"/>
  <c r="S2079" i="13"/>
  <c r="R2080" i="13"/>
  <c r="S2080" i="13"/>
  <c r="R2081" i="13"/>
  <c r="S2081" i="13"/>
  <c r="R2082" i="13"/>
  <c r="S2082" i="13"/>
  <c r="R2083" i="13"/>
  <c r="S2083" i="13"/>
  <c r="R2084" i="13"/>
  <c r="S2084" i="13"/>
  <c r="R2085" i="13"/>
  <c r="S2085" i="13"/>
  <c r="R2086" i="13"/>
  <c r="S2086" i="13"/>
  <c r="R2087" i="13"/>
  <c r="S2087" i="13"/>
  <c r="R2088" i="13"/>
  <c r="S2088" i="13"/>
  <c r="R2089" i="13"/>
  <c r="S2089" i="13"/>
  <c r="R2090" i="13"/>
  <c r="S2090" i="13"/>
  <c r="R2091" i="13"/>
  <c r="S2091" i="13"/>
  <c r="R2092" i="13"/>
  <c r="S2092" i="13"/>
  <c r="R2093" i="13"/>
  <c r="S2093" i="13"/>
  <c r="R2094" i="13"/>
  <c r="S2094" i="13"/>
  <c r="R2095" i="13"/>
  <c r="S2095" i="13"/>
  <c r="R2096" i="13"/>
  <c r="S2096" i="13"/>
  <c r="R2097" i="13"/>
  <c r="S2097" i="13"/>
  <c r="R2098" i="13"/>
  <c r="S2098" i="13"/>
  <c r="R2099" i="13"/>
  <c r="S2099" i="13"/>
  <c r="R2100" i="13"/>
  <c r="S2100" i="13"/>
  <c r="R2101" i="13"/>
  <c r="S2101" i="13"/>
  <c r="R2102" i="13"/>
  <c r="S2102" i="13"/>
  <c r="R2103" i="13"/>
  <c r="S2103" i="13"/>
  <c r="R2104" i="13"/>
  <c r="S2104" i="13"/>
  <c r="R2105" i="13"/>
  <c r="S2105" i="13"/>
  <c r="R2106" i="13"/>
  <c r="S2106" i="13"/>
  <c r="R2107" i="13"/>
  <c r="S2107" i="13"/>
  <c r="R2108" i="13"/>
  <c r="S2108" i="13"/>
  <c r="R2109" i="13"/>
  <c r="S2109" i="13"/>
  <c r="R2110" i="13"/>
  <c r="S2110" i="13"/>
  <c r="R2111" i="13"/>
  <c r="S2111" i="13"/>
  <c r="R2112" i="13"/>
  <c r="S2112" i="13"/>
  <c r="R2113" i="13"/>
  <c r="S2113" i="13"/>
  <c r="R2114" i="13"/>
  <c r="S2114" i="13"/>
  <c r="R2115" i="13"/>
  <c r="S2115" i="13"/>
  <c r="R2116" i="13"/>
  <c r="S2116" i="13"/>
  <c r="R2117" i="13"/>
  <c r="S2117" i="13"/>
  <c r="R2118" i="13"/>
  <c r="S2118" i="13"/>
  <c r="R2119" i="13"/>
  <c r="S2119" i="13"/>
  <c r="R2120" i="13"/>
  <c r="S2120" i="13"/>
  <c r="R2121" i="13"/>
  <c r="S2121" i="13"/>
  <c r="R2122" i="13"/>
  <c r="S2122" i="13"/>
  <c r="R2123" i="13"/>
  <c r="S2123" i="13"/>
  <c r="R2124" i="13"/>
  <c r="S2124" i="13"/>
  <c r="R2125" i="13"/>
  <c r="S2125" i="13"/>
  <c r="R2126" i="13"/>
  <c r="S2126" i="13"/>
  <c r="R2127" i="13"/>
  <c r="S2127" i="13"/>
  <c r="R2128" i="13"/>
  <c r="S2128" i="13"/>
  <c r="R2129" i="13"/>
  <c r="S2129" i="13"/>
  <c r="R2130" i="13"/>
  <c r="S2130" i="13"/>
  <c r="R2131" i="13"/>
  <c r="S2131" i="13"/>
  <c r="R2132" i="13"/>
  <c r="S2132" i="13"/>
  <c r="R2133" i="13"/>
  <c r="S2133" i="13"/>
  <c r="R2134" i="13"/>
  <c r="S2134" i="13"/>
  <c r="R2135" i="13"/>
  <c r="S2135" i="13"/>
  <c r="R2136" i="13"/>
  <c r="S2136" i="13"/>
  <c r="R2137" i="13"/>
  <c r="S2137" i="13"/>
  <c r="R2138" i="13"/>
  <c r="S2138" i="13"/>
  <c r="R2139" i="13"/>
  <c r="S2139" i="13"/>
  <c r="R2140" i="13"/>
  <c r="S2140" i="13"/>
  <c r="R2141" i="13"/>
  <c r="S2141" i="13"/>
  <c r="R2142" i="13"/>
  <c r="S2142" i="13"/>
  <c r="R2143" i="13"/>
  <c r="S2143" i="13"/>
  <c r="R2144" i="13"/>
  <c r="S2144" i="13"/>
  <c r="R2145" i="13"/>
  <c r="S2145" i="13"/>
  <c r="R2146" i="13"/>
  <c r="S2146" i="13"/>
  <c r="R2147" i="13"/>
  <c r="S2147" i="13"/>
  <c r="R2148" i="13"/>
  <c r="S2148" i="13"/>
  <c r="R2149" i="13"/>
  <c r="S2149" i="13"/>
  <c r="R2150" i="13"/>
  <c r="S2150" i="13"/>
  <c r="R2151" i="13"/>
  <c r="S2151" i="13"/>
  <c r="R2152" i="13"/>
  <c r="S2152" i="13"/>
  <c r="R2153" i="13"/>
  <c r="S2153" i="13"/>
  <c r="R2154" i="13"/>
  <c r="S2154" i="13"/>
  <c r="R2155" i="13"/>
  <c r="S2155" i="13"/>
  <c r="R2156" i="13"/>
  <c r="S2156" i="13"/>
  <c r="R2157" i="13"/>
  <c r="S2157" i="13"/>
  <c r="R2158" i="13"/>
  <c r="S2158" i="13"/>
  <c r="R2159" i="13"/>
  <c r="S2159" i="13"/>
  <c r="R2160" i="13"/>
  <c r="S2160" i="13"/>
  <c r="R2161" i="13"/>
  <c r="S2161" i="13"/>
  <c r="R2162" i="13"/>
  <c r="S2162" i="13"/>
  <c r="R2163" i="13"/>
  <c r="S2163" i="13"/>
  <c r="R2164" i="13"/>
  <c r="S2164" i="13"/>
  <c r="R2165" i="13"/>
  <c r="S2165" i="13"/>
  <c r="R2166" i="13"/>
  <c r="S2166" i="13"/>
  <c r="R2167" i="13"/>
  <c r="S2167" i="13"/>
  <c r="R2168" i="13"/>
  <c r="S2168" i="13"/>
  <c r="R2169" i="13"/>
  <c r="S2169" i="13"/>
  <c r="R2170" i="13"/>
  <c r="S2170" i="13"/>
  <c r="R2171" i="13"/>
  <c r="S2171" i="13"/>
  <c r="R2172" i="13"/>
  <c r="S2172" i="13"/>
  <c r="R2173" i="13"/>
  <c r="S2173" i="13"/>
  <c r="R2174" i="13"/>
  <c r="S2174" i="13"/>
  <c r="R2175" i="13"/>
  <c r="S2175" i="13"/>
  <c r="R2176" i="13"/>
  <c r="S2176" i="13"/>
  <c r="R2177" i="13"/>
  <c r="S2177" i="13"/>
  <c r="R2178" i="13"/>
  <c r="S2178" i="13"/>
  <c r="R2179" i="13"/>
  <c r="S2179" i="13"/>
  <c r="R2180" i="13"/>
  <c r="S2180" i="13"/>
  <c r="R2181" i="13"/>
  <c r="S2181" i="13"/>
  <c r="R2182" i="13"/>
  <c r="S2182" i="13"/>
  <c r="R2183" i="13"/>
  <c r="S2183" i="13"/>
  <c r="R2184" i="13"/>
  <c r="S2184" i="13"/>
  <c r="R2185" i="13"/>
  <c r="S2185" i="13"/>
  <c r="R2186" i="13"/>
  <c r="S2186" i="13"/>
  <c r="R2187" i="13"/>
  <c r="S2187" i="13"/>
  <c r="R2188" i="13"/>
  <c r="S2188" i="13"/>
  <c r="R2189" i="13"/>
  <c r="S2189" i="13"/>
  <c r="R2190" i="13"/>
  <c r="S2190" i="13"/>
  <c r="R2191" i="13"/>
  <c r="S2191" i="13"/>
  <c r="R2192" i="13"/>
  <c r="S2192" i="13"/>
  <c r="R2193" i="13"/>
  <c r="S2193" i="13"/>
  <c r="R2194" i="13"/>
  <c r="S2194" i="13"/>
  <c r="R2195" i="13"/>
  <c r="S2195" i="13"/>
  <c r="R2196" i="13"/>
  <c r="S2196" i="13"/>
  <c r="R2197" i="13"/>
  <c r="S2197" i="13"/>
  <c r="R2198" i="13"/>
  <c r="S2198" i="13"/>
  <c r="R2199" i="13"/>
  <c r="S2199" i="13"/>
  <c r="R2200" i="13"/>
  <c r="S2200" i="13"/>
  <c r="R2201" i="13"/>
  <c r="S2201" i="13"/>
  <c r="R2202" i="13"/>
  <c r="S2202" i="13"/>
  <c r="R2203" i="13"/>
  <c r="S2203" i="13"/>
  <c r="R2204" i="13"/>
  <c r="S2204" i="13"/>
  <c r="R2205" i="13"/>
  <c r="S2205" i="13"/>
  <c r="R2206" i="13"/>
  <c r="S2206" i="13"/>
  <c r="R2207" i="13"/>
  <c r="S2207" i="13"/>
  <c r="R2208" i="13"/>
  <c r="S2208" i="13"/>
  <c r="R2209" i="13"/>
  <c r="S2209" i="13"/>
  <c r="R2210" i="13"/>
  <c r="S2210" i="13"/>
  <c r="R2211" i="13"/>
  <c r="S2211" i="13"/>
  <c r="R2212" i="13"/>
  <c r="S2212" i="13"/>
  <c r="R2213" i="13"/>
  <c r="S2213" i="13"/>
  <c r="R2214" i="13"/>
  <c r="S2214" i="13"/>
  <c r="R2215" i="13"/>
  <c r="S2215" i="13"/>
  <c r="R2216" i="13"/>
  <c r="S2216" i="13"/>
  <c r="R2217" i="13"/>
  <c r="S2217" i="13"/>
  <c r="R2218" i="13"/>
  <c r="S2218" i="13"/>
  <c r="R2219" i="13"/>
  <c r="S2219" i="13"/>
  <c r="R2220" i="13"/>
  <c r="S2220" i="13"/>
  <c r="R2221" i="13"/>
  <c r="S2221" i="13"/>
  <c r="R2222" i="13"/>
  <c r="S2222" i="13"/>
  <c r="R2223" i="13"/>
  <c r="S2223" i="13"/>
  <c r="R2224" i="13"/>
  <c r="S2224" i="13"/>
  <c r="R2225" i="13"/>
  <c r="S2225" i="13"/>
  <c r="R2226" i="13"/>
  <c r="S2226" i="13"/>
  <c r="R2227" i="13"/>
  <c r="S2227" i="13"/>
  <c r="R2228" i="13"/>
  <c r="S2228" i="13"/>
  <c r="R2229" i="13"/>
  <c r="S2229" i="13"/>
  <c r="R2230" i="13"/>
  <c r="S2230" i="13"/>
  <c r="R2231" i="13"/>
  <c r="S2231" i="13"/>
  <c r="R2232" i="13"/>
  <c r="S2232" i="13"/>
  <c r="R2233" i="13"/>
  <c r="S2233" i="13"/>
  <c r="R2234" i="13"/>
  <c r="S2234" i="13"/>
  <c r="R2235" i="13"/>
  <c r="S2235" i="13"/>
  <c r="R2236" i="13"/>
  <c r="S2236" i="13"/>
  <c r="R2237" i="13"/>
  <c r="S2237" i="13"/>
  <c r="R2238" i="13"/>
  <c r="S2238" i="13"/>
  <c r="R2239" i="13"/>
  <c r="S2239" i="13"/>
  <c r="R2240" i="13"/>
  <c r="S2240" i="13"/>
  <c r="R2241" i="13"/>
  <c r="S2241" i="13"/>
  <c r="R2242" i="13"/>
  <c r="S2242" i="13"/>
  <c r="R2243" i="13"/>
  <c r="S2243" i="13"/>
  <c r="R2244" i="13"/>
  <c r="S2244" i="13"/>
  <c r="R2245" i="13"/>
  <c r="S2245" i="13"/>
  <c r="R2246" i="13"/>
  <c r="S2246" i="13"/>
  <c r="R2247" i="13"/>
  <c r="S2247" i="13"/>
  <c r="R2248" i="13"/>
  <c r="S2248" i="13"/>
  <c r="R2249" i="13"/>
  <c r="S2249" i="13"/>
  <c r="R2250" i="13"/>
  <c r="S2250" i="13"/>
  <c r="R2251" i="13"/>
  <c r="S2251" i="13"/>
  <c r="R2252" i="13"/>
  <c r="S2252" i="13"/>
  <c r="R2253" i="13"/>
  <c r="S2253" i="13"/>
  <c r="R2254" i="13"/>
  <c r="S2254" i="13"/>
  <c r="R2255" i="13"/>
  <c r="S2255" i="13"/>
  <c r="R2256" i="13"/>
  <c r="S2256" i="13"/>
  <c r="R2257" i="13"/>
  <c r="S2257" i="13"/>
  <c r="R2258" i="13"/>
  <c r="S2258" i="13"/>
  <c r="R2259" i="13"/>
  <c r="S2259" i="13"/>
  <c r="R2260" i="13"/>
  <c r="S2260" i="13"/>
  <c r="R2261" i="13"/>
  <c r="S2261" i="13"/>
  <c r="R2262" i="13"/>
  <c r="S2262" i="13"/>
  <c r="R2263" i="13"/>
  <c r="S2263" i="13"/>
  <c r="R2264" i="13"/>
  <c r="S2264" i="13"/>
  <c r="R2265" i="13"/>
  <c r="S2265" i="13"/>
  <c r="R2266" i="13"/>
  <c r="S2266" i="13"/>
  <c r="R2267" i="13"/>
  <c r="S2267" i="13"/>
  <c r="R2268" i="13"/>
  <c r="S2268" i="13"/>
  <c r="R2269" i="13"/>
  <c r="S2269" i="13"/>
  <c r="R2270" i="13"/>
  <c r="S2270" i="13"/>
  <c r="R2271" i="13"/>
  <c r="S2271" i="13"/>
  <c r="R2272" i="13"/>
  <c r="S2272" i="13"/>
  <c r="R2273" i="13"/>
  <c r="S2273" i="13"/>
  <c r="R2274" i="13"/>
  <c r="S2274" i="13"/>
  <c r="R2275" i="13"/>
  <c r="S2275" i="13"/>
  <c r="R2276" i="13"/>
  <c r="S2276" i="13"/>
  <c r="R2277" i="13"/>
  <c r="S2277" i="13"/>
  <c r="R2278" i="13"/>
  <c r="S2278" i="13"/>
  <c r="R2279" i="13"/>
  <c r="S2279" i="13"/>
  <c r="R2280" i="13"/>
  <c r="S2280" i="13"/>
  <c r="R2281" i="13"/>
  <c r="S2281" i="13"/>
  <c r="R2282" i="13"/>
  <c r="S2282" i="13"/>
  <c r="R2283" i="13"/>
  <c r="S2283" i="13"/>
  <c r="R2284" i="13"/>
  <c r="S2284" i="13"/>
  <c r="R2285" i="13"/>
  <c r="S2285" i="13"/>
  <c r="R2286" i="13"/>
  <c r="S2286" i="13"/>
  <c r="R2287" i="13"/>
  <c r="S2287" i="13"/>
  <c r="R2288" i="13"/>
  <c r="S2288" i="13"/>
  <c r="R2289" i="13"/>
  <c r="S2289" i="13"/>
  <c r="R2290" i="13"/>
  <c r="S2290" i="13"/>
  <c r="R2291" i="13"/>
  <c r="S2291" i="13"/>
  <c r="R2292" i="13"/>
  <c r="S2292" i="13"/>
  <c r="R2293" i="13"/>
  <c r="S2293" i="13"/>
  <c r="R2294" i="13"/>
  <c r="S2294" i="13"/>
  <c r="R2295" i="13"/>
  <c r="S2295" i="13"/>
  <c r="R2296" i="13"/>
  <c r="S2296" i="13"/>
  <c r="R2297" i="13"/>
  <c r="S2297" i="13"/>
  <c r="R2298" i="13"/>
  <c r="S2298" i="13"/>
  <c r="R2299" i="13"/>
  <c r="S2299" i="13"/>
  <c r="R2300" i="13"/>
  <c r="S2300" i="13"/>
  <c r="R2301" i="13"/>
  <c r="S2301" i="13"/>
  <c r="R2302" i="13"/>
  <c r="S2302" i="13"/>
  <c r="R2303" i="13"/>
  <c r="S2303" i="13"/>
  <c r="R2304" i="13"/>
  <c r="S2304" i="13"/>
  <c r="R2305" i="13"/>
  <c r="S2305" i="13"/>
  <c r="R2306" i="13"/>
  <c r="S2306" i="13"/>
  <c r="R2307" i="13"/>
  <c r="S2307" i="13"/>
  <c r="R2308" i="13"/>
  <c r="S2308" i="13"/>
  <c r="R2309" i="13"/>
  <c r="S2309" i="13"/>
  <c r="R2310" i="13"/>
  <c r="S2310" i="13"/>
  <c r="R2311" i="13"/>
  <c r="S2311" i="13"/>
  <c r="R2312" i="13"/>
  <c r="S2312" i="13"/>
  <c r="R2313" i="13"/>
  <c r="S2313" i="13"/>
  <c r="R2314" i="13"/>
  <c r="S2314" i="13"/>
  <c r="R2315" i="13"/>
  <c r="S2315" i="13"/>
  <c r="R2316" i="13"/>
  <c r="S2316" i="13"/>
  <c r="R2317" i="13"/>
  <c r="S2317" i="13"/>
  <c r="R2318" i="13"/>
  <c r="S2318" i="13"/>
  <c r="R2319" i="13"/>
  <c r="S2319" i="13"/>
  <c r="R2320" i="13"/>
  <c r="S2320" i="13"/>
  <c r="R2321" i="13"/>
  <c r="S2321" i="13"/>
  <c r="R2322" i="13"/>
  <c r="S2322" i="13"/>
  <c r="R2323" i="13"/>
  <c r="S2323" i="13"/>
  <c r="R2324" i="13"/>
  <c r="S2324" i="13"/>
  <c r="R2325" i="13"/>
  <c r="S2325" i="13"/>
  <c r="R2326" i="13"/>
  <c r="S2326" i="13"/>
  <c r="R2327" i="13"/>
  <c r="S2327" i="13"/>
  <c r="R2328" i="13"/>
  <c r="S2328" i="13"/>
  <c r="R2329" i="13"/>
  <c r="S2329" i="13"/>
  <c r="R2330" i="13"/>
  <c r="S2330" i="13"/>
  <c r="R2331" i="13"/>
  <c r="S2331" i="13"/>
  <c r="R2332" i="13"/>
  <c r="S2332" i="13"/>
  <c r="R2333" i="13"/>
  <c r="S2333" i="13"/>
  <c r="R2334" i="13"/>
  <c r="S2334" i="13"/>
  <c r="R2335" i="13"/>
  <c r="S2335" i="13"/>
  <c r="R2336" i="13"/>
  <c r="S2336" i="13"/>
  <c r="R2337" i="13"/>
  <c r="S2337" i="13"/>
  <c r="R2338" i="13"/>
  <c r="S2338" i="13"/>
  <c r="R2339" i="13"/>
  <c r="S2339" i="13"/>
  <c r="R2340" i="13"/>
  <c r="S2340" i="13"/>
  <c r="R2341" i="13"/>
  <c r="S2341" i="13"/>
  <c r="R2342" i="13"/>
  <c r="S2342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6" i="13"/>
  <c r="Q67" i="13"/>
  <c r="Q68" i="13"/>
  <c r="Q69" i="13"/>
  <c r="Q70" i="13"/>
  <c r="Q71" i="13"/>
  <c r="Q72" i="13"/>
  <c r="Q73" i="13"/>
  <c r="Q74" i="13"/>
  <c r="Q75" i="13"/>
  <c r="Q76" i="13"/>
  <c r="Q77" i="13"/>
  <c r="Q78" i="13"/>
  <c r="Q79" i="13"/>
  <c r="Q80" i="13"/>
  <c r="Q81" i="13"/>
  <c r="Q82" i="13"/>
  <c r="Q83" i="13"/>
  <c r="Q84" i="13"/>
  <c r="Q85" i="13"/>
  <c r="Q86" i="13"/>
  <c r="Q87" i="13"/>
  <c r="Q88" i="13"/>
  <c r="Q89" i="13"/>
  <c r="Q90" i="13"/>
  <c r="Q91" i="13"/>
  <c r="Q92" i="13"/>
  <c r="Q93" i="13"/>
  <c r="Q94" i="13"/>
  <c r="Q95" i="13"/>
  <c r="Q96" i="13"/>
  <c r="Q97" i="13"/>
  <c r="Q98" i="13"/>
  <c r="Q99" i="13"/>
  <c r="Q100" i="13"/>
  <c r="Q101" i="13"/>
  <c r="Q102" i="13"/>
  <c r="Q103" i="13"/>
  <c r="Q104" i="13"/>
  <c r="Q105" i="13"/>
  <c r="Q106" i="13"/>
  <c r="Q107" i="13"/>
  <c r="Q108" i="13"/>
  <c r="Q109" i="13"/>
  <c r="Q110" i="13"/>
  <c r="Q111" i="13"/>
  <c r="Q112" i="13"/>
  <c r="Q113" i="13"/>
  <c r="Q114" i="13"/>
  <c r="Q115" i="13"/>
  <c r="Q116" i="13"/>
  <c r="Q117" i="13"/>
  <c r="Q118" i="13"/>
  <c r="Q119" i="13"/>
  <c r="Q120" i="13"/>
  <c r="Q121" i="13"/>
  <c r="Q122" i="13"/>
  <c r="Q123" i="13"/>
  <c r="Q124" i="13"/>
  <c r="Q125" i="13"/>
  <c r="Q126" i="13"/>
  <c r="Q127" i="13"/>
  <c r="Q128" i="13"/>
  <c r="Q129" i="13"/>
  <c r="Q130" i="13"/>
  <c r="Q131" i="13"/>
  <c r="Q132" i="13"/>
  <c r="Q133" i="13"/>
  <c r="Q134" i="13"/>
  <c r="Q135" i="13"/>
  <c r="Q136" i="13"/>
  <c r="Q137" i="13"/>
  <c r="Q138" i="13"/>
  <c r="Q139" i="13"/>
  <c r="Q140" i="13"/>
  <c r="Q141" i="13"/>
  <c r="Q142" i="13"/>
  <c r="Q143" i="13"/>
  <c r="Q144" i="13"/>
  <c r="Q145" i="13"/>
  <c r="Q146" i="13"/>
  <c r="Q147" i="13"/>
  <c r="Q148" i="13"/>
  <c r="Q149" i="13"/>
  <c r="Q150" i="13"/>
  <c r="Q151" i="13"/>
  <c r="Q152" i="13"/>
  <c r="Q153" i="13"/>
  <c r="Q154" i="13"/>
  <c r="Q155" i="13"/>
  <c r="Q156" i="13"/>
  <c r="Q157" i="13"/>
  <c r="Q158" i="13"/>
  <c r="Q159" i="13"/>
  <c r="Q160" i="13"/>
  <c r="Q161" i="13"/>
  <c r="Q162" i="13"/>
  <c r="Q163" i="13"/>
  <c r="Q164" i="13"/>
  <c r="Q165" i="13"/>
  <c r="Q166" i="13"/>
  <c r="Q167" i="13"/>
  <c r="Q168" i="13"/>
  <c r="Q169" i="13"/>
  <c r="Q170" i="13"/>
  <c r="Q171" i="13"/>
  <c r="Q172" i="13"/>
  <c r="Q173" i="13"/>
  <c r="Q174" i="13"/>
  <c r="Q175" i="13"/>
  <c r="Q176" i="13"/>
  <c r="Q177" i="13"/>
  <c r="Q178" i="13"/>
  <c r="Q179" i="13"/>
  <c r="Q180" i="13"/>
  <c r="Q181" i="13"/>
  <c r="Q182" i="13"/>
  <c r="Q183" i="13"/>
  <c r="Q184" i="13"/>
  <c r="Q185" i="13"/>
  <c r="Q186" i="13"/>
  <c r="Q187" i="13"/>
  <c r="Q188" i="13"/>
  <c r="Q189" i="13"/>
  <c r="Q190" i="13"/>
  <c r="Q191" i="13"/>
  <c r="Q192" i="13"/>
  <c r="Q193" i="13"/>
  <c r="Q194" i="13"/>
  <c r="Q195" i="13"/>
  <c r="Q196" i="13"/>
  <c r="Q197" i="13"/>
  <c r="Q198" i="13"/>
  <c r="Q199" i="13"/>
  <c r="Q200" i="13"/>
  <c r="Q201" i="13"/>
  <c r="Q202" i="13"/>
  <c r="Q203" i="13"/>
  <c r="Q204" i="13"/>
  <c r="Q205" i="13"/>
  <c r="Q206" i="13"/>
  <c r="Q207" i="13"/>
  <c r="Q208" i="13"/>
  <c r="Q209" i="13"/>
  <c r="Q210" i="13"/>
  <c r="Q211" i="13"/>
  <c r="Q212" i="13"/>
  <c r="Q213" i="13"/>
  <c r="Q214" i="13"/>
  <c r="Q215" i="13"/>
  <c r="Q216" i="13"/>
  <c r="Q217" i="13"/>
  <c r="Q218" i="13"/>
  <c r="Q219" i="13"/>
  <c r="Q220" i="13"/>
  <c r="Q221" i="13"/>
  <c r="Q222" i="13"/>
  <c r="Q223" i="13"/>
  <c r="Q224" i="13"/>
  <c r="Q225" i="13"/>
  <c r="Q226" i="13"/>
  <c r="Q227" i="13"/>
  <c r="Q228" i="13"/>
  <c r="Q229" i="13"/>
  <c r="Q230" i="13"/>
  <c r="Q231" i="13"/>
  <c r="Q232" i="13"/>
  <c r="Q233" i="13"/>
  <c r="Q234" i="13"/>
  <c r="Q235" i="13"/>
  <c r="Q236" i="13"/>
  <c r="Q237" i="13"/>
  <c r="Q238" i="13"/>
  <c r="Q239" i="13"/>
  <c r="Q240" i="13"/>
  <c r="Q241" i="13"/>
  <c r="Q242" i="13"/>
  <c r="Q243" i="13"/>
  <c r="Q244" i="13"/>
  <c r="Q245" i="13"/>
  <c r="Q246" i="13"/>
  <c r="Q247" i="13"/>
  <c r="Q248" i="13"/>
  <c r="Q249" i="13"/>
  <c r="Q250" i="13"/>
  <c r="Q251" i="13"/>
  <c r="Q252" i="13"/>
  <c r="Q253" i="13"/>
  <c r="Q254" i="13"/>
  <c r="Q255" i="13"/>
  <c r="Q256" i="13"/>
  <c r="Q257" i="13"/>
  <c r="Q258" i="13"/>
  <c r="Q259" i="13"/>
  <c r="Q260" i="13"/>
  <c r="Q261" i="13"/>
  <c r="Q262" i="13"/>
  <c r="Q263" i="13"/>
  <c r="Q264" i="13"/>
  <c r="Q265" i="13"/>
  <c r="Q266" i="13"/>
  <c r="Q267" i="13"/>
  <c r="Q268" i="13"/>
  <c r="Q269" i="13"/>
  <c r="Q270" i="13"/>
  <c r="Q271" i="13"/>
  <c r="Q272" i="13"/>
  <c r="Q273" i="13"/>
  <c r="Q274" i="13"/>
  <c r="Q275" i="13"/>
  <c r="Q276" i="13"/>
  <c r="Q277" i="13"/>
  <c r="Q278" i="13"/>
  <c r="Q279" i="13"/>
  <c r="Q280" i="13"/>
  <c r="Q281" i="13"/>
  <c r="Q282" i="13"/>
  <c r="Q283" i="13"/>
  <c r="Q284" i="13"/>
  <c r="Q285" i="13"/>
  <c r="Q286" i="13"/>
  <c r="Q287" i="13"/>
  <c r="Q288" i="13"/>
  <c r="Q289" i="13"/>
  <c r="Q290" i="13"/>
  <c r="Q291" i="13"/>
  <c r="Q292" i="13"/>
  <c r="Q293" i="13"/>
  <c r="Q294" i="13"/>
  <c r="Q295" i="13"/>
  <c r="Q296" i="13"/>
  <c r="Q297" i="13"/>
  <c r="Q298" i="13"/>
  <c r="Q299" i="13"/>
  <c r="Q300" i="13"/>
  <c r="Q301" i="13"/>
  <c r="Q302" i="13"/>
  <c r="Q303" i="13"/>
  <c r="Q304" i="13"/>
  <c r="Q305" i="13"/>
  <c r="Q306" i="13"/>
  <c r="Q307" i="13"/>
  <c r="Q308" i="13"/>
  <c r="Q309" i="13"/>
  <c r="Q310" i="13"/>
  <c r="Q311" i="13"/>
  <c r="Q312" i="13"/>
  <c r="Q313" i="13"/>
  <c r="Q314" i="13"/>
  <c r="Q315" i="13"/>
  <c r="Q316" i="13"/>
  <c r="Q317" i="13"/>
  <c r="Q318" i="13"/>
  <c r="Q319" i="13"/>
  <c r="Q320" i="13"/>
  <c r="Q321" i="13"/>
  <c r="Q322" i="13"/>
  <c r="Q323" i="13"/>
  <c r="Q324" i="13"/>
  <c r="Q325" i="13"/>
  <c r="Q326" i="13"/>
  <c r="Q327" i="13"/>
  <c r="Q328" i="13"/>
  <c r="Q329" i="13"/>
  <c r="Q330" i="13"/>
  <c r="Q331" i="13"/>
  <c r="Q332" i="13"/>
  <c r="Q333" i="13"/>
  <c r="Q334" i="13"/>
  <c r="Q335" i="13"/>
  <c r="Q336" i="13"/>
  <c r="Q337" i="13"/>
  <c r="Q338" i="13"/>
  <c r="Q339" i="13"/>
  <c r="Q340" i="13"/>
  <c r="Q341" i="13"/>
  <c r="Q342" i="13"/>
  <c r="Q343" i="13"/>
  <c r="Q344" i="13"/>
  <c r="Q345" i="13"/>
  <c r="Q346" i="13"/>
  <c r="Q347" i="13"/>
  <c r="Q348" i="13"/>
  <c r="Q349" i="13"/>
  <c r="Q350" i="13"/>
  <c r="Q351" i="13"/>
  <c r="Q352" i="13"/>
  <c r="Q353" i="13"/>
  <c r="Q354" i="13"/>
  <c r="Q355" i="13"/>
  <c r="Q356" i="13"/>
  <c r="Q357" i="13"/>
  <c r="Q358" i="13"/>
  <c r="Q359" i="13"/>
  <c r="Q360" i="13"/>
  <c r="Q361" i="13"/>
  <c r="Q362" i="13"/>
  <c r="Q363" i="13"/>
  <c r="Q364" i="13"/>
  <c r="Q365" i="13"/>
  <c r="Q366" i="13"/>
  <c r="Q367" i="13"/>
  <c r="Q368" i="13"/>
  <c r="Q369" i="13"/>
  <c r="Q370" i="13"/>
  <c r="Q371" i="13"/>
  <c r="Q372" i="13"/>
  <c r="Q373" i="13"/>
  <c r="Q374" i="13"/>
  <c r="Q375" i="13"/>
  <c r="Q376" i="13"/>
  <c r="Q377" i="13"/>
  <c r="Q378" i="13"/>
  <c r="Q379" i="13"/>
  <c r="Q380" i="13"/>
  <c r="Q381" i="13"/>
  <c r="Q382" i="13"/>
  <c r="Q383" i="13"/>
  <c r="Q384" i="13"/>
  <c r="Q385" i="13"/>
  <c r="Q386" i="13"/>
  <c r="Q387" i="13"/>
  <c r="Q388" i="13"/>
  <c r="Q389" i="13"/>
  <c r="Q390" i="13"/>
  <c r="Q391" i="13"/>
  <c r="Q392" i="13"/>
  <c r="Q393" i="13"/>
  <c r="Q394" i="13"/>
  <c r="Q395" i="13"/>
  <c r="Q396" i="13"/>
  <c r="Q397" i="13"/>
  <c r="Q398" i="13"/>
  <c r="Q399" i="13"/>
  <c r="Q400" i="13"/>
  <c r="Q401" i="13"/>
  <c r="Q402" i="13"/>
  <c r="Q403" i="13"/>
  <c r="Q404" i="13"/>
  <c r="Q405" i="13"/>
  <c r="Q406" i="13"/>
  <c r="Q407" i="13"/>
  <c r="Q408" i="13"/>
  <c r="Q409" i="13"/>
  <c r="Q410" i="13"/>
  <c r="Q411" i="13"/>
  <c r="Q412" i="13"/>
  <c r="Q413" i="13"/>
  <c r="Q414" i="13"/>
  <c r="Q415" i="13"/>
  <c r="Q416" i="13"/>
  <c r="Q417" i="13"/>
  <c r="Q418" i="13"/>
  <c r="Q419" i="13"/>
  <c r="Q420" i="13"/>
  <c r="Q421" i="13"/>
  <c r="Q422" i="13"/>
  <c r="Q423" i="13"/>
  <c r="Q424" i="13"/>
  <c r="Q425" i="13"/>
  <c r="Q426" i="13"/>
  <c r="Q427" i="13"/>
  <c r="Q428" i="13"/>
  <c r="Q429" i="13"/>
  <c r="Q430" i="13"/>
  <c r="Q431" i="13"/>
  <c r="Q432" i="13"/>
  <c r="Q433" i="13"/>
  <c r="Q434" i="13"/>
  <c r="Q435" i="13"/>
  <c r="Q436" i="13"/>
  <c r="Q437" i="13"/>
  <c r="Q438" i="13"/>
  <c r="Q439" i="13"/>
  <c r="Q440" i="13"/>
  <c r="Q441" i="13"/>
  <c r="Q442" i="13"/>
  <c r="Q443" i="13"/>
  <c r="Q444" i="13"/>
  <c r="Q445" i="13"/>
  <c r="Q446" i="13"/>
  <c r="Q447" i="13"/>
  <c r="Q448" i="13"/>
  <c r="Q449" i="13"/>
  <c r="Q450" i="13"/>
  <c r="Q451" i="13"/>
  <c r="Q452" i="13"/>
  <c r="Q453" i="13"/>
  <c r="Q454" i="13"/>
  <c r="Q455" i="13"/>
  <c r="Q456" i="13"/>
  <c r="Q457" i="13"/>
  <c r="Q458" i="13"/>
  <c r="Q459" i="13"/>
  <c r="Q460" i="13"/>
  <c r="Q461" i="13"/>
  <c r="Q462" i="13"/>
  <c r="Q463" i="13"/>
  <c r="Q464" i="13"/>
  <c r="Q465" i="13"/>
  <c r="Q466" i="13"/>
  <c r="Q467" i="13"/>
  <c r="Q468" i="13"/>
  <c r="Q469" i="13"/>
  <c r="Q470" i="13"/>
  <c r="Q471" i="13"/>
  <c r="Q472" i="13"/>
  <c r="Q473" i="13"/>
  <c r="Q474" i="13"/>
  <c r="Q475" i="13"/>
  <c r="Q476" i="13"/>
  <c r="Q477" i="13"/>
  <c r="Q478" i="13"/>
  <c r="Q479" i="13"/>
  <c r="Q480" i="13"/>
  <c r="Q481" i="13"/>
  <c r="Q482" i="13"/>
  <c r="Q483" i="13"/>
  <c r="Q484" i="13"/>
  <c r="Q485" i="13"/>
  <c r="Q486" i="13"/>
  <c r="Q487" i="13"/>
  <c r="Q488" i="13"/>
  <c r="Q489" i="13"/>
  <c r="Q490" i="13"/>
  <c r="Q491" i="13"/>
  <c r="Q492" i="13"/>
  <c r="Q493" i="13"/>
  <c r="Q494" i="13"/>
  <c r="Q495" i="13"/>
  <c r="Q496" i="13"/>
  <c r="Q497" i="13"/>
  <c r="Q498" i="13"/>
  <c r="Q499" i="13"/>
  <c r="Q500" i="13"/>
  <c r="Q501" i="13"/>
  <c r="Q502" i="13"/>
  <c r="Q503" i="13"/>
  <c r="Q504" i="13"/>
  <c r="Q505" i="13"/>
  <c r="Q506" i="13"/>
  <c r="Q507" i="13"/>
  <c r="Q508" i="13"/>
  <c r="Q509" i="13"/>
  <c r="Q510" i="13"/>
  <c r="Q511" i="13"/>
  <c r="Q512" i="13"/>
  <c r="Q513" i="13"/>
  <c r="Q514" i="13"/>
  <c r="Q515" i="13"/>
  <c r="Q516" i="13"/>
  <c r="Q517" i="13"/>
  <c r="Q518" i="13"/>
  <c r="Q519" i="13"/>
  <c r="Q520" i="13"/>
  <c r="Q521" i="13"/>
  <c r="Q522" i="13"/>
  <c r="Q523" i="13"/>
  <c r="Q524" i="13"/>
  <c r="Q525" i="13"/>
  <c r="Q526" i="13"/>
  <c r="Q527" i="13"/>
  <c r="Q528" i="13"/>
  <c r="Q529" i="13"/>
  <c r="Q530" i="13"/>
  <c r="Q531" i="13"/>
  <c r="Q532" i="13"/>
  <c r="Q533" i="13"/>
  <c r="Q534" i="13"/>
  <c r="Q535" i="13"/>
  <c r="Q536" i="13"/>
  <c r="Q537" i="13"/>
  <c r="Q538" i="13"/>
  <c r="Q539" i="13"/>
  <c r="Q540" i="13"/>
  <c r="Q541" i="13"/>
  <c r="Q542" i="13"/>
  <c r="Q543" i="13"/>
  <c r="Q544" i="13"/>
  <c r="Q545" i="13"/>
  <c r="Q546" i="13"/>
  <c r="Q547" i="13"/>
  <c r="Q548" i="13"/>
  <c r="Q549" i="13"/>
  <c r="Q550" i="13"/>
  <c r="Q551" i="13"/>
  <c r="Q552" i="13"/>
  <c r="Q553" i="13"/>
  <c r="Q554" i="13"/>
  <c r="Q555" i="13"/>
  <c r="Q556" i="13"/>
  <c r="Q557" i="13"/>
  <c r="Q558" i="13"/>
  <c r="Q559" i="13"/>
  <c r="Q560" i="13"/>
  <c r="Q561" i="13"/>
  <c r="Q562" i="13"/>
  <c r="Q563" i="13"/>
  <c r="Q564" i="13"/>
  <c r="Q565" i="13"/>
  <c r="Q566" i="13"/>
  <c r="Q567" i="13"/>
  <c r="Q568" i="13"/>
  <c r="Q569" i="13"/>
  <c r="Q570" i="13"/>
  <c r="Q571" i="13"/>
  <c r="Q572" i="13"/>
  <c r="Q573" i="13"/>
  <c r="Q574" i="13"/>
  <c r="Q575" i="13"/>
  <c r="Q576" i="13"/>
  <c r="Q577" i="13"/>
  <c r="Q578" i="13"/>
  <c r="Q579" i="13"/>
  <c r="Q580" i="13"/>
  <c r="Q581" i="13"/>
  <c r="Q582" i="13"/>
  <c r="Q583" i="13"/>
  <c r="Q584" i="13"/>
  <c r="Q585" i="13"/>
  <c r="Q586" i="13"/>
  <c r="Q587" i="13"/>
  <c r="Q588" i="13"/>
  <c r="Q589" i="13"/>
  <c r="Q590" i="13"/>
  <c r="Q591" i="13"/>
  <c r="Q592" i="13"/>
  <c r="Q593" i="13"/>
  <c r="Q594" i="13"/>
  <c r="Q595" i="13"/>
  <c r="Q596" i="13"/>
  <c r="Q597" i="13"/>
  <c r="Q598" i="13"/>
  <c r="Q599" i="13"/>
  <c r="Q600" i="13"/>
  <c r="Q601" i="13"/>
  <c r="Q602" i="13"/>
  <c r="Q603" i="13"/>
  <c r="Q604" i="13"/>
  <c r="Q605" i="13"/>
  <c r="Q606" i="13"/>
  <c r="Q607" i="13"/>
  <c r="Q608" i="13"/>
  <c r="Q609" i="13"/>
  <c r="Q610" i="13"/>
  <c r="Q611" i="13"/>
  <c r="Q612" i="13"/>
  <c r="Q613" i="13"/>
  <c r="Q614" i="13"/>
  <c r="Q615" i="13"/>
  <c r="Q616" i="13"/>
  <c r="Q617" i="13"/>
  <c r="Q618" i="13"/>
  <c r="Q619" i="13"/>
  <c r="Q620" i="13"/>
  <c r="Q621" i="13"/>
  <c r="Q622" i="13"/>
  <c r="Q623" i="13"/>
  <c r="Q624" i="13"/>
  <c r="Q625" i="13"/>
  <c r="Q626" i="13"/>
  <c r="Q627" i="13"/>
  <c r="Q628" i="13"/>
  <c r="Q629" i="13"/>
  <c r="Q630" i="13"/>
  <c r="Q631" i="13"/>
  <c r="Q632" i="13"/>
  <c r="Q633" i="13"/>
  <c r="Q634" i="13"/>
  <c r="Q635" i="13"/>
  <c r="Q636" i="13"/>
  <c r="Q637" i="13"/>
  <c r="Q638" i="13"/>
  <c r="Q639" i="13"/>
  <c r="Q640" i="13"/>
  <c r="Q641" i="13"/>
  <c r="Q642" i="13"/>
  <c r="Q643" i="13"/>
  <c r="Q644" i="13"/>
  <c r="Q645" i="13"/>
  <c r="Q646" i="13"/>
  <c r="Q647" i="13"/>
  <c r="Q648" i="13"/>
  <c r="Q649" i="13"/>
  <c r="Q650" i="13"/>
  <c r="Q651" i="13"/>
  <c r="Q652" i="13"/>
  <c r="Q653" i="13"/>
  <c r="Q654" i="13"/>
  <c r="Q655" i="13"/>
  <c r="Q656" i="13"/>
  <c r="Q657" i="13"/>
  <c r="Q658" i="13"/>
  <c r="Q659" i="13"/>
  <c r="Q660" i="13"/>
  <c r="Q661" i="13"/>
  <c r="Q662" i="13"/>
  <c r="Q663" i="13"/>
  <c r="Q664" i="13"/>
  <c r="Q665" i="13"/>
  <c r="Q666" i="13"/>
  <c r="Q667" i="13"/>
  <c r="Q668" i="13"/>
  <c r="Q669" i="13"/>
  <c r="Q670" i="13"/>
  <c r="Q671" i="13"/>
  <c r="Q672" i="13"/>
  <c r="Q673" i="13"/>
  <c r="Q674" i="13"/>
  <c r="Q675" i="13"/>
  <c r="Q676" i="13"/>
  <c r="Q677" i="13"/>
  <c r="Q678" i="13"/>
  <c r="Q679" i="13"/>
  <c r="Q680" i="13"/>
  <c r="Q681" i="13"/>
  <c r="Q682" i="13"/>
  <c r="Q683" i="13"/>
  <c r="Q684" i="13"/>
  <c r="Q685" i="13"/>
  <c r="Q686" i="13"/>
  <c r="Q687" i="13"/>
  <c r="Q688" i="13"/>
  <c r="Q689" i="13"/>
  <c r="Q690" i="13"/>
  <c r="Q691" i="13"/>
  <c r="Q692" i="13"/>
  <c r="Q693" i="13"/>
  <c r="Q694" i="13"/>
  <c r="Q695" i="13"/>
  <c r="Q696" i="13"/>
  <c r="Q697" i="13"/>
  <c r="Q698" i="13"/>
  <c r="Q699" i="13"/>
  <c r="Q700" i="13"/>
  <c r="Q701" i="13"/>
  <c r="Q702" i="13"/>
  <c r="Q703" i="13"/>
  <c r="Q704" i="13"/>
  <c r="Q705" i="13"/>
  <c r="Q706" i="13"/>
  <c r="Q707" i="13"/>
  <c r="Q708" i="13"/>
  <c r="Q709" i="13"/>
  <c r="Q710" i="13"/>
  <c r="Q711" i="13"/>
  <c r="Q712" i="13"/>
  <c r="Q713" i="13"/>
  <c r="Q714" i="13"/>
  <c r="Q715" i="13"/>
  <c r="Q716" i="13"/>
  <c r="Q717" i="13"/>
  <c r="Q718" i="13"/>
  <c r="Q719" i="13"/>
  <c r="Q720" i="13"/>
  <c r="Q721" i="13"/>
  <c r="Q722" i="13"/>
  <c r="Q723" i="13"/>
  <c r="Q724" i="13"/>
  <c r="Q725" i="13"/>
  <c r="Q726" i="13"/>
  <c r="Q727" i="13"/>
  <c r="Q728" i="13"/>
  <c r="Q729" i="13"/>
  <c r="Q730" i="13"/>
  <c r="Q731" i="13"/>
  <c r="Q732" i="13"/>
  <c r="Q733" i="13"/>
  <c r="Q734" i="13"/>
  <c r="Q735" i="13"/>
  <c r="Q736" i="13"/>
  <c r="Q737" i="13"/>
  <c r="Q738" i="13"/>
  <c r="Q739" i="13"/>
  <c r="Q740" i="13"/>
  <c r="Q741" i="13"/>
  <c r="Q742" i="13"/>
  <c r="Q743" i="13"/>
  <c r="Q744" i="13"/>
  <c r="Q745" i="13"/>
  <c r="Q746" i="13"/>
  <c r="Q747" i="13"/>
  <c r="Q748" i="13"/>
  <c r="Q749" i="13"/>
  <c r="Q750" i="13"/>
  <c r="Q751" i="13"/>
  <c r="Q752" i="13"/>
  <c r="Q753" i="13"/>
  <c r="Q754" i="13"/>
  <c r="Q755" i="13"/>
  <c r="Q756" i="13"/>
  <c r="Q757" i="13"/>
  <c r="Q758" i="13"/>
  <c r="Q759" i="13"/>
  <c r="Q760" i="13"/>
  <c r="Q761" i="13"/>
  <c r="Q762" i="13"/>
  <c r="Q763" i="13"/>
  <c r="Q764" i="13"/>
  <c r="Q765" i="13"/>
  <c r="Q766" i="13"/>
  <c r="Q767" i="13"/>
  <c r="Q768" i="13"/>
  <c r="Q769" i="13"/>
  <c r="Q770" i="13"/>
  <c r="Q771" i="13"/>
  <c r="Q772" i="13"/>
  <c r="Q773" i="13"/>
  <c r="Q774" i="13"/>
  <c r="Q775" i="13"/>
  <c r="Q776" i="13"/>
  <c r="Q777" i="13"/>
  <c r="Q778" i="13"/>
  <c r="Q779" i="13"/>
  <c r="Q780" i="13"/>
  <c r="Q781" i="13"/>
  <c r="Q782" i="13"/>
  <c r="Q783" i="13"/>
  <c r="Q784" i="13"/>
  <c r="Q785" i="13"/>
  <c r="Q786" i="13"/>
  <c r="Q787" i="13"/>
  <c r="Q788" i="13"/>
  <c r="Q789" i="13"/>
  <c r="Q790" i="13"/>
  <c r="Q791" i="13"/>
  <c r="Q792" i="13"/>
  <c r="Q793" i="13"/>
  <c r="Q794" i="13"/>
  <c r="Q795" i="13"/>
  <c r="Q796" i="13"/>
  <c r="Q797" i="13"/>
  <c r="Q798" i="13"/>
  <c r="Q799" i="13"/>
  <c r="Q800" i="13"/>
  <c r="Q801" i="13"/>
  <c r="Q802" i="13"/>
  <c r="Q803" i="13"/>
  <c r="Q804" i="13"/>
  <c r="Q805" i="13"/>
  <c r="Q806" i="13"/>
  <c r="Q807" i="13"/>
  <c r="Q808" i="13"/>
  <c r="Q809" i="13"/>
  <c r="Q810" i="13"/>
  <c r="Q811" i="13"/>
  <c r="Q812" i="13"/>
  <c r="Q813" i="13"/>
  <c r="Q814" i="13"/>
  <c r="Q815" i="13"/>
  <c r="Q816" i="13"/>
  <c r="Q817" i="13"/>
  <c r="Q818" i="13"/>
  <c r="Q819" i="13"/>
  <c r="Q820" i="13"/>
  <c r="Q821" i="13"/>
  <c r="Q822" i="13"/>
  <c r="Q823" i="13"/>
  <c r="Q824" i="13"/>
  <c r="Q825" i="13"/>
  <c r="Q826" i="13"/>
  <c r="Q827" i="13"/>
  <c r="Q828" i="13"/>
  <c r="Q829" i="13"/>
  <c r="Q830" i="13"/>
  <c r="Q831" i="13"/>
  <c r="Q832" i="13"/>
  <c r="Q833" i="13"/>
  <c r="Q834" i="13"/>
  <c r="Q835" i="13"/>
  <c r="Q836" i="13"/>
  <c r="Q837" i="13"/>
  <c r="Q838" i="13"/>
  <c r="Q839" i="13"/>
  <c r="Q840" i="13"/>
  <c r="Q841" i="13"/>
  <c r="Q842" i="13"/>
  <c r="Q843" i="13"/>
  <c r="Q844" i="13"/>
  <c r="Q845" i="13"/>
  <c r="Q846" i="13"/>
  <c r="Q847" i="13"/>
  <c r="Q848" i="13"/>
  <c r="Q849" i="13"/>
  <c r="Q850" i="13"/>
  <c r="Q851" i="13"/>
  <c r="Q852" i="13"/>
  <c r="Q853" i="13"/>
  <c r="Q854" i="13"/>
  <c r="Q855" i="13"/>
  <c r="Q856" i="13"/>
  <c r="Q857" i="13"/>
  <c r="Q858" i="13"/>
  <c r="Q859" i="13"/>
  <c r="Q860" i="13"/>
  <c r="Q861" i="13"/>
  <c r="Q862" i="13"/>
  <c r="Q863" i="13"/>
  <c r="Q864" i="13"/>
  <c r="Q865" i="13"/>
  <c r="Q866" i="13"/>
  <c r="Q867" i="13"/>
  <c r="Q868" i="13"/>
  <c r="Q869" i="13"/>
  <c r="Q870" i="13"/>
  <c r="Q871" i="13"/>
  <c r="Q872" i="13"/>
  <c r="Q873" i="13"/>
  <c r="Q874" i="13"/>
  <c r="Q875" i="13"/>
  <c r="Q876" i="13"/>
  <c r="Q877" i="13"/>
  <c r="Q878" i="13"/>
  <c r="Q879" i="13"/>
  <c r="Q880" i="13"/>
  <c r="Q881" i="13"/>
  <c r="Q882" i="13"/>
  <c r="Q883" i="13"/>
  <c r="Q884" i="13"/>
  <c r="Q885" i="13"/>
  <c r="Q886" i="13"/>
  <c r="Q887" i="13"/>
  <c r="Q888" i="13"/>
  <c r="Q889" i="13"/>
  <c r="Q890" i="13"/>
  <c r="Q891" i="13"/>
  <c r="Q892" i="13"/>
  <c r="Q893" i="13"/>
  <c r="Q894" i="13"/>
  <c r="Q895" i="13"/>
  <c r="Q896" i="13"/>
  <c r="Q897" i="13"/>
  <c r="Q898" i="13"/>
  <c r="Q899" i="13"/>
  <c r="Q900" i="13"/>
  <c r="Q901" i="13"/>
  <c r="Q902" i="13"/>
  <c r="Q903" i="13"/>
  <c r="Q904" i="13"/>
  <c r="Q905" i="13"/>
  <c r="Q906" i="13"/>
  <c r="Q907" i="13"/>
  <c r="Q908" i="13"/>
  <c r="Q909" i="13"/>
  <c r="Q910" i="13"/>
  <c r="Q911" i="13"/>
  <c r="Q912" i="13"/>
  <c r="Q913" i="13"/>
  <c r="Q914" i="13"/>
  <c r="Q915" i="13"/>
  <c r="Q916" i="13"/>
  <c r="Q917" i="13"/>
  <c r="Q918" i="13"/>
  <c r="Q919" i="13"/>
  <c r="Q920" i="13"/>
  <c r="Q921" i="13"/>
  <c r="Q922" i="13"/>
  <c r="Q923" i="13"/>
  <c r="Q924" i="13"/>
  <c r="Q925" i="13"/>
  <c r="Q926" i="13"/>
  <c r="Q927" i="13"/>
  <c r="Q928" i="13"/>
  <c r="Q929" i="13"/>
  <c r="Q930" i="13"/>
  <c r="Q931" i="13"/>
  <c r="Q932" i="13"/>
  <c r="Q933" i="13"/>
  <c r="Q934" i="13"/>
  <c r="Q935" i="13"/>
  <c r="Q936" i="13"/>
  <c r="Q937" i="13"/>
  <c r="Q938" i="13"/>
  <c r="Q939" i="13"/>
  <c r="Q940" i="13"/>
  <c r="Q941" i="13"/>
  <c r="Q942" i="13"/>
  <c r="Q943" i="13"/>
  <c r="Q944" i="13"/>
  <c r="Q945" i="13"/>
  <c r="Q946" i="13"/>
  <c r="Q947" i="13"/>
  <c r="Q948" i="13"/>
  <c r="Q949" i="13"/>
  <c r="Q950" i="13"/>
  <c r="Q951" i="13"/>
  <c r="Q952" i="13"/>
  <c r="Q953" i="13"/>
  <c r="Q954" i="13"/>
  <c r="Q955" i="13"/>
  <c r="Q956" i="13"/>
  <c r="Q957" i="13"/>
  <c r="Q958" i="13"/>
  <c r="Q959" i="13"/>
  <c r="Q960" i="13"/>
  <c r="Q961" i="13"/>
  <c r="Q962" i="13"/>
  <c r="Q963" i="13"/>
  <c r="Q964" i="13"/>
  <c r="Q965" i="13"/>
  <c r="Q966" i="13"/>
  <c r="Q967" i="13"/>
  <c r="Q968" i="13"/>
  <c r="Q969" i="13"/>
  <c r="Q970" i="13"/>
  <c r="Q971" i="13"/>
  <c r="Q972" i="13"/>
  <c r="Q973" i="13"/>
  <c r="Q974" i="13"/>
  <c r="Q975" i="13"/>
  <c r="Q976" i="13"/>
  <c r="Q977" i="13"/>
  <c r="Q978" i="13"/>
  <c r="Q979" i="13"/>
  <c r="Q980" i="13"/>
  <c r="Q981" i="13"/>
  <c r="Q982" i="13"/>
  <c r="Q983" i="13"/>
  <c r="Q984" i="13"/>
  <c r="Q985" i="13"/>
  <c r="Q986" i="13"/>
  <c r="Q987" i="13"/>
  <c r="Q988" i="13"/>
  <c r="Q989" i="13"/>
  <c r="Q990" i="13"/>
  <c r="Q991" i="13"/>
  <c r="Q992" i="13"/>
  <c r="Q993" i="13"/>
  <c r="Q994" i="13"/>
  <c r="Q995" i="13"/>
  <c r="Q996" i="13"/>
  <c r="Q997" i="13"/>
  <c r="Q998" i="13"/>
  <c r="Q999" i="13"/>
  <c r="Q1000" i="13"/>
  <c r="Q1001" i="13"/>
  <c r="Q1002" i="13"/>
  <c r="Q1003" i="13"/>
  <c r="Q1004" i="13"/>
  <c r="Q1005" i="13"/>
  <c r="Q1006" i="13"/>
  <c r="Q1007" i="13"/>
  <c r="Q1008" i="13"/>
  <c r="Q1009" i="13"/>
  <c r="Q1010" i="13"/>
  <c r="Q1011" i="13"/>
  <c r="Q1012" i="13"/>
  <c r="Q1013" i="13"/>
  <c r="Q1014" i="13"/>
  <c r="Q1015" i="13"/>
  <c r="Q1016" i="13"/>
  <c r="Q1017" i="13"/>
  <c r="Q1018" i="13"/>
  <c r="Q1019" i="13"/>
  <c r="Q1020" i="13"/>
  <c r="Q1021" i="13"/>
  <c r="Q1022" i="13"/>
  <c r="Q1023" i="13"/>
  <c r="Q1024" i="13"/>
  <c r="Q1025" i="13"/>
  <c r="Q1026" i="13"/>
  <c r="Q1027" i="13"/>
  <c r="Q1028" i="13"/>
  <c r="Q1029" i="13"/>
  <c r="Q1030" i="13"/>
  <c r="Q1031" i="13"/>
  <c r="Q1032" i="13"/>
  <c r="Q1033" i="13"/>
  <c r="Q1034" i="13"/>
  <c r="Q1035" i="13"/>
  <c r="Q1036" i="13"/>
  <c r="Q1037" i="13"/>
  <c r="Q1038" i="13"/>
  <c r="Q1039" i="13"/>
  <c r="Q1040" i="13"/>
  <c r="Q1041" i="13"/>
  <c r="Q1042" i="13"/>
  <c r="Q1043" i="13"/>
  <c r="Q1044" i="13"/>
  <c r="Q1045" i="13"/>
  <c r="Q1046" i="13"/>
  <c r="Q1047" i="13"/>
  <c r="Q1048" i="13"/>
  <c r="Q1049" i="13"/>
  <c r="Q1050" i="13"/>
  <c r="Q1051" i="13"/>
  <c r="Q1052" i="13"/>
  <c r="Q1053" i="13"/>
  <c r="Q1054" i="13"/>
  <c r="Q1055" i="13"/>
  <c r="Q1056" i="13"/>
  <c r="Q1057" i="13"/>
  <c r="Q1058" i="13"/>
  <c r="Q1059" i="13"/>
  <c r="Q1060" i="13"/>
  <c r="Q1061" i="13"/>
  <c r="Q1062" i="13"/>
  <c r="Q1063" i="13"/>
  <c r="Q1064" i="13"/>
  <c r="Q1065" i="13"/>
  <c r="Q1066" i="13"/>
  <c r="Q1067" i="13"/>
  <c r="Q1068" i="13"/>
  <c r="Q1069" i="13"/>
  <c r="Q1070" i="13"/>
  <c r="Q1071" i="13"/>
  <c r="Q1072" i="13"/>
  <c r="Q1073" i="13"/>
  <c r="Q1074" i="13"/>
  <c r="Q1075" i="13"/>
  <c r="Q1076" i="13"/>
  <c r="Q1077" i="13"/>
  <c r="Q1078" i="13"/>
  <c r="Q1079" i="13"/>
  <c r="Q1080" i="13"/>
  <c r="Q1081" i="13"/>
  <c r="Q1082" i="13"/>
  <c r="Q1083" i="13"/>
  <c r="Q1084" i="13"/>
  <c r="Q1085" i="13"/>
  <c r="Q1086" i="13"/>
  <c r="Q1087" i="13"/>
  <c r="Q1088" i="13"/>
  <c r="Q1089" i="13"/>
  <c r="Q1090" i="13"/>
  <c r="Q1091" i="13"/>
  <c r="Q1092" i="13"/>
  <c r="Q1093" i="13"/>
  <c r="Q1094" i="13"/>
  <c r="Q1095" i="13"/>
  <c r="Q1096" i="13"/>
  <c r="Q1097" i="13"/>
  <c r="Q1098" i="13"/>
  <c r="Q1099" i="13"/>
  <c r="Q1100" i="13"/>
  <c r="Q1101" i="13"/>
  <c r="Q1102" i="13"/>
  <c r="Q1103" i="13"/>
  <c r="Q1104" i="13"/>
  <c r="Q1105" i="13"/>
  <c r="Q1106" i="13"/>
  <c r="Q1107" i="13"/>
  <c r="Q1108" i="13"/>
  <c r="Q1109" i="13"/>
  <c r="Q1110" i="13"/>
  <c r="Q1111" i="13"/>
  <c r="Q1112" i="13"/>
  <c r="Q1113" i="13"/>
  <c r="Q1114" i="13"/>
  <c r="Q1115" i="13"/>
  <c r="Q1116" i="13"/>
  <c r="Q1117" i="13"/>
  <c r="Q1118" i="13"/>
  <c r="Q1119" i="13"/>
  <c r="Q1120" i="13"/>
  <c r="Q1121" i="13"/>
  <c r="Q1122" i="13"/>
  <c r="Q1123" i="13"/>
  <c r="Q1124" i="13"/>
  <c r="Q1125" i="13"/>
  <c r="Q1126" i="13"/>
  <c r="Q1127" i="13"/>
  <c r="Q1128" i="13"/>
  <c r="Q1129" i="13"/>
  <c r="Q1130" i="13"/>
  <c r="Q1131" i="13"/>
  <c r="Q1132" i="13"/>
  <c r="Q1133" i="13"/>
  <c r="Q1134" i="13"/>
  <c r="Q1135" i="13"/>
  <c r="Q1136" i="13"/>
  <c r="Q1137" i="13"/>
  <c r="Q1138" i="13"/>
  <c r="Q1139" i="13"/>
  <c r="Q1140" i="13"/>
  <c r="Q1141" i="13"/>
  <c r="Q1142" i="13"/>
  <c r="Q1143" i="13"/>
  <c r="Q1144" i="13"/>
  <c r="Q1145" i="13"/>
  <c r="Q1146" i="13"/>
  <c r="Q1147" i="13"/>
  <c r="Q1148" i="13"/>
  <c r="Q1149" i="13"/>
  <c r="Q1150" i="13"/>
  <c r="Q1151" i="13"/>
  <c r="Q1152" i="13"/>
  <c r="Q1153" i="13"/>
  <c r="Q1154" i="13"/>
  <c r="Q1155" i="13"/>
  <c r="Q1156" i="13"/>
  <c r="Q1157" i="13"/>
  <c r="Q1158" i="13"/>
  <c r="Q1159" i="13"/>
  <c r="Q1160" i="13"/>
  <c r="Q1161" i="13"/>
  <c r="Q1162" i="13"/>
  <c r="Q1163" i="13"/>
  <c r="Q1164" i="13"/>
  <c r="Q1165" i="13"/>
  <c r="Q1166" i="13"/>
  <c r="Q1167" i="13"/>
  <c r="Q1168" i="13"/>
  <c r="Q1169" i="13"/>
  <c r="Q1170" i="13"/>
  <c r="Q1171" i="13"/>
  <c r="Q1172" i="13"/>
  <c r="Q1173" i="13"/>
  <c r="Q1174" i="13"/>
  <c r="Q1175" i="13"/>
  <c r="Q1176" i="13"/>
  <c r="Q1177" i="13"/>
  <c r="Q1178" i="13"/>
  <c r="Q1179" i="13"/>
  <c r="Q1180" i="13"/>
  <c r="Q1181" i="13"/>
  <c r="Q1182" i="13"/>
  <c r="Q1183" i="13"/>
  <c r="Q1184" i="13"/>
  <c r="Q1185" i="13"/>
  <c r="Q1186" i="13"/>
  <c r="Q1187" i="13"/>
  <c r="Q1188" i="13"/>
  <c r="Q1189" i="13"/>
  <c r="Q1190" i="13"/>
  <c r="Q1191" i="13"/>
  <c r="Q1192" i="13"/>
  <c r="Q1193" i="13"/>
  <c r="Q1194" i="13"/>
  <c r="Q1195" i="13"/>
  <c r="Q1196" i="13"/>
  <c r="Q1197" i="13"/>
  <c r="Q1198" i="13"/>
  <c r="Q1199" i="13"/>
  <c r="Q1200" i="13"/>
  <c r="Q1201" i="13"/>
  <c r="Q1202" i="13"/>
  <c r="Q1203" i="13"/>
  <c r="Q1204" i="13"/>
  <c r="Q1205" i="13"/>
  <c r="Q1206" i="13"/>
  <c r="Q1207" i="13"/>
  <c r="Q1208" i="13"/>
  <c r="Q1209" i="13"/>
  <c r="Q1210" i="13"/>
  <c r="Q1211" i="13"/>
  <c r="Q1212" i="13"/>
  <c r="Q1213" i="13"/>
  <c r="Q1214" i="13"/>
  <c r="Q1215" i="13"/>
  <c r="Q1216" i="13"/>
  <c r="Q1217" i="13"/>
  <c r="Q1218" i="13"/>
  <c r="Q1219" i="13"/>
  <c r="Q1220" i="13"/>
  <c r="Q1221" i="13"/>
  <c r="Q1222" i="13"/>
  <c r="Q1223" i="13"/>
  <c r="Q1224" i="13"/>
  <c r="Q1225" i="13"/>
  <c r="Q1226" i="13"/>
  <c r="Q1227" i="13"/>
  <c r="Q1228" i="13"/>
  <c r="Q1229" i="13"/>
  <c r="Q1230" i="13"/>
  <c r="Q1231" i="13"/>
  <c r="Q1232" i="13"/>
  <c r="Q1233" i="13"/>
  <c r="Q1234" i="13"/>
  <c r="Q1235" i="13"/>
  <c r="Q1236" i="13"/>
  <c r="Q1237" i="13"/>
  <c r="Q1238" i="13"/>
  <c r="Q1239" i="13"/>
  <c r="Q1240" i="13"/>
  <c r="Q1241" i="13"/>
  <c r="Q1242" i="13"/>
  <c r="Q1243" i="13"/>
  <c r="Q1244" i="13"/>
  <c r="Q1245" i="13"/>
  <c r="Q1246" i="13"/>
  <c r="Q1247" i="13"/>
  <c r="Q1248" i="13"/>
  <c r="Q1249" i="13"/>
  <c r="Q1250" i="13"/>
  <c r="Q1251" i="13"/>
  <c r="Q1252" i="13"/>
  <c r="Q1253" i="13"/>
  <c r="Q1254" i="13"/>
  <c r="Q1255" i="13"/>
  <c r="Q1256" i="13"/>
  <c r="Q1257" i="13"/>
  <c r="Q1258" i="13"/>
  <c r="Q1259" i="13"/>
  <c r="Q1260" i="13"/>
  <c r="Q1261" i="13"/>
  <c r="Q1262" i="13"/>
  <c r="Q1263" i="13"/>
  <c r="Q1264" i="13"/>
  <c r="Q1265" i="13"/>
  <c r="Q1266" i="13"/>
  <c r="Q1267" i="13"/>
  <c r="Q1268" i="13"/>
  <c r="Q1269" i="13"/>
  <c r="Q1270" i="13"/>
  <c r="Q1271" i="13"/>
  <c r="Q1272" i="13"/>
  <c r="Q1273" i="13"/>
  <c r="Q1274" i="13"/>
  <c r="Q1275" i="13"/>
  <c r="Q1276" i="13"/>
  <c r="Q1277" i="13"/>
  <c r="Q1278" i="13"/>
  <c r="Q1279" i="13"/>
  <c r="Q1280" i="13"/>
  <c r="Q1281" i="13"/>
  <c r="Q1282" i="13"/>
  <c r="Q1283" i="13"/>
  <c r="Q1284" i="13"/>
  <c r="Q1285" i="13"/>
  <c r="Q1286" i="13"/>
  <c r="Q1287" i="13"/>
  <c r="Q1288" i="13"/>
  <c r="Q1289" i="13"/>
  <c r="Q1290" i="13"/>
  <c r="Q1291" i="13"/>
  <c r="Q1292" i="13"/>
  <c r="Q1293" i="13"/>
  <c r="Q1294" i="13"/>
  <c r="Q1295" i="13"/>
  <c r="Q1296" i="13"/>
  <c r="Q1297" i="13"/>
  <c r="Q1298" i="13"/>
  <c r="Q1299" i="13"/>
  <c r="Q1300" i="13"/>
  <c r="Q1301" i="13"/>
  <c r="Q1302" i="13"/>
  <c r="Q1303" i="13"/>
  <c r="Q1304" i="13"/>
  <c r="Q1305" i="13"/>
  <c r="Q1306" i="13"/>
  <c r="Q1307" i="13"/>
  <c r="Q1308" i="13"/>
  <c r="Q1309" i="13"/>
  <c r="Q1310" i="13"/>
  <c r="Q1311" i="13"/>
  <c r="Q1312" i="13"/>
  <c r="Q1313" i="13"/>
  <c r="Q1314" i="13"/>
  <c r="Q1315" i="13"/>
  <c r="Q1316" i="13"/>
  <c r="Q1317" i="13"/>
  <c r="Q1318" i="13"/>
  <c r="Q1319" i="13"/>
  <c r="Q1320" i="13"/>
  <c r="Q1321" i="13"/>
  <c r="Q1322" i="13"/>
  <c r="Q1323" i="13"/>
  <c r="Q1324" i="13"/>
  <c r="Q1325" i="13"/>
  <c r="Q1326" i="13"/>
  <c r="Q1327" i="13"/>
  <c r="Q1328" i="13"/>
  <c r="Q1329" i="13"/>
  <c r="Q1330" i="13"/>
  <c r="Q1331" i="13"/>
  <c r="Q1332" i="13"/>
  <c r="Q1333" i="13"/>
  <c r="Q1334" i="13"/>
  <c r="Q1335" i="13"/>
  <c r="Q1336" i="13"/>
  <c r="Q1337" i="13"/>
  <c r="Q1338" i="13"/>
  <c r="Q1339" i="13"/>
  <c r="Q1340" i="13"/>
  <c r="Q1341" i="13"/>
  <c r="Q1342" i="13"/>
  <c r="Q1343" i="13"/>
  <c r="Q1344" i="13"/>
  <c r="Q1345" i="13"/>
  <c r="Q1346" i="13"/>
  <c r="Q1347" i="13"/>
  <c r="Q1348" i="13"/>
  <c r="Q1349" i="13"/>
  <c r="Q1350" i="13"/>
  <c r="Q1351" i="13"/>
  <c r="Q1352" i="13"/>
  <c r="Q1353" i="13"/>
  <c r="Q1354" i="13"/>
  <c r="Q1355" i="13"/>
  <c r="Q1356" i="13"/>
  <c r="Q1357" i="13"/>
  <c r="Q1358" i="13"/>
  <c r="Q1359" i="13"/>
  <c r="Q1360" i="13"/>
  <c r="Q1361" i="13"/>
  <c r="Q1362" i="13"/>
  <c r="Q1363" i="13"/>
  <c r="Q1364" i="13"/>
  <c r="Q1365" i="13"/>
  <c r="Q1366" i="13"/>
  <c r="Q1367" i="13"/>
  <c r="Q1368" i="13"/>
  <c r="Q1369" i="13"/>
  <c r="Q1370" i="13"/>
  <c r="Q1371" i="13"/>
  <c r="Q1372" i="13"/>
  <c r="Q1373" i="13"/>
  <c r="Q1374" i="13"/>
  <c r="Q1375" i="13"/>
  <c r="Q1376" i="13"/>
  <c r="Q1377" i="13"/>
  <c r="Q1378" i="13"/>
  <c r="Q1379" i="13"/>
  <c r="Q1380" i="13"/>
  <c r="Q1381" i="13"/>
  <c r="Q1382" i="13"/>
  <c r="Q1383" i="13"/>
  <c r="Q1384" i="13"/>
  <c r="Q1385" i="13"/>
  <c r="Q1386" i="13"/>
  <c r="Q1387" i="13"/>
  <c r="Q1388" i="13"/>
  <c r="Q1389" i="13"/>
  <c r="Q1390" i="13"/>
  <c r="Q1391" i="13"/>
  <c r="Q1392" i="13"/>
  <c r="Q1393" i="13"/>
  <c r="Q1394" i="13"/>
  <c r="Q1395" i="13"/>
  <c r="Q1396" i="13"/>
  <c r="Q1397" i="13"/>
  <c r="Q1398" i="13"/>
  <c r="Q1399" i="13"/>
  <c r="Q1400" i="13"/>
  <c r="Q1401" i="13"/>
  <c r="Q1402" i="13"/>
  <c r="Q1403" i="13"/>
  <c r="Q1404" i="13"/>
  <c r="Q1405" i="13"/>
  <c r="Q1406" i="13"/>
  <c r="Q1407" i="13"/>
  <c r="Q1408" i="13"/>
  <c r="Q1409" i="13"/>
  <c r="Q1410" i="13"/>
  <c r="Q1411" i="13"/>
  <c r="Q1412" i="13"/>
  <c r="Q1413" i="13"/>
  <c r="Q1414" i="13"/>
  <c r="Q1415" i="13"/>
  <c r="Q1416" i="13"/>
  <c r="Q1417" i="13"/>
  <c r="Q1418" i="13"/>
  <c r="Q1419" i="13"/>
  <c r="Q1420" i="13"/>
  <c r="Q1421" i="13"/>
  <c r="Q1422" i="13"/>
  <c r="Q1423" i="13"/>
  <c r="Q1424" i="13"/>
  <c r="Q1425" i="13"/>
  <c r="Q1426" i="13"/>
  <c r="Q1427" i="13"/>
  <c r="Q1428" i="13"/>
  <c r="Q1429" i="13"/>
  <c r="Q1430" i="13"/>
  <c r="Q1431" i="13"/>
  <c r="Q1432" i="13"/>
  <c r="Q1433" i="13"/>
  <c r="Q1434" i="13"/>
  <c r="Q1435" i="13"/>
  <c r="Q1436" i="13"/>
  <c r="Q1437" i="13"/>
  <c r="Q1438" i="13"/>
  <c r="Q1439" i="13"/>
  <c r="Q1440" i="13"/>
  <c r="Q1441" i="13"/>
  <c r="Q1442" i="13"/>
  <c r="Q1443" i="13"/>
  <c r="Q1444" i="13"/>
  <c r="Q1445" i="13"/>
  <c r="Q1446" i="13"/>
  <c r="Q1447" i="13"/>
  <c r="Q1448" i="13"/>
  <c r="Q1449" i="13"/>
  <c r="Q1450" i="13"/>
  <c r="Q1451" i="13"/>
  <c r="Q1452" i="13"/>
  <c r="Q1453" i="13"/>
  <c r="Q1454" i="13"/>
  <c r="Q1455" i="13"/>
  <c r="Q1456" i="13"/>
  <c r="Q1457" i="13"/>
  <c r="Q1458" i="13"/>
  <c r="Q1459" i="13"/>
  <c r="Q1460" i="13"/>
  <c r="Q1461" i="13"/>
  <c r="Q1462" i="13"/>
  <c r="Q1463" i="13"/>
  <c r="Q1464" i="13"/>
  <c r="Q1465" i="13"/>
  <c r="Q1466" i="13"/>
  <c r="Q1467" i="13"/>
  <c r="Q1468" i="13"/>
  <c r="Q1469" i="13"/>
  <c r="Q1470" i="13"/>
  <c r="Q1471" i="13"/>
  <c r="Q1472" i="13"/>
  <c r="Q1473" i="13"/>
  <c r="Q1474" i="13"/>
  <c r="Q1475" i="13"/>
  <c r="Q1476" i="13"/>
  <c r="Q1477" i="13"/>
  <c r="Q1478" i="13"/>
  <c r="Q1479" i="13"/>
  <c r="Q1480" i="13"/>
  <c r="Q1481" i="13"/>
  <c r="Q1482" i="13"/>
  <c r="Q1483" i="13"/>
  <c r="Q1484" i="13"/>
  <c r="Q1485" i="13"/>
  <c r="Q1486" i="13"/>
  <c r="Q1487" i="13"/>
  <c r="Q1488" i="13"/>
  <c r="Q1489" i="13"/>
  <c r="Q1490" i="13"/>
  <c r="Q1491" i="13"/>
  <c r="Q1492" i="13"/>
  <c r="Q1493" i="13"/>
  <c r="Q1494" i="13"/>
  <c r="Q1495" i="13"/>
  <c r="Q1496" i="13"/>
  <c r="Q1497" i="13"/>
  <c r="Q1498" i="13"/>
  <c r="Q1499" i="13"/>
  <c r="Q1500" i="13"/>
  <c r="Q1501" i="13"/>
  <c r="Q1502" i="13"/>
  <c r="Q1503" i="13"/>
  <c r="Q1504" i="13"/>
  <c r="Q1505" i="13"/>
  <c r="Q1506" i="13"/>
  <c r="Q1507" i="13"/>
  <c r="Q1508" i="13"/>
  <c r="Q1509" i="13"/>
  <c r="Q1510" i="13"/>
  <c r="Q1511" i="13"/>
  <c r="Q1512" i="13"/>
  <c r="Q1513" i="13"/>
  <c r="Q1514" i="13"/>
  <c r="Q1515" i="13"/>
  <c r="Q1516" i="13"/>
  <c r="Q1517" i="13"/>
  <c r="Q1518" i="13"/>
  <c r="Q1519" i="13"/>
  <c r="Q1520" i="13"/>
  <c r="Q1521" i="13"/>
  <c r="Q1522" i="13"/>
  <c r="Q1523" i="13"/>
  <c r="Q1524" i="13"/>
  <c r="Q1525" i="13"/>
  <c r="Q1526" i="13"/>
  <c r="Q1527" i="13"/>
  <c r="Q1528" i="13"/>
  <c r="Q1529" i="13"/>
  <c r="Q1530" i="13"/>
  <c r="Q1531" i="13"/>
  <c r="Q1532" i="13"/>
  <c r="Q1533" i="13"/>
  <c r="Q1534" i="13"/>
  <c r="Q1535" i="13"/>
  <c r="Q1536" i="13"/>
  <c r="Q1537" i="13"/>
  <c r="Q1538" i="13"/>
  <c r="Q1539" i="13"/>
  <c r="Q1540" i="13"/>
  <c r="Q1541" i="13"/>
  <c r="Q1542" i="13"/>
  <c r="Q1543" i="13"/>
  <c r="Q1544" i="13"/>
  <c r="Q1545" i="13"/>
  <c r="Q1546" i="13"/>
  <c r="Q1547" i="13"/>
  <c r="Q1548" i="13"/>
  <c r="Q1549" i="13"/>
  <c r="Q1550" i="13"/>
  <c r="Q1551" i="13"/>
  <c r="Q1552" i="13"/>
  <c r="Q1553" i="13"/>
  <c r="Q1554" i="13"/>
  <c r="Q1555" i="13"/>
  <c r="Q1556" i="13"/>
  <c r="Q1557" i="13"/>
  <c r="Q1558" i="13"/>
  <c r="Q1559" i="13"/>
  <c r="Q1560" i="13"/>
  <c r="Q1561" i="13"/>
  <c r="Q1562" i="13"/>
  <c r="Q1563" i="13"/>
  <c r="Q1564" i="13"/>
  <c r="Q1565" i="13"/>
  <c r="Q1566" i="13"/>
  <c r="Q1567" i="13"/>
  <c r="Q1568" i="13"/>
  <c r="Q1569" i="13"/>
  <c r="Q1570" i="13"/>
  <c r="Q1571" i="13"/>
  <c r="Q1572" i="13"/>
  <c r="Q1573" i="13"/>
  <c r="Q1574" i="13"/>
  <c r="Q1575" i="13"/>
  <c r="Q1576" i="13"/>
  <c r="Q1577" i="13"/>
  <c r="Q1578" i="13"/>
  <c r="Q1579" i="13"/>
  <c r="Q1580" i="13"/>
  <c r="Q1581" i="13"/>
  <c r="Q1582" i="13"/>
  <c r="Q1583" i="13"/>
  <c r="Q1584" i="13"/>
  <c r="Q1585" i="13"/>
  <c r="Q1586" i="13"/>
  <c r="Q1587" i="13"/>
  <c r="Q1588" i="13"/>
  <c r="Q1589" i="13"/>
  <c r="Q1590" i="13"/>
  <c r="Q1591" i="13"/>
  <c r="Q1592" i="13"/>
  <c r="Q1593" i="13"/>
  <c r="Q1594" i="13"/>
  <c r="Q1595" i="13"/>
  <c r="Q1596" i="13"/>
  <c r="Q1597" i="13"/>
  <c r="Q1598" i="13"/>
  <c r="Q1599" i="13"/>
  <c r="Q1600" i="13"/>
  <c r="Q1601" i="13"/>
  <c r="Q1602" i="13"/>
  <c r="Q1603" i="13"/>
  <c r="Q1604" i="13"/>
  <c r="Q1605" i="13"/>
  <c r="Q1606" i="13"/>
  <c r="Q1607" i="13"/>
  <c r="Q1608" i="13"/>
  <c r="Q1609" i="13"/>
  <c r="Q1610" i="13"/>
  <c r="Q1611" i="13"/>
  <c r="Q1612" i="13"/>
  <c r="Q1613" i="13"/>
  <c r="Q1614" i="13"/>
  <c r="Q1615" i="13"/>
  <c r="Q1616" i="13"/>
  <c r="Q1617" i="13"/>
  <c r="Q1618" i="13"/>
  <c r="Q1619" i="13"/>
  <c r="Q1620" i="13"/>
  <c r="Q1621" i="13"/>
  <c r="Q1622" i="13"/>
  <c r="Q1623" i="13"/>
  <c r="Q1624" i="13"/>
  <c r="Q1625" i="13"/>
  <c r="Q1626" i="13"/>
  <c r="Q1627" i="13"/>
  <c r="Q1628" i="13"/>
  <c r="Q1629" i="13"/>
  <c r="Q1630" i="13"/>
  <c r="Q1631" i="13"/>
  <c r="Q1632" i="13"/>
  <c r="Q1633" i="13"/>
  <c r="Q1634" i="13"/>
  <c r="Q1635" i="13"/>
  <c r="Q1636" i="13"/>
  <c r="Q1637" i="13"/>
  <c r="Q1638" i="13"/>
  <c r="Q1639" i="13"/>
  <c r="Q1640" i="13"/>
  <c r="Q1641" i="13"/>
  <c r="Q1642" i="13"/>
  <c r="Q1643" i="13"/>
  <c r="Q1644" i="13"/>
  <c r="Q1645" i="13"/>
  <c r="Q1646" i="13"/>
  <c r="Q1647" i="13"/>
  <c r="Q1648" i="13"/>
  <c r="Q1649" i="13"/>
  <c r="Q1650" i="13"/>
  <c r="Q1651" i="13"/>
  <c r="Q1652" i="13"/>
  <c r="Q1653" i="13"/>
  <c r="Q1654" i="13"/>
  <c r="Q1655" i="13"/>
  <c r="Q1656" i="13"/>
  <c r="Q1657" i="13"/>
  <c r="Q1658" i="13"/>
  <c r="Q1659" i="13"/>
  <c r="Q1660" i="13"/>
  <c r="Q1661" i="13"/>
  <c r="Q1662" i="13"/>
  <c r="Q1663" i="13"/>
  <c r="Q1664" i="13"/>
  <c r="Q1665" i="13"/>
  <c r="Q1666" i="13"/>
  <c r="Q1667" i="13"/>
  <c r="Q1668" i="13"/>
  <c r="Q1669" i="13"/>
  <c r="Q1670" i="13"/>
  <c r="Q1671" i="13"/>
  <c r="Q1672" i="13"/>
  <c r="Q1673" i="13"/>
  <c r="Q1674" i="13"/>
  <c r="Q1675" i="13"/>
  <c r="Q1676" i="13"/>
  <c r="Q1677" i="13"/>
  <c r="Q1678" i="13"/>
  <c r="Q1679" i="13"/>
  <c r="Q1680" i="13"/>
  <c r="Q1681" i="13"/>
  <c r="Q1682" i="13"/>
  <c r="Q1683" i="13"/>
  <c r="Q1684" i="13"/>
  <c r="Q1685" i="13"/>
  <c r="Q1686" i="13"/>
  <c r="Q1687" i="13"/>
  <c r="Q1688" i="13"/>
  <c r="Q1689" i="13"/>
  <c r="Q1690" i="13"/>
  <c r="Q1691" i="13"/>
  <c r="Q1692" i="13"/>
  <c r="Q1693" i="13"/>
  <c r="Q1694" i="13"/>
  <c r="Q1695" i="13"/>
  <c r="Q1696" i="13"/>
  <c r="Q1697" i="13"/>
  <c r="Q1698" i="13"/>
  <c r="Q1699" i="13"/>
  <c r="Q1700" i="13"/>
  <c r="Q1701" i="13"/>
  <c r="Q1702" i="13"/>
  <c r="Q1703" i="13"/>
  <c r="Q1704" i="13"/>
  <c r="Q1705" i="13"/>
  <c r="Q1706" i="13"/>
  <c r="Q1707" i="13"/>
  <c r="Q1708" i="13"/>
  <c r="Q1709" i="13"/>
  <c r="Q1710" i="13"/>
  <c r="Q1711" i="13"/>
  <c r="Q1712" i="13"/>
  <c r="Q1713" i="13"/>
  <c r="Q1714" i="13"/>
  <c r="Q1715" i="13"/>
  <c r="Q1716" i="13"/>
  <c r="Q1717" i="13"/>
  <c r="Q1718" i="13"/>
  <c r="Q1719" i="13"/>
  <c r="Q1720" i="13"/>
  <c r="Q1721" i="13"/>
  <c r="Q1722" i="13"/>
  <c r="Q1723" i="13"/>
  <c r="Q1724" i="13"/>
  <c r="Q1725" i="13"/>
  <c r="Q1726" i="13"/>
  <c r="Q1727" i="13"/>
  <c r="Q1728" i="13"/>
  <c r="Q1729" i="13"/>
  <c r="Q1730" i="13"/>
  <c r="Q1731" i="13"/>
  <c r="Q1732" i="13"/>
  <c r="Q1733" i="13"/>
  <c r="Q1734" i="13"/>
  <c r="Q1735" i="13"/>
  <c r="Q1736" i="13"/>
  <c r="Q1737" i="13"/>
  <c r="Q1738" i="13"/>
  <c r="Q1739" i="13"/>
  <c r="Q1740" i="13"/>
  <c r="Q1741" i="13"/>
  <c r="Q1742" i="13"/>
  <c r="Q1743" i="13"/>
  <c r="Q1744" i="13"/>
  <c r="Q1745" i="13"/>
  <c r="Q1746" i="13"/>
  <c r="Q1747" i="13"/>
  <c r="Q1748" i="13"/>
  <c r="Q1749" i="13"/>
  <c r="Q1750" i="13"/>
  <c r="Q1751" i="13"/>
  <c r="Q1752" i="13"/>
  <c r="Q1753" i="13"/>
  <c r="Q1754" i="13"/>
  <c r="Q1755" i="13"/>
  <c r="Q1756" i="13"/>
  <c r="Q1757" i="13"/>
  <c r="Q1758" i="13"/>
  <c r="Q1759" i="13"/>
  <c r="Q1760" i="13"/>
  <c r="Q1761" i="13"/>
  <c r="Q1762" i="13"/>
  <c r="Q1763" i="13"/>
  <c r="Q1764" i="13"/>
  <c r="Q1765" i="13"/>
  <c r="Q1766" i="13"/>
  <c r="Q1767" i="13"/>
  <c r="Q1768" i="13"/>
  <c r="Q1769" i="13"/>
  <c r="Q1770" i="13"/>
  <c r="Q1771" i="13"/>
  <c r="Q1772" i="13"/>
  <c r="Q1773" i="13"/>
  <c r="Q1774" i="13"/>
  <c r="Q1775" i="13"/>
  <c r="Q1776" i="13"/>
  <c r="Q1777" i="13"/>
  <c r="Q1778" i="13"/>
  <c r="Q1779" i="13"/>
  <c r="Q1780" i="13"/>
  <c r="Q1781" i="13"/>
  <c r="Q1782" i="13"/>
  <c r="Q1783" i="13"/>
  <c r="Q1784" i="13"/>
  <c r="Q1785" i="13"/>
  <c r="Q1786" i="13"/>
  <c r="Q1787" i="13"/>
  <c r="Q1788" i="13"/>
  <c r="Q1789" i="13"/>
  <c r="Q1790" i="13"/>
  <c r="Q1791" i="13"/>
  <c r="Q1792" i="13"/>
  <c r="Q1793" i="13"/>
  <c r="Q1794" i="13"/>
  <c r="Q1795" i="13"/>
  <c r="Q1796" i="13"/>
  <c r="Q1797" i="13"/>
  <c r="Q1798" i="13"/>
  <c r="Q1799" i="13"/>
  <c r="Q1800" i="13"/>
  <c r="Q1801" i="13"/>
  <c r="Q1802" i="13"/>
  <c r="Q1803" i="13"/>
  <c r="Q1804" i="13"/>
  <c r="Q1805" i="13"/>
  <c r="Q1806" i="13"/>
  <c r="Q1807" i="13"/>
  <c r="Q1808" i="13"/>
  <c r="Q1809" i="13"/>
  <c r="Q1810" i="13"/>
  <c r="Q1811" i="13"/>
  <c r="Q1812" i="13"/>
  <c r="Q1813" i="13"/>
  <c r="Q1814" i="13"/>
  <c r="Q1815" i="13"/>
  <c r="Q1816" i="13"/>
  <c r="Q1817" i="13"/>
  <c r="Q1818" i="13"/>
  <c r="Q1819" i="13"/>
  <c r="Q1820" i="13"/>
  <c r="Q1821" i="13"/>
  <c r="Q1822" i="13"/>
  <c r="Q1823" i="13"/>
  <c r="Q1824" i="13"/>
  <c r="Q1825" i="13"/>
  <c r="Q1826" i="13"/>
  <c r="Q1827" i="13"/>
  <c r="Q1828" i="13"/>
  <c r="Q1829" i="13"/>
  <c r="Q1830" i="13"/>
  <c r="Q1831" i="13"/>
  <c r="Q1832" i="13"/>
  <c r="Q1833" i="13"/>
  <c r="Q1834" i="13"/>
  <c r="Q1835" i="13"/>
  <c r="Q1836" i="13"/>
  <c r="Q1837" i="13"/>
  <c r="Q1838" i="13"/>
  <c r="Q1839" i="13"/>
  <c r="Q1840" i="13"/>
  <c r="Q1841" i="13"/>
  <c r="Q1842" i="13"/>
  <c r="Q1843" i="13"/>
  <c r="Q1844" i="13"/>
  <c r="Q1845" i="13"/>
  <c r="Q1846" i="13"/>
  <c r="Q1847" i="13"/>
  <c r="Q1848" i="13"/>
  <c r="Q1849" i="13"/>
  <c r="Q1850" i="13"/>
  <c r="Q1851" i="13"/>
  <c r="Q1852" i="13"/>
  <c r="Q1853" i="13"/>
  <c r="Q1854" i="13"/>
  <c r="Q1855" i="13"/>
  <c r="Q1856" i="13"/>
  <c r="Q1857" i="13"/>
  <c r="Q1858" i="13"/>
  <c r="Q1859" i="13"/>
  <c r="Q1860" i="13"/>
  <c r="Q1861" i="13"/>
  <c r="Q1862" i="13"/>
  <c r="Q1863" i="13"/>
  <c r="Q1864" i="13"/>
  <c r="Q1865" i="13"/>
  <c r="Q1866" i="13"/>
  <c r="Q1867" i="13"/>
  <c r="Q1868" i="13"/>
  <c r="Q1869" i="13"/>
  <c r="Q1870" i="13"/>
  <c r="Q1871" i="13"/>
  <c r="Q1872" i="13"/>
  <c r="Q1873" i="13"/>
  <c r="Q1874" i="13"/>
  <c r="Q1875" i="13"/>
  <c r="Q1876" i="13"/>
  <c r="Q1877" i="13"/>
  <c r="Q1878" i="13"/>
  <c r="Q1879" i="13"/>
  <c r="Q1880" i="13"/>
  <c r="Q1881" i="13"/>
  <c r="Q1882" i="13"/>
  <c r="Q1883" i="13"/>
  <c r="Q1884" i="13"/>
  <c r="Q1885" i="13"/>
  <c r="Q1886" i="13"/>
  <c r="Q1887" i="13"/>
  <c r="Q1888" i="13"/>
  <c r="Q1889" i="13"/>
  <c r="Q1890" i="13"/>
  <c r="Q1891" i="13"/>
  <c r="Q1892" i="13"/>
  <c r="Q1893" i="13"/>
  <c r="Q1894" i="13"/>
  <c r="Q1895" i="13"/>
  <c r="Q1896" i="13"/>
  <c r="Q1897" i="13"/>
  <c r="Q1898" i="13"/>
  <c r="Q1899" i="13"/>
  <c r="Q1900" i="13"/>
  <c r="Q1901" i="13"/>
  <c r="Q1902" i="13"/>
  <c r="Q1903" i="13"/>
  <c r="Q1904" i="13"/>
  <c r="Q1905" i="13"/>
  <c r="Q1906" i="13"/>
  <c r="Q1907" i="13"/>
  <c r="Q1908" i="13"/>
  <c r="Q1909" i="13"/>
  <c r="Q1910" i="13"/>
  <c r="Q1911" i="13"/>
  <c r="Q1912" i="13"/>
  <c r="Q1913" i="13"/>
  <c r="Q1914" i="13"/>
  <c r="Q1915" i="13"/>
  <c r="Q1916" i="13"/>
  <c r="Q1917" i="13"/>
  <c r="Q1918" i="13"/>
  <c r="Q1919" i="13"/>
  <c r="Q1920" i="13"/>
  <c r="Q1921" i="13"/>
  <c r="Q1922" i="13"/>
  <c r="Q1923" i="13"/>
  <c r="Q1924" i="13"/>
  <c r="Q1925" i="13"/>
  <c r="Q1926" i="13"/>
  <c r="Q1927" i="13"/>
  <c r="Q1928" i="13"/>
  <c r="Q1929" i="13"/>
  <c r="Q1930" i="13"/>
  <c r="Q1931" i="13"/>
  <c r="Q1932" i="13"/>
  <c r="Q1933" i="13"/>
  <c r="Q1934" i="13"/>
  <c r="Q1935" i="13"/>
  <c r="Q1936" i="13"/>
  <c r="Q1937" i="13"/>
  <c r="Q1938" i="13"/>
  <c r="Q1939" i="13"/>
  <c r="Q1940" i="13"/>
  <c r="Q1941" i="13"/>
  <c r="Q1942" i="13"/>
  <c r="Q1943" i="13"/>
  <c r="Q1944" i="13"/>
  <c r="Q1945" i="13"/>
  <c r="Q1946" i="13"/>
  <c r="Q1947" i="13"/>
  <c r="Q1948" i="13"/>
  <c r="Q1949" i="13"/>
  <c r="Q1950" i="13"/>
  <c r="Q1951" i="13"/>
  <c r="Q1952" i="13"/>
  <c r="Q1953" i="13"/>
  <c r="Q1954" i="13"/>
  <c r="Q1955" i="13"/>
  <c r="Q1956" i="13"/>
  <c r="Q1957" i="13"/>
  <c r="Q1958" i="13"/>
  <c r="Q1959" i="13"/>
  <c r="Q1960" i="13"/>
  <c r="Q1961" i="13"/>
  <c r="Q1962" i="13"/>
  <c r="Q1963" i="13"/>
  <c r="Q1964" i="13"/>
  <c r="Q1965" i="13"/>
  <c r="Q1966" i="13"/>
  <c r="Q1967" i="13"/>
  <c r="Q1968" i="13"/>
  <c r="Q1969" i="13"/>
  <c r="Q1970" i="13"/>
  <c r="Q1971" i="13"/>
  <c r="Q1972" i="13"/>
  <c r="Q1973" i="13"/>
  <c r="Q1974" i="13"/>
  <c r="Q1975" i="13"/>
  <c r="Q1976" i="13"/>
  <c r="Q1977" i="13"/>
  <c r="Q1978" i="13"/>
  <c r="Q1979" i="13"/>
  <c r="Q1980" i="13"/>
  <c r="Q1981" i="13"/>
  <c r="Q1982" i="13"/>
  <c r="Q1983" i="13"/>
  <c r="Q1984" i="13"/>
  <c r="Q1985" i="13"/>
  <c r="Q1986" i="13"/>
  <c r="Q1987" i="13"/>
  <c r="Q1988" i="13"/>
  <c r="Q1989" i="13"/>
  <c r="Q1990" i="13"/>
  <c r="Q1991" i="13"/>
  <c r="Q1992" i="13"/>
  <c r="Q1993" i="13"/>
  <c r="Q1994" i="13"/>
  <c r="Q1995" i="13"/>
  <c r="Q1996" i="13"/>
  <c r="Q1997" i="13"/>
  <c r="Q1998" i="13"/>
  <c r="Q1999" i="13"/>
  <c r="Q2000" i="13"/>
  <c r="Q2001" i="13"/>
  <c r="Q2002" i="13"/>
  <c r="Q2003" i="13"/>
  <c r="Q2004" i="13"/>
  <c r="Q2005" i="13"/>
  <c r="Q2006" i="13"/>
  <c r="Q2007" i="13"/>
  <c r="Q2008" i="13"/>
  <c r="Q2009" i="13"/>
  <c r="Q2010" i="13"/>
  <c r="Q2011" i="13"/>
  <c r="Q2012" i="13"/>
  <c r="Q2013" i="13"/>
  <c r="Q2014" i="13"/>
  <c r="Q2015" i="13"/>
  <c r="Q2016" i="13"/>
  <c r="Q2017" i="13"/>
  <c r="Q2018" i="13"/>
  <c r="Q2019" i="13"/>
  <c r="Q2020" i="13"/>
  <c r="Q2021" i="13"/>
  <c r="Q2022" i="13"/>
  <c r="Q2023" i="13"/>
  <c r="Q2024" i="13"/>
  <c r="Q2025" i="13"/>
  <c r="Q2026" i="13"/>
  <c r="Q2027" i="13"/>
  <c r="Q2028" i="13"/>
  <c r="Q2029" i="13"/>
  <c r="Q2030" i="13"/>
  <c r="Q2031" i="13"/>
  <c r="Q2032" i="13"/>
  <c r="Q2033" i="13"/>
  <c r="Q2034" i="13"/>
  <c r="Q2035" i="13"/>
  <c r="Q2036" i="13"/>
  <c r="Q2037" i="13"/>
  <c r="Q2038" i="13"/>
  <c r="Q2039" i="13"/>
  <c r="Q2040" i="13"/>
  <c r="Q2041" i="13"/>
  <c r="Q2042" i="13"/>
  <c r="Q2043" i="13"/>
  <c r="Q2044" i="13"/>
  <c r="Q2045" i="13"/>
  <c r="Q2046" i="13"/>
  <c r="Q2047" i="13"/>
  <c r="Q2048" i="13"/>
  <c r="Q2049" i="13"/>
  <c r="Q2050" i="13"/>
  <c r="Q2051" i="13"/>
  <c r="Q2052" i="13"/>
  <c r="Q2053" i="13"/>
  <c r="Q2054" i="13"/>
  <c r="Q2055" i="13"/>
  <c r="Q2056" i="13"/>
  <c r="Q2057" i="13"/>
  <c r="Q2058" i="13"/>
  <c r="Q2059" i="13"/>
  <c r="Q2060" i="13"/>
  <c r="Q2061" i="13"/>
  <c r="Q2062" i="13"/>
  <c r="Q2063" i="13"/>
  <c r="Q2064" i="13"/>
  <c r="Q2065" i="13"/>
  <c r="Q2066" i="13"/>
  <c r="Q2067" i="13"/>
  <c r="Q2068" i="13"/>
  <c r="Q2069" i="13"/>
  <c r="Q2070" i="13"/>
  <c r="Q2071" i="13"/>
  <c r="Q2072" i="13"/>
  <c r="Q2073" i="13"/>
  <c r="Q2074" i="13"/>
  <c r="Q2075" i="13"/>
  <c r="Q2076" i="13"/>
  <c r="Q2077" i="13"/>
  <c r="Q2078" i="13"/>
  <c r="Q2079" i="13"/>
  <c r="Q2080" i="13"/>
  <c r="Q2081" i="13"/>
  <c r="Q2082" i="13"/>
  <c r="Q2083" i="13"/>
  <c r="Q2084" i="13"/>
  <c r="Q2085" i="13"/>
  <c r="Q2086" i="13"/>
  <c r="Q2087" i="13"/>
  <c r="Q2088" i="13"/>
  <c r="Q2089" i="13"/>
  <c r="Q2090" i="13"/>
  <c r="Q2091" i="13"/>
  <c r="Q2092" i="13"/>
  <c r="Q2093" i="13"/>
  <c r="Q2094" i="13"/>
  <c r="Q2095" i="13"/>
  <c r="Q2096" i="13"/>
  <c r="Q2097" i="13"/>
  <c r="Q2098" i="13"/>
  <c r="Q2099" i="13"/>
  <c r="Q2100" i="13"/>
  <c r="Q2101" i="13"/>
  <c r="Q2102" i="13"/>
  <c r="Q2103" i="13"/>
  <c r="Q2104" i="13"/>
  <c r="Q2105" i="13"/>
  <c r="Q2106" i="13"/>
  <c r="Q2107" i="13"/>
  <c r="Q2108" i="13"/>
  <c r="Q2109" i="13"/>
  <c r="Q2110" i="13"/>
  <c r="Q2111" i="13"/>
  <c r="Q2112" i="13"/>
  <c r="Q2113" i="13"/>
  <c r="Q2114" i="13"/>
  <c r="Q2115" i="13"/>
  <c r="Q2116" i="13"/>
  <c r="Q2117" i="13"/>
  <c r="Q2118" i="13"/>
  <c r="Q2119" i="13"/>
  <c r="Q2120" i="13"/>
  <c r="Q2121" i="13"/>
  <c r="Q2122" i="13"/>
  <c r="Q2123" i="13"/>
  <c r="Q2124" i="13"/>
  <c r="Q2125" i="13"/>
  <c r="Q2126" i="13"/>
  <c r="Q2127" i="13"/>
  <c r="Q2128" i="13"/>
  <c r="Q2129" i="13"/>
  <c r="Q2130" i="13"/>
  <c r="Q2131" i="13"/>
  <c r="Q2132" i="13"/>
  <c r="Q2133" i="13"/>
  <c r="Q2134" i="13"/>
  <c r="Q2135" i="13"/>
  <c r="Q2136" i="13"/>
  <c r="Q2137" i="13"/>
  <c r="Q2138" i="13"/>
  <c r="Q2139" i="13"/>
  <c r="Q2140" i="13"/>
  <c r="Q2141" i="13"/>
  <c r="Q2142" i="13"/>
  <c r="Q2143" i="13"/>
  <c r="Q2144" i="13"/>
  <c r="Q2145" i="13"/>
  <c r="Q2146" i="13"/>
  <c r="Q2147" i="13"/>
  <c r="Q2148" i="13"/>
  <c r="Q2149" i="13"/>
  <c r="Q2150" i="13"/>
  <c r="Q2151" i="13"/>
  <c r="Q2152" i="13"/>
  <c r="Q2153" i="13"/>
  <c r="Q2154" i="13"/>
  <c r="Q2155" i="13"/>
  <c r="Q2156" i="13"/>
  <c r="Q2157" i="13"/>
  <c r="Q2158" i="13"/>
  <c r="Q2159" i="13"/>
  <c r="Q2160" i="13"/>
  <c r="Q2161" i="13"/>
  <c r="Q2162" i="13"/>
  <c r="Q2163" i="13"/>
  <c r="Q2164" i="13"/>
  <c r="Q2165" i="13"/>
  <c r="Q2166" i="13"/>
  <c r="Q2167" i="13"/>
  <c r="Q2168" i="13"/>
  <c r="Q2169" i="13"/>
  <c r="Q2170" i="13"/>
  <c r="Q2171" i="13"/>
  <c r="Q2172" i="13"/>
  <c r="Q2173" i="13"/>
  <c r="Q2174" i="13"/>
  <c r="Q2175" i="13"/>
  <c r="Q2176" i="13"/>
  <c r="Q2177" i="13"/>
  <c r="Q2178" i="13"/>
  <c r="Q2179" i="13"/>
  <c r="Q2180" i="13"/>
  <c r="Q2181" i="13"/>
  <c r="Q2182" i="13"/>
  <c r="Q2183" i="13"/>
  <c r="Q2184" i="13"/>
  <c r="Q2185" i="13"/>
  <c r="Q2186" i="13"/>
  <c r="Q2187" i="13"/>
  <c r="Q2188" i="13"/>
  <c r="Q2189" i="13"/>
  <c r="Q2190" i="13"/>
  <c r="Q2191" i="13"/>
  <c r="Q2192" i="13"/>
  <c r="Q2193" i="13"/>
  <c r="Q2194" i="13"/>
  <c r="Q2195" i="13"/>
  <c r="Q2196" i="13"/>
  <c r="Q2197" i="13"/>
  <c r="Q2198" i="13"/>
  <c r="Q2199" i="13"/>
  <c r="Q2200" i="13"/>
  <c r="Q2201" i="13"/>
  <c r="Q2202" i="13"/>
  <c r="Q2203" i="13"/>
  <c r="Q2204" i="13"/>
  <c r="Q2205" i="13"/>
  <c r="Q2206" i="13"/>
  <c r="Q2207" i="13"/>
  <c r="Q2208" i="13"/>
  <c r="Q2209" i="13"/>
  <c r="Q2210" i="13"/>
  <c r="Q2211" i="13"/>
  <c r="Q2212" i="13"/>
  <c r="Q2213" i="13"/>
  <c r="Q2214" i="13"/>
  <c r="Q2215" i="13"/>
  <c r="Q2216" i="13"/>
  <c r="Q2217" i="13"/>
  <c r="Q2218" i="13"/>
  <c r="Q2219" i="13"/>
  <c r="Q2220" i="13"/>
  <c r="Q2221" i="13"/>
  <c r="Q2222" i="13"/>
  <c r="Q2223" i="13"/>
  <c r="Q2224" i="13"/>
  <c r="Q2225" i="13"/>
  <c r="Q2226" i="13"/>
  <c r="Q2227" i="13"/>
  <c r="Q2228" i="13"/>
  <c r="Q2229" i="13"/>
  <c r="Q2230" i="13"/>
  <c r="Q2231" i="13"/>
  <c r="Q2232" i="13"/>
  <c r="Q2233" i="13"/>
  <c r="Q2234" i="13"/>
  <c r="Q2235" i="13"/>
  <c r="Q2236" i="13"/>
  <c r="Q2237" i="13"/>
  <c r="Q2238" i="13"/>
  <c r="Q2239" i="13"/>
  <c r="Q2240" i="13"/>
  <c r="Q2241" i="13"/>
  <c r="Q2242" i="13"/>
  <c r="Q2243" i="13"/>
  <c r="Q2244" i="13"/>
  <c r="Q2245" i="13"/>
  <c r="Q2246" i="13"/>
  <c r="Q2247" i="13"/>
  <c r="Q2248" i="13"/>
  <c r="Q2249" i="13"/>
  <c r="Q2250" i="13"/>
  <c r="Q2251" i="13"/>
  <c r="Q2252" i="13"/>
  <c r="Q2253" i="13"/>
  <c r="Q2254" i="13"/>
  <c r="Q2255" i="13"/>
  <c r="Q2256" i="13"/>
  <c r="Q2257" i="13"/>
  <c r="Q2258" i="13"/>
  <c r="Q2259" i="13"/>
  <c r="Q2260" i="13"/>
  <c r="Q2261" i="13"/>
  <c r="Q2262" i="13"/>
  <c r="Q2263" i="13"/>
  <c r="Q2264" i="13"/>
  <c r="Q2265" i="13"/>
  <c r="Q2266" i="13"/>
  <c r="Q2267" i="13"/>
  <c r="Q2268" i="13"/>
  <c r="Q2269" i="13"/>
  <c r="Q2270" i="13"/>
  <c r="Q2271" i="13"/>
  <c r="Q2272" i="13"/>
  <c r="Q2273" i="13"/>
  <c r="Q2274" i="13"/>
  <c r="Q2275" i="13"/>
  <c r="Q2276" i="13"/>
  <c r="Q2277" i="13"/>
  <c r="Q2278" i="13"/>
  <c r="Q2279" i="13"/>
  <c r="Q2280" i="13"/>
  <c r="Q2281" i="13"/>
  <c r="Q2282" i="13"/>
  <c r="Q2283" i="13"/>
  <c r="Q2284" i="13"/>
  <c r="Q2285" i="13"/>
  <c r="Q2286" i="13"/>
  <c r="Q2287" i="13"/>
  <c r="Q2288" i="13"/>
  <c r="Q2289" i="13"/>
  <c r="Q2290" i="13"/>
  <c r="Q2291" i="13"/>
  <c r="Q2292" i="13"/>
  <c r="Q2293" i="13"/>
  <c r="Q2294" i="13"/>
  <c r="Q2295" i="13"/>
  <c r="Q2296" i="13"/>
  <c r="Q2297" i="13"/>
  <c r="Q2298" i="13"/>
  <c r="Q2299" i="13"/>
  <c r="Q2300" i="13"/>
  <c r="Q2301" i="13"/>
  <c r="Q2302" i="13"/>
  <c r="Q2303" i="13"/>
  <c r="Q2304" i="13"/>
  <c r="Q2305" i="13"/>
  <c r="Q2306" i="13"/>
  <c r="Q2307" i="13"/>
  <c r="Q2308" i="13"/>
  <c r="Q2309" i="13"/>
  <c r="Q2310" i="13"/>
  <c r="Q2311" i="13"/>
  <c r="Q2312" i="13"/>
  <c r="Q2313" i="13"/>
  <c r="Q2314" i="13"/>
  <c r="Q2315" i="13"/>
  <c r="Q2316" i="13"/>
  <c r="Q2317" i="13"/>
  <c r="Q2318" i="13"/>
  <c r="Q2319" i="13"/>
  <c r="Q2320" i="13"/>
  <c r="Q2321" i="13"/>
  <c r="Q2322" i="13"/>
  <c r="Q2323" i="13"/>
  <c r="Q2324" i="13"/>
  <c r="Q2325" i="13"/>
  <c r="Q2326" i="13"/>
  <c r="Q2327" i="13"/>
  <c r="Q2328" i="13"/>
  <c r="Q2329" i="13"/>
  <c r="Q2330" i="13"/>
  <c r="Q2331" i="13"/>
  <c r="Q2332" i="13"/>
  <c r="Q2333" i="13"/>
  <c r="Q2334" i="13"/>
  <c r="Q2335" i="13"/>
  <c r="Q2336" i="13"/>
  <c r="Q2337" i="13"/>
  <c r="Q2338" i="13"/>
  <c r="Q2339" i="13"/>
  <c r="Q2340" i="13"/>
  <c r="Q2341" i="13"/>
  <c r="Q2342" i="1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4" i="13"/>
  <c r="Q5" i="13"/>
  <c r="Q6" i="13"/>
  <c r="Q7" i="13"/>
  <c r="Q8" i="13"/>
  <c r="Q2" i="13"/>
  <c r="N3" i="13"/>
  <c r="Q3" i="13" s="1"/>
  <c r="C7" i="8" a="1"/>
  <c r="D7" i="8" a="1"/>
  <c r="E8" i="8" a="1"/>
  <c r="D9" i="8" a="1"/>
  <c r="E10" i="8" a="1"/>
  <c r="D11" i="8" a="1"/>
  <c r="E12" i="8" a="1"/>
  <c r="D13" i="8" a="1"/>
  <c r="E14" i="8" a="1"/>
  <c r="D15" i="8" a="1"/>
  <c r="E16" i="8" a="1"/>
  <c r="D17" i="8" a="1"/>
  <c r="E18" i="8" a="1"/>
  <c r="D19" i="8" a="1"/>
  <c r="E20" i="8" a="1"/>
  <c r="E22" i="8" a="1"/>
  <c r="E24" i="8" a="1"/>
  <c r="E26" i="8" a="1"/>
  <c r="E28" i="8" a="1"/>
  <c r="E30" i="8" a="1"/>
  <c r="E32" i="8" a="1"/>
  <c r="E34" i="8" a="1"/>
  <c r="E36" i="8" a="1"/>
  <c r="E38" i="8" a="1"/>
  <c r="E40" i="8" a="1"/>
  <c r="E42" i="8" a="1"/>
  <c r="F9" i="8" a="1"/>
  <c r="C13" i="8" a="1"/>
  <c r="F15" i="8" a="1"/>
  <c r="C19" i="8" a="1"/>
  <c r="F21" i="8" a="1"/>
  <c r="C25" i="8" a="1"/>
  <c r="F27" i="8" a="1"/>
  <c r="C31" i="8" a="1"/>
  <c r="C35" i="8" a="1"/>
  <c r="C41" i="8" a="1"/>
  <c r="C47" i="8" a="1"/>
  <c r="C8" i="8" a="1"/>
  <c r="F8" i="8" a="1"/>
  <c r="C10" i="8" a="1"/>
  <c r="F10" i="8" a="1"/>
  <c r="C12" i="8" a="1"/>
  <c r="F12" i="8" a="1"/>
  <c r="C14" i="8" a="1"/>
  <c r="F14" i="8" a="1"/>
  <c r="C16" i="8" a="1"/>
  <c r="F16" i="8" a="1"/>
  <c r="C18" i="8" a="1"/>
  <c r="F18" i="8" a="1"/>
  <c r="C20" i="8" a="1"/>
  <c r="F20" i="8" a="1"/>
  <c r="C22" i="8" a="1"/>
  <c r="F22" i="8" a="1"/>
  <c r="C24" i="8" a="1"/>
  <c r="F24" i="8" a="1"/>
  <c r="C26" i="8" a="1"/>
  <c r="F26" i="8" a="1"/>
  <c r="C28" i="8" a="1"/>
  <c r="F28" i="8" a="1"/>
  <c r="C30" i="8" a="1"/>
  <c r="F30" i="8" a="1"/>
  <c r="C32" i="8" a="1"/>
  <c r="F32" i="8" a="1"/>
  <c r="C34" i="8" a="1"/>
  <c r="C36" i="8" a="1"/>
  <c r="C38" i="8" a="1"/>
  <c r="C40" i="8" a="1"/>
  <c r="C42" i="8" a="1"/>
  <c r="C44" i="8" a="1"/>
  <c r="C46" i="8" a="1"/>
  <c r="C48" i="8" a="1"/>
  <c r="F7" i="8" a="1"/>
  <c r="F11" i="8" a="1"/>
  <c r="C15" i="8" a="1"/>
  <c r="F17" i="8" a="1"/>
  <c r="C21" i="8" a="1"/>
  <c r="F23" i="8" a="1"/>
  <c r="C27" i="8" a="1"/>
  <c r="F29" i="8" a="1"/>
  <c r="C33" i="8" a="1"/>
  <c r="C37" i="8" a="1"/>
  <c r="C45" i="8" a="1"/>
  <c r="E7" i="8" a="1"/>
  <c r="D8" i="8" a="1"/>
  <c r="E9" i="8" a="1"/>
  <c r="D10" i="8" a="1"/>
  <c r="E11" i="8" a="1"/>
  <c r="D12" i="8" a="1"/>
  <c r="E13" i="8" a="1"/>
  <c r="D14" i="8" a="1"/>
  <c r="E15" i="8" a="1"/>
  <c r="D16" i="8" a="1"/>
  <c r="E17" i="8" a="1"/>
  <c r="D18" i="8" a="1"/>
  <c r="E19" i="8" a="1"/>
  <c r="D20" i="8" a="1"/>
  <c r="E21" i="8" a="1"/>
  <c r="E23" i="8" a="1"/>
  <c r="E25" i="8" a="1"/>
  <c r="E27" i="8" a="1"/>
  <c r="E29" i="8" a="1"/>
  <c r="E31" i="8" a="1"/>
  <c r="E33" i="8" a="1"/>
  <c r="E35" i="8" a="1"/>
  <c r="E37" i="8" a="1"/>
  <c r="E39" i="8" a="1"/>
  <c r="E41" i="8" a="1"/>
  <c r="E43" i="8" a="1"/>
  <c r="C50" i="8" a="1"/>
  <c r="C51" i="8" a="1"/>
  <c r="C52" i="8" a="1"/>
  <c r="C9" i="8" a="1"/>
  <c r="C11" i="8" a="1"/>
  <c r="F13" i="8" a="1"/>
  <c r="C17" i="8" a="1"/>
  <c r="F19" i="8" a="1"/>
  <c r="C23" i="8" a="1"/>
  <c r="F25" i="8" a="1"/>
  <c r="C29" i="8" a="1"/>
  <c r="F31" i="8" a="1"/>
  <c r="C39" i="8" a="1"/>
  <c r="C43" i="8" a="1"/>
  <c r="C49" i="8" a="1"/>
  <c r="C6" i="8" a="1"/>
  <c r="E6" i="8" a="1"/>
  <c r="D6" i="8" a="1"/>
  <c r="F6" i="8" a="1"/>
  <c r="B7" i="8" a="1"/>
  <c r="B9" i="8" a="1"/>
  <c r="B11" i="8" a="1"/>
  <c r="B13" i="8" a="1"/>
  <c r="B15" i="8" a="1"/>
  <c r="B17" i="8" a="1"/>
  <c r="B19" i="8" a="1"/>
  <c r="B21" i="8" a="1"/>
  <c r="B23" i="8" a="1"/>
  <c r="B25" i="8" a="1"/>
  <c r="B27" i="8" a="1"/>
  <c r="B29" i="8" a="1"/>
  <c r="B31" i="8" a="1"/>
  <c r="B33" i="8" a="1"/>
  <c r="B35" i="8" a="1"/>
  <c r="B37" i="8" a="1"/>
  <c r="B39" i="8" a="1"/>
  <c r="B41" i="8" a="1"/>
  <c r="B43" i="8" a="1"/>
  <c r="B45" i="8" a="1"/>
  <c r="B47" i="8" a="1"/>
  <c r="B49" i="8" a="1"/>
  <c r="B51" i="8" a="1"/>
  <c r="B53" i="8" a="1"/>
  <c r="B26" i="8" a="1"/>
  <c r="B30" i="8" a="1"/>
  <c r="B34" i="8" a="1"/>
  <c r="B38" i="8" a="1"/>
  <c r="B42" i="8" a="1"/>
  <c r="B46" i="8" a="1"/>
  <c r="B50" i="8" a="1"/>
  <c r="B54" i="8" a="1"/>
  <c r="B8" i="8" a="1"/>
  <c r="B10" i="8" a="1"/>
  <c r="B12" i="8" a="1"/>
  <c r="B14" i="8" a="1"/>
  <c r="B16" i="8" a="1"/>
  <c r="B18" i="8" a="1"/>
  <c r="B20" i="8" a="1"/>
  <c r="B22" i="8" a="1"/>
  <c r="B24" i="8" a="1"/>
  <c r="B28" i="8" a="1"/>
  <c r="B32" i="8" a="1"/>
  <c r="B36" i="8" a="1"/>
  <c r="B40" i="8" a="1"/>
  <c r="B44" i="8" a="1"/>
  <c r="B48" i="8" a="1"/>
  <c r="B52" i="8" a="1"/>
  <c r="B6" i="8" a="1"/>
  <c r="C49" i="8" l="1"/>
  <c r="C43" i="8"/>
  <c r="C39" i="8"/>
  <c r="F31" i="8"/>
  <c r="C29" i="8"/>
  <c r="F25" i="8"/>
  <c r="C23" i="8"/>
  <c r="F19" i="8"/>
  <c r="C17" i="8"/>
  <c r="F13" i="8"/>
  <c r="C11" i="8"/>
  <c r="C9" i="8"/>
  <c r="C52" i="8"/>
  <c r="C51" i="8"/>
  <c r="C50" i="8"/>
  <c r="E43" i="8"/>
  <c r="E41" i="8"/>
  <c r="E39" i="8"/>
  <c r="E37" i="8"/>
  <c r="E35" i="8"/>
  <c r="E33" i="8"/>
  <c r="E31" i="8"/>
  <c r="E29" i="8"/>
  <c r="E27" i="8"/>
  <c r="E25" i="8"/>
  <c r="E23" i="8"/>
  <c r="E21" i="8"/>
  <c r="D20" i="8"/>
  <c r="E19" i="8"/>
  <c r="D18" i="8"/>
  <c r="E17" i="8"/>
  <c r="D16" i="8"/>
  <c r="E15" i="8"/>
  <c r="D14" i="8"/>
  <c r="E13" i="8"/>
  <c r="D12" i="8"/>
  <c r="E11" i="8"/>
  <c r="D10" i="8"/>
  <c r="E9" i="8"/>
  <c r="D8" i="8"/>
  <c r="E7" i="8"/>
  <c r="C45" i="8"/>
  <c r="C37" i="8"/>
  <c r="C33" i="8"/>
  <c r="F29" i="8"/>
  <c r="C27" i="8"/>
  <c r="F23" i="8"/>
  <c r="C21" i="8"/>
  <c r="F17" i="8"/>
  <c r="C15" i="8"/>
  <c r="F11" i="8"/>
  <c r="F7" i="8"/>
  <c r="C48" i="8"/>
  <c r="C46" i="8"/>
  <c r="C44" i="8"/>
  <c r="C42" i="8"/>
  <c r="C40" i="8"/>
  <c r="C38" i="8"/>
  <c r="C36" i="8"/>
  <c r="C34" i="8"/>
  <c r="F32" i="8"/>
  <c r="C32" i="8"/>
  <c r="F30" i="8"/>
  <c r="C30" i="8"/>
  <c r="F28" i="8"/>
  <c r="C28" i="8"/>
  <c r="F26" i="8"/>
  <c r="C26" i="8"/>
  <c r="F24" i="8"/>
  <c r="C24" i="8"/>
  <c r="F22" i="8"/>
  <c r="C22" i="8"/>
  <c r="F20" i="8"/>
  <c r="C20" i="8"/>
  <c r="F18" i="8"/>
  <c r="C18" i="8"/>
  <c r="F16" i="8"/>
  <c r="C16" i="8"/>
  <c r="F14" i="8"/>
  <c r="C14" i="8"/>
  <c r="F12" i="8"/>
  <c r="C12" i="8"/>
  <c r="F10" i="8"/>
  <c r="C10" i="8"/>
  <c r="F8" i="8"/>
  <c r="C8" i="8"/>
  <c r="C47" i="8"/>
  <c r="C41" i="8"/>
  <c r="C35" i="8"/>
  <c r="C31" i="8"/>
  <c r="F27" i="8"/>
  <c r="C25" i="8"/>
  <c r="F21" i="8"/>
  <c r="C19" i="8"/>
  <c r="F15" i="8"/>
  <c r="C13" i="8"/>
  <c r="F9" i="8"/>
  <c r="E42" i="8"/>
  <c r="E40" i="8"/>
  <c r="E38" i="8"/>
  <c r="E36" i="8"/>
  <c r="E34" i="8"/>
  <c r="E32" i="8"/>
  <c r="E30" i="8"/>
  <c r="E28" i="8"/>
  <c r="E26" i="8"/>
  <c r="E24" i="8"/>
  <c r="E22" i="8"/>
  <c r="E20" i="8"/>
  <c r="D19" i="8"/>
  <c r="E18" i="8"/>
  <c r="D17" i="8"/>
  <c r="E16" i="8"/>
  <c r="D15" i="8"/>
  <c r="E14" i="8"/>
  <c r="D13" i="8"/>
  <c r="E12" i="8"/>
  <c r="D11" i="8"/>
  <c r="E10" i="8"/>
  <c r="D9" i="8"/>
  <c r="E8" i="8"/>
  <c r="D7" i="8"/>
  <c r="C7" i="8"/>
  <c r="F6" i="8"/>
  <c r="D6" i="8"/>
  <c r="E6" i="8"/>
  <c r="C6" i="8"/>
  <c r="B52" i="8"/>
  <c r="B48" i="8"/>
  <c r="B44" i="8"/>
  <c r="B40" i="8"/>
  <c r="B36" i="8"/>
  <c r="B32" i="8"/>
  <c r="B28" i="8"/>
  <c r="B24" i="8"/>
  <c r="B22" i="8"/>
  <c r="B20" i="8"/>
  <c r="B18" i="8"/>
  <c r="B16" i="8"/>
  <c r="B14" i="8"/>
  <c r="B12" i="8"/>
  <c r="B10" i="8"/>
  <c r="B8" i="8"/>
  <c r="B54" i="8"/>
  <c r="B50" i="8"/>
  <c r="B46" i="8"/>
  <c r="B42" i="8"/>
  <c r="B38" i="8"/>
  <c r="B34" i="8"/>
  <c r="B30" i="8"/>
  <c r="B26" i="8"/>
  <c r="B53" i="8"/>
  <c r="B51" i="8"/>
  <c r="B49" i="8"/>
  <c r="B47" i="8"/>
  <c r="B45" i="8"/>
  <c r="B43" i="8"/>
  <c r="B41" i="8"/>
  <c r="B39" i="8"/>
  <c r="B37" i="8"/>
  <c r="B35" i="8"/>
  <c r="B33" i="8"/>
  <c r="B31" i="8"/>
  <c r="B29" i="8"/>
  <c r="B27" i="8"/>
  <c r="B25" i="8"/>
  <c r="B23" i="8"/>
  <c r="B21" i="8"/>
  <c r="B19" i="8"/>
  <c r="B17" i="8"/>
  <c r="B15" i="8"/>
  <c r="B13" i="8"/>
  <c r="B11" i="8"/>
  <c r="B9" i="8"/>
  <c r="B7" i="8"/>
  <c r="B6" i="8"/>
  <c r="T190" i="13"/>
  <c r="T224" i="13"/>
  <c r="T48" i="13"/>
  <c r="V224" i="13"/>
  <c r="V190" i="13"/>
  <c r="V48" i="13"/>
  <c r="V2" i="13"/>
  <c r="T155" i="13"/>
  <c r="T75" i="13"/>
  <c r="U190" i="13"/>
  <c r="V155" i="13"/>
  <c r="V113" i="13"/>
  <c r="V75" i="13"/>
  <c r="T113" i="13"/>
  <c r="U224" i="13"/>
  <c r="U155" i="13"/>
  <c r="U113" i="13"/>
  <c r="U75" i="13"/>
  <c r="U2" i="13"/>
  <c r="T2" i="13"/>
</calcChain>
</file>

<file path=xl/sharedStrings.xml><?xml version="1.0" encoding="utf-8"?>
<sst xmlns="http://schemas.openxmlformats.org/spreadsheetml/2006/main" count="7053" uniqueCount="121">
  <si>
    <t>Lap/Driver :</t>
  </si>
  <si>
    <t>Jack Manchester</t>
  </si>
  <si>
    <t>Ben Barnicoat</t>
  </si>
  <si>
    <t>Harry Tincknell</t>
  </si>
  <si>
    <t>Roman Rusinov</t>
  </si>
  <si>
    <t>Leonard Hoogenboom</t>
  </si>
  <si>
    <t>James French</t>
  </si>
  <si>
    <t>Eurasia Motorsport</t>
  </si>
  <si>
    <t>Roberto Merhi</t>
  </si>
  <si>
    <t>Nicholas Foster</t>
  </si>
  <si>
    <t>Shaun Thong</t>
  </si>
  <si>
    <t>Haruki Kurosawa</t>
  </si>
  <si>
    <t>Inter Europol Endurance</t>
  </si>
  <si>
    <t>Mathias Beche</t>
  </si>
  <si>
    <t>Jakub Smiechowski</t>
  </si>
  <si>
    <t>Nathan Kumar</t>
  </si>
  <si>
    <t>John Corbett</t>
  </si>
  <si>
    <t>Nobuya Yamanaka</t>
  </si>
  <si>
    <t>Masataka Yanagida</t>
  </si>
  <si>
    <t>Mitchell Neilson</t>
  </si>
  <si>
    <t>pos</t>
  </si>
  <si>
    <t>nr</t>
  </si>
  <si>
    <t>name</t>
  </si>
  <si>
    <t>team</t>
  </si>
  <si>
    <t>brand</t>
  </si>
  <si>
    <t>drivernum</t>
  </si>
  <si>
    <t>drivername</t>
  </si>
  <si>
    <t>time_pit_in</t>
  </si>
  <si>
    <t>pitcount</t>
  </si>
  <si>
    <t>time_pit_out</t>
  </si>
  <si>
    <t>lapnumber</t>
  </si>
  <si>
    <t>racetime</t>
  </si>
  <si>
    <t>laptime</t>
  </si>
  <si>
    <t>sector_1_time</t>
  </si>
  <si>
    <t>sector_2_time</t>
  </si>
  <si>
    <t>sector_3_time</t>
  </si>
  <si>
    <t>G-Drive Racing By Algarve</t>
  </si>
  <si>
    <t>Aurus 01</t>
  </si>
  <si>
    <t>Ligier JS P217</t>
  </si>
  <si>
    <t>Aidan Read</t>
  </si>
  <si>
    <t>Thunderhead Carlin Racing</t>
  </si>
  <si>
    <t>Dallara P217</t>
  </si>
  <si>
    <t>Jamie Winslow</t>
  </si>
  <si>
    <t>Inter Europol Competition</t>
  </si>
  <si>
    <t>Ligier JS P3</t>
  </si>
  <si>
    <t>Martin Hippe</t>
  </si>
  <si>
    <t>Nigel Moore</t>
  </si>
  <si>
    <t>RLR MSPORT</t>
  </si>
  <si>
    <t>Oreca 05</t>
  </si>
  <si>
    <t>Arjun Maini</t>
  </si>
  <si>
    <t>John Farano</t>
  </si>
  <si>
    <t>Andrew Higgins</t>
  </si>
  <si>
    <t>Nielsen Racing</t>
  </si>
  <si>
    <t>Norma M30</t>
  </si>
  <si>
    <t>Tony Wells</t>
  </si>
  <si>
    <t>Colin Noble</t>
  </si>
  <si>
    <t>Graff</t>
  </si>
  <si>
    <t>Eric Trouilllet</t>
  </si>
  <si>
    <t>Sebastien Page</t>
  </si>
  <si>
    <t>David Droux</t>
  </si>
  <si>
    <t>D'station Racing</t>
  </si>
  <si>
    <t>Aston Martin Vantage AMR GT3</t>
  </si>
  <si>
    <t>Tomonobu Fujii</t>
  </si>
  <si>
    <t>Satoshi Hoshino</t>
  </si>
  <si>
    <t>Ross Gunn</t>
  </si>
  <si>
    <t>ACE1 Villorba Corse</t>
  </si>
  <si>
    <t>Alessandro Bressan</t>
  </si>
  <si>
    <t>Gabriele Lancieri</t>
  </si>
  <si>
    <t>Yuki Harata</t>
  </si>
  <si>
    <t>JLOC</t>
  </si>
  <si>
    <t>Lamborghini Huracan GT3 Evo</t>
  </si>
  <si>
    <t>Andre Couto</t>
  </si>
  <si>
    <t>Yusaku Shibata</t>
  </si>
  <si>
    <t>Yuya Motojima</t>
  </si>
  <si>
    <t>Astro Veloce Motorsports</t>
  </si>
  <si>
    <t>BMW M6 GT3</t>
  </si>
  <si>
    <t>Peiwen Qi</t>
  </si>
  <si>
    <t>Max Wiser</t>
  </si>
  <si>
    <t>Jens Klingmann</t>
  </si>
  <si>
    <t>Rick Ware Racing</t>
  </si>
  <si>
    <t>Ligier JS P2</t>
  </si>
  <si>
    <t>Cody Ware</t>
  </si>
  <si>
    <t>Mark Kvamme</t>
  </si>
  <si>
    <t>Spirit Of Race</t>
  </si>
  <si>
    <t>Ferrari 488 GT3</t>
  </si>
  <si>
    <t>Francesco Piovanetti</t>
  </si>
  <si>
    <t>Oswaldo Negri Jr</t>
  </si>
  <si>
    <t>Alessandro Pierguidi</t>
  </si>
  <si>
    <t>Car Guy</t>
  </si>
  <si>
    <t>Takeshi Kimura</t>
  </si>
  <si>
    <t>Kei Cozzolino</t>
  </si>
  <si>
    <t>Antonio Fuoco</t>
  </si>
  <si>
    <t>HubAuto Corsa</t>
  </si>
  <si>
    <t>Morris Chen</t>
  </si>
  <si>
    <t>Marcos Gomes</t>
  </si>
  <si>
    <t>Davide Rigon</t>
  </si>
  <si>
    <t>T2 Motorsports</t>
  </si>
  <si>
    <t>David Tjiptobiantoro</t>
  </si>
  <si>
    <t>Christian Colombo</t>
  </si>
  <si>
    <t>Rio Haryanto</t>
  </si>
  <si>
    <t>Viper Niza Racing</t>
  </si>
  <si>
    <t>Douglas Khoo</t>
  </si>
  <si>
    <t>Dominic Ang</t>
  </si>
  <si>
    <t>Rob Hodes</t>
  </si>
  <si>
    <t>Charles Crews</t>
  </si>
  <si>
    <t>Garett Grist</t>
  </si>
  <si>
    <t>K2 Uchino Racing</t>
  </si>
  <si>
    <t>Oreca 07</t>
  </si>
  <si>
    <t>Arc Bratislava</t>
  </si>
  <si>
    <t>Miro Konopka</t>
  </si>
  <si>
    <t>Kang Ling</t>
  </si>
  <si>
    <t>FIST - Team AAI</t>
  </si>
  <si>
    <t>Jun San Chen</t>
  </si>
  <si>
    <t>MinS1</t>
  </si>
  <si>
    <t>MinS2</t>
  </si>
  <si>
    <t>MinS3</t>
  </si>
  <si>
    <t>Secteur1</t>
  </si>
  <si>
    <t>Secteur2</t>
  </si>
  <si>
    <t>Secteur3</t>
  </si>
  <si>
    <t>Les formules matricielles doivent être  validées par CTrl+Maj+Entrée et se mettent alors automatiquement entre {}</t>
  </si>
  <si>
    <t>Gourmandes en ressources elles nécessitent des plages déliimitées au lieu de colonnes entières d'où les 2 plages nommées (voir dans Formules - Gestionnaire de noms)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</si>
</sst>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:ss.000"/>
    <numFmt numFmtId="165" formatCode="0.000"/>
    <numFmt numFmtId="166" formatCode="[h]:mm:ss.000"/>
    <numFmt numFmtId="167" formatCode="#,##0.0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auto="1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Font="1" applyBorder="1" applyAlignment="1"/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Fill="1" applyBorder="1"/>
    <xf numFmtId="164" fontId="0" fillId="0" borderId="7" xfId="0" applyNumberFormat="1" applyBorder="1" applyAlignment="1">
      <alignment horizontal="center"/>
    </xf>
    <xf numFmtId="2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/>
    <xf numFmtId="0" fontId="0" fillId="0" borderId="0" xfId="0" applyFill="1"/>
    <xf numFmtId="166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/>
    <xf numFmtId="167" fontId="0" fillId="0" borderId="0" xfId="0" applyNumberFormat="1" applyFill="1"/>
    <xf numFmtId="47" fontId="0" fillId="0" borderId="0" xfId="0" applyNumberFormat="1" applyFill="1"/>
    <xf numFmtId="165" fontId="0" fillId="0" borderId="0" xfId="0" applyNumberFormat="1" applyFill="1"/>
  </cellXfs>
  <cellStyles count="1"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4F6228"/>
      <color rgb="FFFF6600"/>
      <color rgb="FF366092"/>
      <color rgb="FF558ED5"/>
      <color rgb="FF000000"/>
      <color rgb="FFFF0000"/>
      <color rgb="FF1E1C11"/>
      <color rgb="FF0E0E0E"/>
      <color rgb="FF808080"/>
      <color rgb="FF3184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342"/>
  <sheetViews>
    <sheetView topLeftCell="D1" zoomScaleNormal="100" workbookViewId="0">
      <selection activeCell="V12" sqref="V12"/>
    </sheetView>
  </sheetViews>
  <sheetFormatPr baseColWidth="10" defaultRowHeight="15" x14ac:dyDescent="0.25"/>
  <cols>
    <col min="1" max="6" width="11.42578125" style="20"/>
    <col min="7" max="7" width="20.7109375" style="20" bestFit="1" customWidth="1"/>
    <col min="8" max="16384" width="11.42578125" style="20"/>
  </cols>
  <sheetData>
    <row r="1" spans="1:22" x14ac:dyDescent="0.25">
      <c r="A1" s="20" t="s">
        <v>20</v>
      </c>
      <c r="B1" s="20" t="s">
        <v>21</v>
      </c>
      <c r="C1" s="20" t="s">
        <v>22</v>
      </c>
      <c r="D1" s="20" t="s">
        <v>23</v>
      </c>
      <c r="E1" s="20" t="s">
        <v>24</v>
      </c>
      <c r="F1" s="20" t="s">
        <v>25</v>
      </c>
      <c r="G1" s="20" t="s">
        <v>26</v>
      </c>
      <c r="H1" s="20" t="s">
        <v>27</v>
      </c>
      <c r="I1" s="20" t="s">
        <v>28</v>
      </c>
      <c r="J1" s="20" t="s">
        <v>29</v>
      </c>
      <c r="K1" s="20" t="s">
        <v>30</v>
      </c>
      <c r="L1" s="20" t="s">
        <v>31</v>
      </c>
      <c r="M1" s="20" t="s">
        <v>32</v>
      </c>
      <c r="N1" s="20" t="s">
        <v>33</v>
      </c>
      <c r="O1" s="20" t="s">
        <v>34</v>
      </c>
      <c r="P1" s="20" t="s">
        <v>35</v>
      </c>
      <c r="Q1" s="20" t="s">
        <v>116</v>
      </c>
      <c r="R1" s="20" t="s">
        <v>117</v>
      </c>
      <c r="S1" s="20" t="s">
        <v>118</v>
      </c>
      <c r="T1" s="20" t="s">
        <v>113</v>
      </c>
      <c r="U1" s="20" t="s">
        <v>114</v>
      </c>
      <c r="V1" s="20" t="s">
        <v>115</v>
      </c>
    </row>
    <row r="2" spans="1:22" x14ac:dyDescent="0.25">
      <c r="A2" s="20">
        <v>1</v>
      </c>
      <c r="B2" s="20">
        <v>26</v>
      </c>
      <c r="C2" s="20" t="s">
        <v>36</v>
      </c>
      <c r="E2" s="20" t="s">
        <v>37</v>
      </c>
      <c r="F2" s="20">
        <v>2</v>
      </c>
      <c r="G2" s="20" t="s">
        <v>6</v>
      </c>
      <c r="K2" s="20">
        <v>1</v>
      </c>
      <c r="L2" s="21">
        <v>1.3589583333333333E-3</v>
      </c>
      <c r="M2" s="22">
        <v>1.3589583333333333E-3</v>
      </c>
      <c r="O2" s="23">
        <v>42279</v>
      </c>
      <c r="P2" s="23">
        <v>33949</v>
      </c>
      <c r="Q2" s="20" t="b">
        <f>IF((N2/1000)&gt;10,(N2/1000))</f>
        <v>0</v>
      </c>
      <c r="R2" s="20">
        <f t="shared" ref="R2:S17" si="0">IF((O2/1000)&gt;10,(O2/1000))</f>
        <v>42.279000000000003</v>
      </c>
      <c r="S2" s="20">
        <f t="shared" si="0"/>
        <v>33.948999999999998</v>
      </c>
      <c r="T2" s="20">
        <f>MIN(Q2:Q47)</f>
        <v>39.689</v>
      </c>
      <c r="U2" s="20">
        <f t="shared" ref="U2:V2" si="1">MIN(R2:R47)</f>
        <v>42.279000000000003</v>
      </c>
      <c r="V2" s="20">
        <f t="shared" si="1"/>
        <v>33.939</v>
      </c>
    </row>
    <row r="3" spans="1:22" x14ac:dyDescent="0.25">
      <c r="A3" s="20">
        <v>1</v>
      </c>
      <c r="B3" s="20">
        <v>26</v>
      </c>
      <c r="C3" s="20" t="s">
        <v>36</v>
      </c>
      <c r="E3" s="20" t="s">
        <v>37</v>
      </c>
      <c r="F3" s="20">
        <v>2</v>
      </c>
      <c r="G3" s="20" t="s">
        <v>6</v>
      </c>
      <c r="K3" s="20">
        <v>2</v>
      </c>
      <c r="L3" s="21">
        <v>2.7055671296296294E-3</v>
      </c>
      <c r="M3" s="22">
        <v>1.3466087962962963E-3</v>
      </c>
      <c r="N3" s="24">
        <f>39689</f>
        <v>39689</v>
      </c>
      <c r="O3" s="23">
        <v>42371</v>
      </c>
      <c r="P3" s="23">
        <v>34287</v>
      </c>
      <c r="Q3" s="20">
        <f t="shared" ref="Q3:Q66" si="2">IF((N3/1000)&gt;10,(N3/1000))</f>
        <v>39.689</v>
      </c>
      <c r="R3" s="20">
        <f t="shared" si="0"/>
        <v>42.371000000000002</v>
      </c>
      <c r="S3" s="20">
        <f t="shared" si="0"/>
        <v>34.286999999999999</v>
      </c>
    </row>
    <row r="4" spans="1:22" x14ac:dyDescent="0.25">
      <c r="A4" s="20">
        <v>1</v>
      </c>
      <c r="B4" s="20">
        <v>26</v>
      </c>
      <c r="C4" s="20" t="s">
        <v>36</v>
      </c>
      <c r="E4" s="20" t="s">
        <v>37</v>
      </c>
      <c r="F4" s="20">
        <v>2</v>
      </c>
      <c r="G4" s="20" t="s">
        <v>6</v>
      </c>
      <c r="K4" s="20">
        <v>3</v>
      </c>
      <c r="L4" s="21">
        <v>4.063275462962963E-3</v>
      </c>
      <c r="M4" s="22">
        <v>1.3577083333333332E-3</v>
      </c>
      <c r="N4" s="23">
        <v>40437</v>
      </c>
      <c r="O4" s="23">
        <v>42612</v>
      </c>
      <c r="P4" s="23">
        <v>34257</v>
      </c>
      <c r="Q4" s="20">
        <f t="shared" si="2"/>
        <v>40.436999999999998</v>
      </c>
      <c r="R4" s="20">
        <f t="shared" si="0"/>
        <v>42.612000000000002</v>
      </c>
      <c r="S4" s="20">
        <f t="shared" si="0"/>
        <v>34.256999999999998</v>
      </c>
    </row>
    <row r="5" spans="1:22" x14ac:dyDescent="0.25">
      <c r="A5" s="20">
        <v>1</v>
      </c>
      <c r="B5" s="20">
        <v>26</v>
      </c>
      <c r="C5" s="20" t="s">
        <v>36</v>
      </c>
      <c r="E5" s="20" t="s">
        <v>37</v>
      </c>
      <c r="F5" s="20">
        <v>2</v>
      </c>
      <c r="G5" s="20" t="s">
        <v>6</v>
      </c>
      <c r="K5" s="20">
        <v>4</v>
      </c>
      <c r="L5" s="21">
        <v>5.413148148148147E-3</v>
      </c>
      <c r="M5" s="22">
        <v>1.3498726851851851E-3</v>
      </c>
      <c r="N5" s="23">
        <v>40067</v>
      </c>
      <c r="O5" s="23">
        <v>42486</v>
      </c>
      <c r="P5" s="23">
        <v>34076</v>
      </c>
      <c r="Q5" s="20">
        <f t="shared" si="2"/>
        <v>40.067</v>
      </c>
      <c r="R5" s="20">
        <f t="shared" si="0"/>
        <v>42.485999999999997</v>
      </c>
      <c r="S5" s="20">
        <f t="shared" si="0"/>
        <v>34.076000000000001</v>
      </c>
    </row>
    <row r="6" spans="1:22" x14ac:dyDescent="0.25">
      <c r="A6" s="20">
        <v>1</v>
      </c>
      <c r="B6" s="20">
        <v>26</v>
      </c>
      <c r="C6" s="20" t="s">
        <v>36</v>
      </c>
      <c r="E6" s="20" t="s">
        <v>37</v>
      </c>
      <c r="F6" s="20">
        <v>2</v>
      </c>
      <c r="G6" s="20" t="s">
        <v>6</v>
      </c>
      <c r="K6" s="20">
        <v>5</v>
      </c>
      <c r="L6" s="21">
        <v>6.7612731481481482E-3</v>
      </c>
      <c r="M6" s="22">
        <v>1.3481250000000001E-3</v>
      </c>
      <c r="N6" s="23">
        <v>40002</v>
      </c>
      <c r="O6" s="23">
        <v>42444</v>
      </c>
      <c r="P6" s="23">
        <v>34032</v>
      </c>
      <c r="Q6" s="20">
        <f t="shared" si="2"/>
        <v>40.002000000000002</v>
      </c>
      <c r="R6" s="20">
        <f t="shared" si="0"/>
        <v>42.444000000000003</v>
      </c>
      <c r="S6" s="20">
        <f t="shared" si="0"/>
        <v>34.031999999999996</v>
      </c>
    </row>
    <row r="7" spans="1:22" x14ac:dyDescent="0.25">
      <c r="A7" s="20">
        <v>1</v>
      </c>
      <c r="B7" s="20">
        <v>26</v>
      </c>
      <c r="C7" s="20" t="s">
        <v>36</v>
      </c>
      <c r="E7" s="20" t="s">
        <v>37</v>
      </c>
      <c r="F7" s="20">
        <v>2</v>
      </c>
      <c r="G7" s="20" t="s">
        <v>6</v>
      </c>
      <c r="K7" s="20">
        <v>6</v>
      </c>
      <c r="L7" s="21">
        <v>8.1131250000000005E-3</v>
      </c>
      <c r="M7" s="22">
        <v>1.3518518518518521E-3</v>
      </c>
      <c r="N7" s="23">
        <v>40110</v>
      </c>
      <c r="O7" s="23">
        <v>42671</v>
      </c>
      <c r="P7" s="23">
        <v>34019</v>
      </c>
      <c r="Q7" s="20">
        <f t="shared" si="2"/>
        <v>40.11</v>
      </c>
      <c r="R7" s="20">
        <f t="shared" si="0"/>
        <v>42.670999999999999</v>
      </c>
      <c r="S7" s="20">
        <f t="shared" si="0"/>
        <v>34.018999999999998</v>
      </c>
    </row>
    <row r="8" spans="1:22" x14ac:dyDescent="0.25">
      <c r="A8" s="20">
        <v>1</v>
      </c>
      <c r="B8" s="20">
        <v>26</v>
      </c>
      <c r="C8" s="20" t="s">
        <v>36</v>
      </c>
      <c r="E8" s="20" t="s">
        <v>37</v>
      </c>
      <c r="F8" s="20">
        <v>2</v>
      </c>
      <c r="G8" s="20" t="s">
        <v>6</v>
      </c>
      <c r="K8" s="20">
        <v>7</v>
      </c>
      <c r="L8" s="21">
        <v>9.4623379629629623E-3</v>
      </c>
      <c r="M8" s="22">
        <v>1.3492129629629629E-3</v>
      </c>
      <c r="N8" s="23">
        <v>40084</v>
      </c>
      <c r="O8" s="23">
        <v>42520</v>
      </c>
      <c r="P8" s="23">
        <v>33968</v>
      </c>
      <c r="Q8" s="20">
        <f t="shared" si="2"/>
        <v>40.084000000000003</v>
      </c>
      <c r="R8" s="20">
        <f t="shared" si="0"/>
        <v>42.52</v>
      </c>
      <c r="S8" s="20">
        <f t="shared" si="0"/>
        <v>33.968000000000004</v>
      </c>
    </row>
    <row r="9" spans="1:22" x14ac:dyDescent="0.25">
      <c r="A9" s="20">
        <v>1</v>
      </c>
      <c r="B9" s="20">
        <v>26</v>
      </c>
      <c r="C9" s="20" t="s">
        <v>36</v>
      </c>
      <c r="E9" s="20" t="s">
        <v>37</v>
      </c>
      <c r="F9" s="20">
        <v>2</v>
      </c>
      <c r="G9" s="20" t="s">
        <v>6</v>
      </c>
      <c r="K9" s="20">
        <v>8</v>
      </c>
      <c r="L9" s="21">
        <v>1.0818101851851851E-2</v>
      </c>
      <c r="M9" s="22">
        <v>1.3557638888888888E-3</v>
      </c>
      <c r="N9" s="23">
        <v>40135</v>
      </c>
      <c r="O9" s="23">
        <v>42959</v>
      </c>
      <c r="P9" s="23">
        <v>34044</v>
      </c>
      <c r="Q9" s="20">
        <f t="shared" si="2"/>
        <v>40.134999999999998</v>
      </c>
      <c r="R9" s="20">
        <f t="shared" si="0"/>
        <v>42.959000000000003</v>
      </c>
      <c r="S9" s="20">
        <f t="shared" si="0"/>
        <v>34.043999999999997</v>
      </c>
    </row>
    <row r="10" spans="1:22" x14ac:dyDescent="0.25">
      <c r="A10" s="20">
        <v>1</v>
      </c>
      <c r="B10" s="20">
        <v>26</v>
      </c>
      <c r="C10" s="20" t="s">
        <v>36</v>
      </c>
      <c r="E10" s="20" t="s">
        <v>37</v>
      </c>
      <c r="F10" s="20">
        <v>2</v>
      </c>
      <c r="G10" s="20" t="s">
        <v>6</v>
      </c>
      <c r="K10" s="20">
        <v>9</v>
      </c>
      <c r="L10" s="21">
        <v>1.2186365740740739E-2</v>
      </c>
      <c r="M10" s="22">
        <v>1.3682638888888887E-3</v>
      </c>
      <c r="N10" s="23">
        <v>40723</v>
      </c>
      <c r="O10" s="23">
        <v>43358</v>
      </c>
      <c r="P10" s="23">
        <v>34137</v>
      </c>
      <c r="Q10" s="20">
        <f t="shared" si="2"/>
        <v>40.722999999999999</v>
      </c>
      <c r="R10" s="20">
        <f t="shared" si="0"/>
        <v>43.357999999999997</v>
      </c>
      <c r="S10" s="20">
        <f t="shared" si="0"/>
        <v>34.137</v>
      </c>
    </row>
    <row r="11" spans="1:22" x14ac:dyDescent="0.25">
      <c r="A11" s="20">
        <v>1</v>
      </c>
      <c r="B11" s="20">
        <v>26</v>
      </c>
      <c r="C11" s="20" t="s">
        <v>36</v>
      </c>
      <c r="E11" s="20" t="s">
        <v>37</v>
      </c>
      <c r="F11" s="20">
        <v>2</v>
      </c>
      <c r="G11" s="20" t="s">
        <v>6</v>
      </c>
      <c r="K11" s="20">
        <v>10</v>
      </c>
      <c r="L11" s="21">
        <v>1.3550995370370369E-2</v>
      </c>
      <c r="M11" s="22">
        <v>1.3646296296296297E-3</v>
      </c>
      <c r="N11" s="23">
        <v>40969</v>
      </c>
      <c r="O11" s="23">
        <v>42996</v>
      </c>
      <c r="P11" s="23">
        <v>33939</v>
      </c>
      <c r="Q11" s="20">
        <f t="shared" si="2"/>
        <v>40.969000000000001</v>
      </c>
      <c r="R11" s="20">
        <f t="shared" si="0"/>
        <v>42.996000000000002</v>
      </c>
      <c r="S11" s="20">
        <f t="shared" si="0"/>
        <v>33.939</v>
      </c>
    </row>
    <row r="12" spans="1:22" x14ac:dyDescent="0.25">
      <c r="A12" s="20">
        <v>1</v>
      </c>
      <c r="B12" s="20">
        <v>26</v>
      </c>
      <c r="C12" s="20" t="s">
        <v>36</v>
      </c>
      <c r="E12" s="20" t="s">
        <v>37</v>
      </c>
      <c r="F12" s="20">
        <v>2</v>
      </c>
      <c r="G12" s="20" t="s">
        <v>6</v>
      </c>
      <c r="K12" s="20">
        <v>11</v>
      </c>
      <c r="L12" s="21">
        <v>1.491019675925926E-2</v>
      </c>
      <c r="M12" s="22">
        <v>1.359201388888889E-3</v>
      </c>
      <c r="N12" s="23">
        <v>40397</v>
      </c>
      <c r="O12" s="23">
        <v>42885</v>
      </c>
      <c r="P12" s="23">
        <v>34153</v>
      </c>
      <c r="Q12" s="20">
        <f t="shared" si="2"/>
        <v>40.396999999999998</v>
      </c>
      <c r="R12" s="20">
        <f t="shared" si="0"/>
        <v>42.884999999999998</v>
      </c>
      <c r="S12" s="20">
        <f t="shared" si="0"/>
        <v>34.152999999999999</v>
      </c>
    </row>
    <row r="13" spans="1:22" x14ac:dyDescent="0.25">
      <c r="A13" s="20">
        <v>1</v>
      </c>
      <c r="B13" s="20">
        <v>26</v>
      </c>
      <c r="C13" s="20" t="s">
        <v>36</v>
      </c>
      <c r="E13" s="20" t="s">
        <v>37</v>
      </c>
      <c r="F13" s="20">
        <v>2</v>
      </c>
      <c r="G13" s="20" t="s">
        <v>6</v>
      </c>
      <c r="K13" s="20">
        <v>12</v>
      </c>
      <c r="L13" s="21">
        <v>1.6288750000000001E-2</v>
      </c>
      <c r="M13" s="22">
        <v>1.3785532407407407E-3</v>
      </c>
      <c r="N13" s="23">
        <v>41191</v>
      </c>
      <c r="O13" s="23">
        <v>43531</v>
      </c>
      <c r="P13" s="23">
        <v>34385</v>
      </c>
      <c r="Q13" s="20">
        <f t="shared" si="2"/>
        <v>41.191000000000003</v>
      </c>
      <c r="R13" s="20">
        <f t="shared" si="0"/>
        <v>43.530999999999999</v>
      </c>
      <c r="S13" s="20">
        <f t="shared" si="0"/>
        <v>34.384999999999998</v>
      </c>
    </row>
    <row r="14" spans="1:22" x14ac:dyDescent="0.25">
      <c r="A14" s="20">
        <v>1</v>
      </c>
      <c r="B14" s="20">
        <v>26</v>
      </c>
      <c r="C14" s="20" t="s">
        <v>36</v>
      </c>
      <c r="E14" s="20" t="s">
        <v>37</v>
      </c>
      <c r="F14" s="20">
        <v>2</v>
      </c>
      <c r="G14" s="20" t="s">
        <v>6</v>
      </c>
      <c r="K14" s="20">
        <v>13</v>
      </c>
      <c r="L14" s="21">
        <v>1.7661851851851849E-2</v>
      </c>
      <c r="M14" s="22">
        <v>1.3731018518518519E-3</v>
      </c>
      <c r="N14" s="23">
        <v>41484</v>
      </c>
      <c r="O14" s="23">
        <v>43117</v>
      </c>
      <c r="P14" s="23">
        <v>34035</v>
      </c>
      <c r="Q14" s="20">
        <f t="shared" si="2"/>
        <v>41.484000000000002</v>
      </c>
      <c r="R14" s="20">
        <f t="shared" si="0"/>
        <v>43.116999999999997</v>
      </c>
      <c r="S14" s="20">
        <f t="shared" si="0"/>
        <v>34.034999999999997</v>
      </c>
    </row>
    <row r="15" spans="1:22" x14ac:dyDescent="0.25">
      <c r="A15" s="20">
        <v>1</v>
      </c>
      <c r="B15" s="20">
        <v>26</v>
      </c>
      <c r="C15" s="20" t="s">
        <v>36</v>
      </c>
      <c r="E15" s="20" t="s">
        <v>37</v>
      </c>
      <c r="F15" s="20">
        <v>2</v>
      </c>
      <c r="G15" s="20" t="s">
        <v>6</v>
      </c>
      <c r="K15" s="20">
        <v>14</v>
      </c>
      <c r="L15" s="21">
        <v>1.9019768518518519E-2</v>
      </c>
      <c r="M15" s="22">
        <v>1.3579166666666668E-3</v>
      </c>
      <c r="N15" s="23">
        <v>40342</v>
      </c>
      <c r="O15" s="23">
        <v>42877</v>
      </c>
      <c r="P15" s="23">
        <v>34105</v>
      </c>
      <c r="Q15" s="20">
        <f t="shared" si="2"/>
        <v>40.341999999999999</v>
      </c>
      <c r="R15" s="20">
        <f t="shared" si="0"/>
        <v>42.877000000000002</v>
      </c>
      <c r="S15" s="20">
        <f t="shared" si="0"/>
        <v>34.104999999999997</v>
      </c>
    </row>
    <row r="16" spans="1:22" x14ac:dyDescent="0.25">
      <c r="A16" s="20">
        <v>1</v>
      </c>
      <c r="B16" s="20">
        <v>26</v>
      </c>
      <c r="C16" s="20" t="s">
        <v>36</v>
      </c>
      <c r="E16" s="20" t="s">
        <v>37</v>
      </c>
      <c r="F16" s="20">
        <v>2</v>
      </c>
      <c r="G16" s="20" t="s">
        <v>6</v>
      </c>
      <c r="K16" s="20">
        <v>15</v>
      </c>
      <c r="L16" s="21">
        <v>2.0402141203703702E-2</v>
      </c>
      <c r="M16" s="22">
        <v>1.382372685185185E-3</v>
      </c>
      <c r="N16" s="23">
        <v>40572</v>
      </c>
      <c r="O16" s="23">
        <v>43780</v>
      </c>
      <c r="P16" s="23">
        <v>35085</v>
      </c>
      <c r="Q16" s="20">
        <f t="shared" si="2"/>
        <v>40.572000000000003</v>
      </c>
      <c r="R16" s="20">
        <f t="shared" si="0"/>
        <v>43.78</v>
      </c>
      <c r="S16" s="20">
        <f t="shared" si="0"/>
        <v>35.085000000000001</v>
      </c>
    </row>
    <row r="17" spans="1:19" x14ac:dyDescent="0.25">
      <c r="A17" s="20">
        <v>1</v>
      </c>
      <c r="B17" s="20">
        <v>26</v>
      </c>
      <c r="C17" s="20" t="s">
        <v>36</v>
      </c>
      <c r="E17" s="20" t="s">
        <v>37</v>
      </c>
      <c r="F17" s="20">
        <v>2</v>
      </c>
      <c r="G17" s="20" t="s">
        <v>6</v>
      </c>
      <c r="K17" s="20">
        <v>16</v>
      </c>
      <c r="L17" s="21">
        <v>2.1763576388888886E-2</v>
      </c>
      <c r="M17" s="22">
        <v>1.3614351851851851E-3</v>
      </c>
      <c r="N17" s="23">
        <v>40456</v>
      </c>
      <c r="O17" s="23">
        <v>43210</v>
      </c>
      <c r="P17" s="23">
        <v>33962</v>
      </c>
      <c r="Q17" s="20">
        <f t="shared" si="2"/>
        <v>40.456000000000003</v>
      </c>
      <c r="R17" s="20">
        <f t="shared" si="0"/>
        <v>43.21</v>
      </c>
      <c r="S17" s="20">
        <f t="shared" si="0"/>
        <v>33.962000000000003</v>
      </c>
    </row>
    <row r="18" spans="1:19" x14ac:dyDescent="0.25">
      <c r="A18" s="20">
        <v>1</v>
      </c>
      <c r="B18" s="20">
        <v>26</v>
      </c>
      <c r="C18" s="20" t="s">
        <v>36</v>
      </c>
      <c r="E18" s="20" t="s">
        <v>37</v>
      </c>
      <c r="F18" s="20">
        <v>2</v>
      </c>
      <c r="G18" s="20" t="s">
        <v>6</v>
      </c>
      <c r="K18" s="20">
        <v>17</v>
      </c>
      <c r="L18" s="21">
        <v>2.31356712962963E-2</v>
      </c>
      <c r="M18" s="22">
        <v>1.3720949074074076E-3</v>
      </c>
      <c r="N18" s="23">
        <v>40872</v>
      </c>
      <c r="O18" s="23">
        <v>43645</v>
      </c>
      <c r="P18" s="23">
        <v>34032</v>
      </c>
      <c r="Q18" s="20">
        <f t="shared" si="2"/>
        <v>40.872</v>
      </c>
      <c r="R18" s="20">
        <f t="shared" ref="R18:R81" si="3">IF((O18/1000)&gt;10,(O18/1000))</f>
        <v>43.645000000000003</v>
      </c>
      <c r="S18" s="20">
        <f t="shared" ref="S18:S81" si="4">IF((P18/1000)&gt;10,(P18/1000))</f>
        <v>34.031999999999996</v>
      </c>
    </row>
    <row r="19" spans="1:19" x14ac:dyDescent="0.25">
      <c r="A19" s="20">
        <v>1</v>
      </c>
      <c r="B19" s="20">
        <v>26</v>
      </c>
      <c r="C19" s="20" t="s">
        <v>36</v>
      </c>
      <c r="E19" s="20" t="s">
        <v>37</v>
      </c>
      <c r="F19" s="20">
        <v>2</v>
      </c>
      <c r="G19" s="20" t="s">
        <v>6</v>
      </c>
      <c r="K19" s="20">
        <v>18</v>
      </c>
      <c r="L19" s="21">
        <v>2.4504456018518517E-2</v>
      </c>
      <c r="M19" s="22">
        <v>1.3687847222222224E-3</v>
      </c>
      <c r="N19" s="23">
        <v>40456</v>
      </c>
      <c r="O19" s="23">
        <v>43460</v>
      </c>
      <c r="P19" s="23">
        <v>34347</v>
      </c>
      <c r="Q19" s="20">
        <f t="shared" si="2"/>
        <v>40.456000000000003</v>
      </c>
      <c r="R19" s="20">
        <f t="shared" si="3"/>
        <v>43.46</v>
      </c>
      <c r="S19" s="20">
        <f t="shared" si="4"/>
        <v>34.347000000000001</v>
      </c>
    </row>
    <row r="20" spans="1:19" x14ac:dyDescent="0.25">
      <c r="A20" s="20">
        <v>1</v>
      </c>
      <c r="B20" s="20">
        <v>26</v>
      </c>
      <c r="C20" s="20" t="s">
        <v>36</v>
      </c>
      <c r="E20" s="20" t="s">
        <v>37</v>
      </c>
      <c r="F20" s="20">
        <v>2</v>
      </c>
      <c r="G20" s="20" t="s">
        <v>6</v>
      </c>
      <c r="K20" s="20">
        <v>19</v>
      </c>
      <c r="L20" s="21">
        <v>2.5895000000000001E-2</v>
      </c>
      <c r="M20" s="22">
        <v>1.3905439814814815E-3</v>
      </c>
      <c r="N20" s="23">
        <v>41197</v>
      </c>
      <c r="O20" s="23">
        <v>44559</v>
      </c>
      <c r="P20" s="23">
        <v>34387</v>
      </c>
      <c r="Q20" s="20">
        <f t="shared" si="2"/>
        <v>41.197000000000003</v>
      </c>
      <c r="R20" s="20">
        <f t="shared" si="3"/>
        <v>44.558999999999997</v>
      </c>
      <c r="S20" s="20">
        <f t="shared" si="4"/>
        <v>34.387</v>
      </c>
    </row>
    <row r="21" spans="1:19" x14ac:dyDescent="0.25">
      <c r="A21" s="20">
        <v>1</v>
      </c>
      <c r="B21" s="20">
        <v>26</v>
      </c>
      <c r="C21" s="20" t="s">
        <v>36</v>
      </c>
      <c r="E21" s="20" t="s">
        <v>37</v>
      </c>
      <c r="F21" s="20">
        <v>2</v>
      </c>
      <c r="G21" s="20" t="s">
        <v>6</v>
      </c>
      <c r="K21" s="20">
        <v>20</v>
      </c>
      <c r="L21" s="21">
        <v>2.7272916666666671E-2</v>
      </c>
      <c r="M21" s="22">
        <v>1.3779166666666668E-3</v>
      </c>
      <c r="N21" s="23">
        <v>40694</v>
      </c>
      <c r="O21" s="23">
        <v>43810</v>
      </c>
      <c r="P21" s="23">
        <v>34548</v>
      </c>
      <c r="Q21" s="20">
        <f t="shared" si="2"/>
        <v>40.694000000000003</v>
      </c>
      <c r="R21" s="20">
        <f t="shared" si="3"/>
        <v>43.81</v>
      </c>
      <c r="S21" s="20">
        <f t="shared" si="4"/>
        <v>34.548000000000002</v>
      </c>
    </row>
    <row r="22" spans="1:19" x14ac:dyDescent="0.25">
      <c r="A22" s="20">
        <v>1</v>
      </c>
      <c r="B22" s="20">
        <v>26</v>
      </c>
      <c r="C22" s="20" t="s">
        <v>36</v>
      </c>
      <c r="E22" s="20" t="s">
        <v>37</v>
      </c>
      <c r="F22" s="20">
        <v>2</v>
      </c>
      <c r="G22" s="20" t="s">
        <v>6</v>
      </c>
      <c r="K22" s="20">
        <v>21</v>
      </c>
      <c r="L22" s="21">
        <v>2.8644062500000001E-2</v>
      </c>
      <c r="M22" s="22">
        <v>1.3711458333333334E-3</v>
      </c>
      <c r="N22" s="23">
        <v>40830</v>
      </c>
      <c r="O22" s="23">
        <v>43467</v>
      </c>
      <c r="P22" s="23">
        <v>34170</v>
      </c>
      <c r="Q22" s="20">
        <f t="shared" si="2"/>
        <v>40.83</v>
      </c>
      <c r="R22" s="20">
        <f t="shared" si="3"/>
        <v>43.466999999999999</v>
      </c>
      <c r="S22" s="20">
        <f t="shared" si="4"/>
        <v>34.17</v>
      </c>
    </row>
    <row r="23" spans="1:19" x14ac:dyDescent="0.25">
      <c r="A23" s="20">
        <v>1</v>
      </c>
      <c r="B23" s="20">
        <v>26</v>
      </c>
      <c r="C23" s="20" t="s">
        <v>36</v>
      </c>
      <c r="E23" s="20" t="s">
        <v>37</v>
      </c>
      <c r="F23" s="20">
        <v>2</v>
      </c>
      <c r="G23" s="20" t="s">
        <v>6</v>
      </c>
      <c r="H23" s="25">
        <v>0.43732730324074076</v>
      </c>
      <c r="I23" s="20">
        <v>1</v>
      </c>
      <c r="K23" s="20">
        <v>22</v>
      </c>
      <c r="L23" s="21">
        <v>3.009665509259259E-2</v>
      </c>
      <c r="M23" s="22">
        <v>1.4525925925925928E-3</v>
      </c>
      <c r="N23" s="23">
        <v>40640</v>
      </c>
      <c r="O23" s="23">
        <v>44198</v>
      </c>
      <c r="Q23" s="20">
        <f t="shared" si="2"/>
        <v>40.64</v>
      </c>
      <c r="R23" s="20">
        <f t="shared" si="3"/>
        <v>44.198</v>
      </c>
      <c r="S23" s="20" t="b">
        <f t="shared" si="4"/>
        <v>0</v>
      </c>
    </row>
    <row r="24" spans="1:19" x14ac:dyDescent="0.25">
      <c r="A24" s="20">
        <v>1</v>
      </c>
      <c r="B24" s="20">
        <v>26</v>
      </c>
      <c r="C24" s="20" t="s">
        <v>36</v>
      </c>
      <c r="E24" s="20" t="s">
        <v>37</v>
      </c>
      <c r="F24" s="20">
        <v>2</v>
      </c>
      <c r="G24" s="20" t="s">
        <v>6</v>
      </c>
      <c r="J24" s="25">
        <v>0.43807163194444443</v>
      </c>
      <c r="K24" s="20">
        <v>23</v>
      </c>
      <c r="L24" s="21">
        <v>3.2167581018518521E-2</v>
      </c>
      <c r="M24" s="22">
        <v>2.0709259259259261E-3</v>
      </c>
      <c r="O24" s="23">
        <v>43574</v>
      </c>
      <c r="P24" s="23">
        <v>34380</v>
      </c>
      <c r="Q24" s="20" t="b">
        <f t="shared" si="2"/>
        <v>0</v>
      </c>
      <c r="R24" s="20">
        <f t="shared" si="3"/>
        <v>43.573999999999998</v>
      </c>
      <c r="S24" s="20">
        <f t="shared" si="4"/>
        <v>34.380000000000003</v>
      </c>
    </row>
    <row r="25" spans="1:19" x14ac:dyDescent="0.25">
      <c r="A25" s="20">
        <v>1</v>
      </c>
      <c r="B25" s="20">
        <v>26</v>
      </c>
      <c r="C25" s="20" t="s">
        <v>36</v>
      </c>
      <c r="E25" s="20" t="s">
        <v>37</v>
      </c>
      <c r="F25" s="20">
        <v>2</v>
      </c>
      <c r="G25" s="20" t="s">
        <v>6</v>
      </c>
      <c r="K25" s="20">
        <v>24</v>
      </c>
      <c r="L25" s="21">
        <v>3.3563425925925927E-2</v>
      </c>
      <c r="M25" s="22">
        <v>1.3958449074074073E-3</v>
      </c>
      <c r="N25" s="23">
        <v>41524</v>
      </c>
      <c r="O25" s="23">
        <v>44667</v>
      </c>
      <c r="P25" s="23">
        <v>34410</v>
      </c>
      <c r="Q25" s="20">
        <f t="shared" si="2"/>
        <v>41.524000000000001</v>
      </c>
      <c r="R25" s="20">
        <f t="shared" si="3"/>
        <v>44.667000000000002</v>
      </c>
      <c r="S25" s="20">
        <f t="shared" si="4"/>
        <v>34.409999999999997</v>
      </c>
    </row>
    <row r="26" spans="1:19" x14ac:dyDescent="0.25">
      <c r="A26" s="20">
        <v>1</v>
      </c>
      <c r="B26" s="20">
        <v>26</v>
      </c>
      <c r="C26" s="20" t="s">
        <v>36</v>
      </c>
      <c r="E26" s="20" t="s">
        <v>37</v>
      </c>
      <c r="F26" s="20">
        <v>2</v>
      </c>
      <c r="G26" s="20" t="s">
        <v>6</v>
      </c>
      <c r="K26" s="20">
        <v>25</v>
      </c>
      <c r="L26" s="21">
        <v>3.4952326388888892E-2</v>
      </c>
      <c r="M26" s="22">
        <v>1.3889004629629631E-3</v>
      </c>
      <c r="N26" s="23">
        <v>41326</v>
      </c>
      <c r="O26" s="23">
        <v>44342</v>
      </c>
      <c r="P26" s="23">
        <v>34333</v>
      </c>
      <c r="Q26" s="20">
        <f t="shared" si="2"/>
        <v>41.326000000000001</v>
      </c>
      <c r="R26" s="20">
        <f t="shared" si="3"/>
        <v>44.341999999999999</v>
      </c>
      <c r="S26" s="20">
        <f t="shared" si="4"/>
        <v>34.332999999999998</v>
      </c>
    </row>
    <row r="27" spans="1:19" x14ac:dyDescent="0.25">
      <c r="A27" s="20">
        <v>1</v>
      </c>
      <c r="B27" s="20">
        <v>26</v>
      </c>
      <c r="C27" s="20" t="s">
        <v>36</v>
      </c>
      <c r="E27" s="20" t="s">
        <v>37</v>
      </c>
      <c r="F27" s="20">
        <v>2</v>
      </c>
      <c r="G27" s="20" t="s">
        <v>6</v>
      </c>
      <c r="K27" s="20">
        <v>26</v>
      </c>
      <c r="L27" s="21">
        <v>3.6328148148148151E-2</v>
      </c>
      <c r="M27" s="22">
        <v>1.3758217592592596E-3</v>
      </c>
      <c r="N27" s="23">
        <v>40813</v>
      </c>
      <c r="O27" s="23">
        <v>43675</v>
      </c>
      <c r="P27" s="23">
        <v>34383</v>
      </c>
      <c r="Q27" s="20">
        <f t="shared" si="2"/>
        <v>40.813000000000002</v>
      </c>
      <c r="R27" s="20">
        <f t="shared" si="3"/>
        <v>43.674999999999997</v>
      </c>
      <c r="S27" s="20">
        <f t="shared" si="4"/>
        <v>34.383000000000003</v>
      </c>
    </row>
    <row r="28" spans="1:19" x14ac:dyDescent="0.25">
      <c r="A28" s="20">
        <v>1</v>
      </c>
      <c r="B28" s="20">
        <v>26</v>
      </c>
      <c r="C28" s="20" t="s">
        <v>36</v>
      </c>
      <c r="E28" s="20" t="s">
        <v>37</v>
      </c>
      <c r="F28" s="20">
        <v>2</v>
      </c>
      <c r="G28" s="20" t="s">
        <v>6</v>
      </c>
      <c r="K28" s="20">
        <v>27</v>
      </c>
      <c r="L28" s="21">
        <v>3.7707407407407405E-2</v>
      </c>
      <c r="M28" s="22">
        <v>1.3792592592592591E-3</v>
      </c>
      <c r="N28" s="23">
        <v>40837</v>
      </c>
      <c r="O28" s="23">
        <v>43817</v>
      </c>
      <c r="P28" s="23">
        <v>34514</v>
      </c>
      <c r="Q28" s="20">
        <f t="shared" si="2"/>
        <v>40.837000000000003</v>
      </c>
      <c r="R28" s="20">
        <f t="shared" si="3"/>
        <v>43.817</v>
      </c>
      <c r="S28" s="20">
        <f t="shared" si="4"/>
        <v>34.514000000000003</v>
      </c>
    </row>
    <row r="29" spans="1:19" x14ac:dyDescent="0.25">
      <c r="A29" s="20">
        <v>1</v>
      </c>
      <c r="B29" s="20">
        <v>26</v>
      </c>
      <c r="C29" s="20" t="s">
        <v>36</v>
      </c>
      <c r="E29" s="20" t="s">
        <v>37</v>
      </c>
      <c r="F29" s="20">
        <v>2</v>
      </c>
      <c r="G29" s="20" t="s">
        <v>6</v>
      </c>
      <c r="K29" s="20">
        <v>28</v>
      </c>
      <c r="L29" s="21">
        <v>3.9104027777777779E-2</v>
      </c>
      <c r="M29" s="22">
        <v>1.3966203703703703E-3</v>
      </c>
      <c r="N29" s="23">
        <v>41063</v>
      </c>
      <c r="O29" s="23">
        <v>44665</v>
      </c>
      <c r="P29" s="23">
        <v>34940</v>
      </c>
      <c r="Q29" s="20">
        <f t="shared" si="2"/>
        <v>41.063000000000002</v>
      </c>
      <c r="R29" s="20">
        <f t="shared" si="3"/>
        <v>44.664999999999999</v>
      </c>
      <c r="S29" s="20">
        <f t="shared" si="4"/>
        <v>34.94</v>
      </c>
    </row>
    <row r="30" spans="1:19" x14ac:dyDescent="0.25">
      <c r="A30" s="20">
        <v>1</v>
      </c>
      <c r="B30" s="20">
        <v>26</v>
      </c>
      <c r="C30" s="20" t="s">
        <v>36</v>
      </c>
      <c r="E30" s="20" t="s">
        <v>37</v>
      </c>
      <c r="F30" s="20">
        <v>2</v>
      </c>
      <c r="G30" s="20" t="s">
        <v>6</v>
      </c>
      <c r="K30" s="20">
        <v>29</v>
      </c>
      <c r="L30" s="21">
        <v>4.0493460648148148E-2</v>
      </c>
      <c r="M30" s="22">
        <v>1.3894328703703701E-3</v>
      </c>
      <c r="N30" s="23">
        <v>41078</v>
      </c>
      <c r="O30" s="23">
        <v>44649</v>
      </c>
      <c r="P30" s="23">
        <v>34320</v>
      </c>
      <c r="Q30" s="20">
        <f t="shared" si="2"/>
        <v>41.078000000000003</v>
      </c>
      <c r="R30" s="20">
        <f t="shared" si="3"/>
        <v>44.649000000000001</v>
      </c>
      <c r="S30" s="20">
        <f t="shared" si="4"/>
        <v>34.32</v>
      </c>
    </row>
    <row r="31" spans="1:19" x14ac:dyDescent="0.25">
      <c r="A31" s="20">
        <v>1</v>
      </c>
      <c r="B31" s="20">
        <v>26</v>
      </c>
      <c r="C31" s="20" t="s">
        <v>36</v>
      </c>
      <c r="E31" s="20" t="s">
        <v>37</v>
      </c>
      <c r="F31" s="20">
        <v>2</v>
      </c>
      <c r="G31" s="20" t="s">
        <v>6</v>
      </c>
      <c r="K31" s="20">
        <v>30</v>
      </c>
      <c r="L31" s="21">
        <v>4.1877534722222221E-2</v>
      </c>
      <c r="M31" s="22">
        <v>1.384074074074074E-3</v>
      </c>
      <c r="N31" s="23">
        <v>40969</v>
      </c>
      <c r="O31" s="23">
        <v>44046</v>
      </c>
      <c r="P31" s="23">
        <v>34569</v>
      </c>
      <c r="Q31" s="20">
        <f t="shared" si="2"/>
        <v>40.969000000000001</v>
      </c>
      <c r="R31" s="20">
        <f t="shared" si="3"/>
        <v>44.045999999999999</v>
      </c>
      <c r="S31" s="20">
        <f t="shared" si="4"/>
        <v>34.569000000000003</v>
      </c>
    </row>
    <row r="32" spans="1:19" x14ac:dyDescent="0.25">
      <c r="A32" s="20">
        <v>1</v>
      </c>
      <c r="B32" s="20">
        <v>26</v>
      </c>
      <c r="C32" s="20" t="s">
        <v>36</v>
      </c>
      <c r="E32" s="20" t="s">
        <v>37</v>
      </c>
      <c r="F32" s="20">
        <v>2</v>
      </c>
      <c r="G32" s="20" t="s">
        <v>6</v>
      </c>
      <c r="K32" s="20">
        <v>31</v>
      </c>
      <c r="L32" s="21">
        <v>4.3270520833333333E-2</v>
      </c>
      <c r="M32" s="22">
        <v>1.3929861111111111E-3</v>
      </c>
      <c r="N32" s="23">
        <v>41593</v>
      </c>
      <c r="O32" s="23">
        <v>44204</v>
      </c>
      <c r="P32" s="23">
        <v>34557</v>
      </c>
      <c r="Q32" s="20">
        <f t="shared" si="2"/>
        <v>41.593000000000004</v>
      </c>
      <c r="R32" s="20">
        <f t="shared" si="3"/>
        <v>44.204000000000001</v>
      </c>
      <c r="S32" s="20">
        <f t="shared" si="4"/>
        <v>34.557000000000002</v>
      </c>
    </row>
    <row r="33" spans="1:22" x14ac:dyDescent="0.25">
      <c r="A33" s="20">
        <v>1</v>
      </c>
      <c r="B33" s="20">
        <v>26</v>
      </c>
      <c r="C33" s="20" t="s">
        <v>36</v>
      </c>
      <c r="E33" s="20" t="s">
        <v>37</v>
      </c>
      <c r="F33" s="20">
        <v>2</v>
      </c>
      <c r="G33" s="20" t="s">
        <v>6</v>
      </c>
      <c r="K33" s="20">
        <v>32</v>
      </c>
      <c r="L33" s="21">
        <v>4.4664212962962961E-2</v>
      </c>
      <c r="M33" s="22">
        <v>1.3936921296296295E-3</v>
      </c>
      <c r="N33" s="23">
        <v>41853</v>
      </c>
      <c r="O33" s="23">
        <v>44161</v>
      </c>
      <c r="P33" s="23">
        <v>34401</v>
      </c>
      <c r="Q33" s="20">
        <f t="shared" si="2"/>
        <v>41.853000000000002</v>
      </c>
      <c r="R33" s="20">
        <f t="shared" si="3"/>
        <v>44.161000000000001</v>
      </c>
      <c r="S33" s="20">
        <f t="shared" si="4"/>
        <v>34.401000000000003</v>
      </c>
    </row>
    <row r="34" spans="1:22" x14ac:dyDescent="0.25">
      <c r="A34" s="20">
        <v>1</v>
      </c>
      <c r="B34" s="20">
        <v>26</v>
      </c>
      <c r="C34" s="20" t="s">
        <v>36</v>
      </c>
      <c r="E34" s="20" t="s">
        <v>37</v>
      </c>
      <c r="F34" s="20">
        <v>2</v>
      </c>
      <c r="G34" s="20" t="s">
        <v>6</v>
      </c>
      <c r="K34" s="20">
        <v>33</v>
      </c>
      <c r="L34" s="21">
        <v>4.6056435185185186E-2</v>
      </c>
      <c r="M34" s="22">
        <v>1.392222222222222E-3</v>
      </c>
      <c r="N34" s="23">
        <v>41122</v>
      </c>
      <c r="O34" s="23">
        <v>44350</v>
      </c>
      <c r="P34" s="23">
        <v>34816</v>
      </c>
      <c r="Q34" s="20">
        <f t="shared" si="2"/>
        <v>41.122</v>
      </c>
      <c r="R34" s="20">
        <f t="shared" si="3"/>
        <v>44.35</v>
      </c>
      <c r="S34" s="20">
        <f t="shared" si="4"/>
        <v>34.816000000000003</v>
      </c>
    </row>
    <row r="35" spans="1:22" x14ac:dyDescent="0.25">
      <c r="A35" s="20">
        <v>1</v>
      </c>
      <c r="B35" s="20">
        <v>26</v>
      </c>
      <c r="C35" s="20" t="s">
        <v>36</v>
      </c>
      <c r="E35" s="20" t="s">
        <v>37</v>
      </c>
      <c r="F35" s="20">
        <v>2</v>
      </c>
      <c r="G35" s="20" t="s">
        <v>6</v>
      </c>
      <c r="K35" s="20">
        <v>34</v>
      </c>
      <c r="L35" s="21">
        <v>4.7439756944444446E-2</v>
      </c>
      <c r="M35" s="22">
        <v>1.3833217592592593E-3</v>
      </c>
      <c r="N35" s="23">
        <v>41226</v>
      </c>
      <c r="O35" s="23">
        <v>43927</v>
      </c>
      <c r="P35" s="23">
        <v>34366</v>
      </c>
      <c r="Q35" s="20">
        <f t="shared" si="2"/>
        <v>41.225999999999999</v>
      </c>
      <c r="R35" s="20">
        <f t="shared" si="3"/>
        <v>43.927</v>
      </c>
      <c r="S35" s="20">
        <f t="shared" si="4"/>
        <v>34.366</v>
      </c>
    </row>
    <row r="36" spans="1:22" x14ac:dyDescent="0.25">
      <c r="A36" s="20">
        <v>1</v>
      </c>
      <c r="B36" s="20">
        <v>26</v>
      </c>
      <c r="C36" s="20" t="s">
        <v>36</v>
      </c>
      <c r="E36" s="20" t="s">
        <v>37</v>
      </c>
      <c r="F36" s="20">
        <v>2</v>
      </c>
      <c r="G36" s="20" t="s">
        <v>6</v>
      </c>
      <c r="K36" s="20">
        <v>35</v>
      </c>
      <c r="L36" s="21">
        <v>4.8839513888888887E-2</v>
      </c>
      <c r="M36" s="22">
        <v>1.3997569444444446E-3</v>
      </c>
      <c r="N36" s="23">
        <v>42174</v>
      </c>
      <c r="O36" s="23">
        <v>44345</v>
      </c>
      <c r="P36" s="23">
        <v>34420</v>
      </c>
      <c r="Q36" s="20">
        <f t="shared" si="2"/>
        <v>42.173999999999999</v>
      </c>
      <c r="R36" s="20">
        <f t="shared" si="3"/>
        <v>44.344999999999999</v>
      </c>
      <c r="S36" s="20">
        <f t="shared" si="4"/>
        <v>34.42</v>
      </c>
    </row>
    <row r="37" spans="1:22" x14ac:dyDescent="0.25">
      <c r="A37" s="20">
        <v>1</v>
      </c>
      <c r="B37" s="20">
        <v>26</v>
      </c>
      <c r="C37" s="20" t="s">
        <v>36</v>
      </c>
      <c r="E37" s="20" t="s">
        <v>37</v>
      </c>
      <c r="F37" s="20">
        <v>2</v>
      </c>
      <c r="G37" s="20" t="s">
        <v>6</v>
      </c>
      <c r="K37" s="20">
        <v>36</v>
      </c>
      <c r="L37" s="21">
        <v>5.0234143518518515E-2</v>
      </c>
      <c r="M37" s="22">
        <v>1.3946296296296296E-3</v>
      </c>
      <c r="N37" s="23">
        <v>41360</v>
      </c>
      <c r="O37" s="23">
        <v>44097</v>
      </c>
      <c r="P37" s="23">
        <v>35039</v>
      </c>
      <c r="Q37" s="20">
        <f t="shared" si="2"/>
        <v>41.36</v>
      </c>
      <c r="R37" s="20">
        <f t="shared" si="3"/>
        <v>44.097000000000001</v>
      </c>
      <c r="S37" s="20">
        <f t="shared" si="4"/>
        <v>35.039000000000001</v>
      </c>
    </row>
    <row r="38" spans="1:22" x14ac:dyDescent="0.25">
      <c r="A38" s="20">
        <v>1</v>
      </c>
      <c r="B38" s="20">
        <v>26</v>
      </c>
      <c r="C38" s="20" t="s">
        <v>36</v>
      </c>
      <c r="E38" s="20" t="s">
        <v>37</v>
      </c>
      <c r="F38" s="20">
        <v>2</v>
      </c>
      <c r="G38" s="20" t="s">
        <v>6</v>
      </c>
      <c r="K38" s="20">
        <v>37</v>
      </c>
      <c r="L38" s="21">
        <v>5.1623680555555551E-2</v>
      </c>
      <c r="M38" s="22">
        <v>1.389537037037037E-3</v>
      </c>
      <c r="N38" s="23">
        <v>41304</v>
      </c>
      <c r="O38" s="23">
        <v>44270</v>
      </c>
      <c r="P38" s="23">
        <v>34482</v>
      </c>
      <c r="Q38" s="20">
        <f t="shared" si="2"/>
        <v>41.304000000000002</v>
      </c>
      <c r="R38" s="20">
        <f t="shared" si="3"/>
        <v>44.27</v>
      </c>
      <c r="S38" s="20">
        <f t="shared" si="4"/>
        <v>34.481999999999999</v>
      </c>
    </row>
    <row r="39" spans="1:22" x14ac:dyDescent="0.25">
      <c r="A39" s="20">
        <v>1</v>
      </c>
      <c r="B39" s="20">
        <v>26</v>
      </c>
      <c r="C39" s="20" t="s">
        <v>36</v>
      </c>
      <c r="E39" s="20" t="s">
        <v>37</v>
      </c>
      <c r="F39" s="20">
        <v>2</v>
      </c>
      <c r="G39" s="20" t="s">
        <v>6</v>
      </c>
      <c r="K39" s="20">
        <v>38</v>
      </c>
      <c r="L39" s="21">
        <v>5.3024629629629637E-2</v>
      </c>
      <c r="M39" s="22">
        <v>1.4009490740740742E-3</v>
      </c>
      <c r="N39" s="23">
        <v>41498</v>
      </c>
      <c r="O39" s="23">
        <v>44882</v>
      </c>
      <c r="P39" s="23">
        <v>34662</v>
      </c>
      <c r="Q39" s="20">
        <f t="shared" si="2"/>
        <v>41.497999999999998</v>
      </c>
      <c r="R39" s="20">
        <f t="shared" si="3"/>
        <v>44.881999999999998</v>
      </c>
      <c r="S39" s="20">
        <f t="shared" si="4"/>
        <v>34.661999999999999</v>
      </c>
    </row>
    <row r="40" spans="1:22" x14ac:dyDescent="0.25">
      <c r="A40" s="20">
        <v>1</v>
      </c>
      <c r="B40" s="20">
        <v>26</v>
      </c>
      <c r="C40" s="20" t="s">
        <v>36</v>
      </c>
      <c r="E40" s="20" t="s">
        <v>37</v>
      </c>
      <c r="F40" s="20">
        <v>2</v>
      </c>
      <c r="G40" s="20" t="s">
        <v>6</v>
      </c>
      <c r="K40" s="20">
        <v>39</v>
      </c>
      <c r="L40" s="21">
        <v>5.4423217592592589E-2</v>
      </c>
      <c r="M40" s="22">
        <v>1.3985879629629628E-3</v>
      </c>
      <c r="N40" s="23">
        <v>41284</v>
      </c>
      <c r="O40" s="23">
        <v>44963</v>
      </c>
      <c r="P40" s="23">
        <v>34591</v>
      </c>
      <c r="Q40" s="20">
        <f t="shared" si="2"/>
        <v>41.283999999999999</v>
      </c>
      <c r="R40" s="20">
        <f t="shared" si="3"/>
        <v>44.963000000000001</v>
      </c>
      <c r="S40" s="20">
        <f t="shared" si="4"/>
        <v>34.591000000000001</v>
      </c>
    </row>
    <row r="41" spans="1:22" x14ac:dyDescent="0.25">
      <c r="A41" s="20">
        <v>1</v>
      </c>
      <c r="B41" s="20">
        <v>26</v>
      </c>
      <c r="C41" s="20" t="s">
        <v>36</v>
      </c>
      <c r="E41" s="20" t="s">
        <v>37</v>
      </c>
      <c r="F41" s="20">
        <v>2</v>
      </c>
      <c r="G41" s="20" t="s">
        <v>6</v>
      </c>
      <c r="K41" s="20">
        <v>40</v>
      </c>
      <c r="L41" s="21">
        <v>5.5823715277777776E-2</v>
      </c>
      <c r="M41" s="22">
        <v>1.4004976851851852E-3</v>
      </c>
      <c r="N41" s="23">
        <v>41534</v>
      </c>
      <c r="O41" s="23">
        <v>44723</v>
      </c>
      <c r="P41" s="23">
        <v>34746</v>
      </c>
      <c r="Q41" s="20">
        <f t="shared" si="2"/>
        <v>41.533999999999999</v>
      </c>
      <c r="R41" s="20">
        <f t="shared" si="3"/>
        <v>44.722999999999999</v>
      </c>
      <c r="S41" s="20">
        <f t="shared" si="4"/>
        <v>34.746000000000002</v>
      </c>
    </row>
    <row r="42" spans="1:22" x14ac:dyDescent="0.25">
      <c r="A42" s="20">
        <v>1</v>
      </c>
      <c r="B42" s="20">
        <v>26</v>
      </c>
      <c r="C42" s="20" t="s">
        <v>36</v>
      </c>
      <c r="E42" s="20" t="s">
        <v>37</v>
      </c>
      <c r="F42" s="20">
        <v>2</v>
      </c>
      <c r="G42" s="20" t="s">
        <v>6</v>
      </c>
      <c r="K42" s="20">
        <v>41</v>
      </c>
      <c r="L42" s="21">
        <v>5.7228321759259258E-2</v>
      </c>
      <c r="M42" s="22">
        <v>1.4046064814814815E-3</v>
      </c>
      <c r="N42" s="23">
        <v>42227</v>
      </c>
      <c r="O42" s="23">
        <v>44419</v>
      </c>
      <c r="P42" s="23">
        <v>34712</v>
      </c>
      <c r="Q42" s="20">
        <f t="shared" si="2"/>
        <v>42.226999999999997</v>
      </c>
      <c r="R42" s="20">
        <f t="shared" si="3"/>
        <v>44.418999999999997</v>
      </c>
      <c r="S42" s="20">
        <f t="shared" si="4"/>
        <v>34.712000000000003</v>
      </c>
    </row>
    <row r="43" spans="1:22" x14ac:dyDescent="0.25">
      <c r="A43" s="20">
        <v>1</v>
      </c>
      <c r="B43" s="20">
        <v>26</v>
      </c>
      <c r="C43" s="20" t="s">
        <v>36</v>
      </c>
      <c r="E43" s="20" t="s">
        <v>37</v>
      </c>
      <c r="F43" s="20">
        <v>2</v>
      </c>
      <c r="G43" s="20" t="s">
        <v>6</v>
      </c>
      <c r="K43" s="20">
        <v>42</v>
      </c>
      <c r="L43" s="21">
        <v>5.8639618055555558E-2</v>
      </c>
      <c r="M43" s="22">
        <v>1.4112962962962961E-3</v>
      </c>
      <c r="N43" s="23">
        <v>41267</v>
      </c>
      <c r="O43" s="23">
        <v>44726</v>
      </c>
      <c r="P43" s="23">
        <v>35943</v>
      </c>
      <c r="Q43" s="20">
        <f t="shared" si="2"/>
        <v>41.267000000000003</v>
      </c>
      <c r="R43" s="20">
        <f t="shared" si="3"/>
        <v>44.725999999999999</v>
      </c>
      <c r="S43" s="20">
        <f t="shared" si="4"/>
        <v>35.942999999999998</v>
      </c>
    </row>
    <row r="44" spans="1:22" x14ac:dyDescent="0.25">
      <c r="A44" s="20">
        <v>1</v>
      </c>
      <c r="B44" s="20">
        <v>26</v>
      </c>
      <c r="C44" s="20" t="s">
        <v>36</v>
      </c>
      <c r="E44" s="20" t="s">
        <v>37</v>
      </c>
      <c r="F44" s="20">
        <v>2</v>
      </c>
      <c r="G44" s="20" t="s">
        <v>6</v>
      </c>
      <c r="K44" s="20">
        <v>43</v>
      </c>
      <c r="L44" s="21">
        <v>6.0029155092592594E-2</v>
      </c>
      <c r="M44" s="22">
        <v>1.389537037037037E-3</v>
      </c>
      <c r="N44" s="23">
        <v>41184</v>
      </c>
      <c r="O44" s="23">
        <v>44336</v>
      </c>
      <c r="P44" s="23">
        <v>34536</v>
      </c>
      <c r="Q44" s="20">
        <f t="shared" si="2"/>
        <v>41.183999999999997</v>
      </c>
      <c r="R44" s="20">
        <f t="shared" si="3"/>
        <v>44.335999999999999</v>
      </c>
      <c r="S44" s="20">
        <f t="shared" si="4"/>
        <v>34.536000000000001</v>
      </c>
    </row>
    <row r="45" spans="1:22" x14ac:dyDescent="0.25">
      <c r="A45" s="20">
        <v>1</v>
      </c>
      <c r="B45" s="20">
        <v>26</v>
      </c>
      <c r="C45" s="20" t="s">
        <v>36</v>
      </c>
      <c r="E45" s="20" t="s">
        <v>37</v>
      </c>
      <c r="F45" s="20">
        <v>2</v>
      </c>
      <c r="G45" s="20" t="s">
        <v>6</v>
      </c>
      <c r="K45" s="20">
        <v>44</v>
      </c>
      <c r="L45" s="21">
        <v>6.1425173611111106E-2</v>
      </c>
      <c r="M45" s="22">
        <v>1.3960185185185187E-3</v>
      </c>
      <c r="N45" s="23">
        <v>41358</v>
      </c>
      <c r="O45" s="23">
        <v>44453</v>
      </c>
      <c r="P45" s="23">
        <v>34805</v>
      </c>
      <c r="Q45" s="20">
        <f t="shared" si="2"/>
        <v>41.357999999999997</v>
      </c>
      <c r="R45" s="20">
        <f t="shared" si="3"/>
        <v>44.453000000000003</v>
      </c>
      <c r="S45" s="20">
        <f t="shared" si="4"/>
        <v>34.805</v>
      </c>
    </row>
    <row r="46" spans="1:22" x14ac:dyDescent="0.25">
      <c r="A46" s="20">
        <v>1</v>
      </c>
      <c r="B46" s="20">
        <v>26</v>
      </c>
      <c r="C46" s="20" t="s">
        <v>36</v>
      </c>
      <c r="E46" s="20" t="s">
        <v>37</v>
      </c>
      <c r="F46" s="20">
        <v>2</v>
      </c>
      <c r="G46" s="20" t="s">
        <v>6</v>
      </c>
      <c r="K46" s="20">
        <v>45</v>
      </c>
      <c r="L46" s="21">
        <v>6.2827893518518516E-2</v>
      </c>
      <c r="M46" s="22">
        <v>1.4027199074074072E-3</v>
      </c>
      <c r="N46" s="23">
        <v>41305</v>
      </c>
      <c r="O46" s="23">
        <v>45039</v>
      </c>
      <c r="P46" s="23">
        <v>34851</v>
      </c>
      <c r="Q46" s="20">
        <f t="shared" si="2"/>
        <v>41.305</v>
      </c>
      <c r="R46" s="20">
        <f t="shared" si="3"/>
        <v>45.039000000000001</v>
      </c>
      <c r="S46" s="20">
        <f t="shared" si="4"/>
        <v>34.850999999999999</v>
      </c>
    </row>
    <row r="47" spans="1:22" x14ac:dyDescent="0.25">
      <c r="A47" s="20">
        <v>1</v>
      </c>
      <c r="B47" s="20">
        <v>26</v>
      </c>
      <c r="C47" s="20" t="s">
        <v>36</v>
      </c>
      <c r="E47" s="20" t="s">
        <v>37</v>
      </c>
      <c r="F47" s="20">
        <v>2</v>
      </c>
      <c r="G47" s="20" t="s">
        <v>6</v>
      </c>
      <c r="H47" s="25">
        <v>0.47156611111111113</v>
      </c>
      <c r="I47" s="20">
        <v>2</v>
      </c>
      <c r="K47" s="20">
        <v>46</v>
      </c>
      <c r="L47" s="21">
        <v>6.4335659722222216E-2</v>
      </c>
      <c r="M47" s="22">
        <v>1.5077662037037039E-3</v>
      </c>
      <c r="N47" s="23">
        <v>42335</v>
      </c>
      <c r="O47" s="23">
        <v>45334</v>
      </c>
      <c r="Q47" s="20">
        <f t="shared" si="2"/>
        <v>42.335000000000001</v>
      </c>
      <c r="R47" s="20">
        <f t="shared" si="3"/>
        <v>45.334000000000003</v>
      </c>
      <c r="S47" s="20" t="b">
        <f t="shared" si="4"/>
        <v>0</v>
      </c>
    </row>
    <row r="48" spans="1:22" x14ac:dyDescent="0.25">
      <c r="A48" s="20">
        <v>1</v>
      </c>
      <c r="B48" s="20">
        <v>26</v>
      </c>
      <c r="C48" s="20" t="s">
        <v>36</v>
      </c>
      <c r="E48" s="20" t="s">
        <v>37</v>
      </c>
      <c r="F48" s="20">
        <v>3</v>
      </c>
      <c r="G48" s="20" t="s">
        <v>5</v>
      </c>
      <c r="J48" s="25">
        <v>0.4725335532407407</v>
      </c>
      <c r="K48" s="20">
        <v>47</v>
      </c>
      <c r="L48" s="21">
        <v>6.6620497685185187E-2</v>
      </c>
      <c r="M48" s="22">
        <v>2.2848379629629629E-3</v>
      </c>
      <c r="O48" s="23">
        <v>43200</v>
      </c>
      <c r="P48" s="23">
        <v>33986</v>
      </c>
      <c r="Q48" s="20" t="b">
        <f t="shared" si="2"/>
        <v>0</v>
      </c>
      <c r="R48" s="20">
        <f t="shared" si="3"/>
        <v>43.2</v>
      </c>
      <c r="S48" s="20">
        <f t="shared" si="4"/>
        <v>33.985999999999997</v>
      </c>
      <c r="T48" s="20">
        <f>MIN(Q48:Q74)</f>
        <v>40.415999999999997</v>
      </c>
      <c r="U48" s="20">
        <f>MIN(R48:R74)</f>
        <v>42.484000000000002</v>
      </c>
      <c r="V48" s="20">
        <f>MIN(S48:S74)</f>
        <v>33.822000000000003</v>
      </c>
    </row>
    <row r="49" spans="1:19" x14ac:dyDescent="0.25">
      <c r="A49" s="20">
        <v>1</v>
      </c>
      <c r="B49" s="20">
        <v>26</v>
      </c>
      <c r="C49" s="20" t="s">
        <v>36</v>
      </c>
      <c r="E49" s="20" t="s">
        <v>37</v>
      </c>
      <c r="F49" s="20">
        <v>3</v>
      </c>
      <c r="G49" s="20" t="s">
        <v>5</v>
      </c>
      <c r="K49" s="20">
        <v>48</v>
      </c>
      <c r="L49" s="21">
        <v>6.7992071759259254E-2</v>
      </c>
      <c r="M49" s="22">
        <v>1.3715740740740743E-3</v>
      </c>
      <c r="N49" s="23">
        <v>40880</v>
      </c>
      <c r="O49" s="23">
        <v>43368</v>
      </c>
      <c r="P49" s="23">
        <v>34256</v>
      </c>
      <c r="Q49" s="20">
        <f t="shared" si="2"/>
        <v>40.880000000000003</v>
      </c>
      <c r="R49" s="20">
        <f t="shared" si="3"/>
        <v>43.368000000000002</v>
      </c>
      <c r="S49" s="20">
        <f t="shared" si="4"/>
        <v>34.256</v>
      </c>
    </row>
    <row r="50" spans="1:19" x14ac:dyDescent="0.25">
      <c r="A50" s="20">
        <v>1</v>
      </c>
      <c r="B50" s="20">
        <v>26</v>
      </c>
      <c r="C50" s="20" t="s">
        <v>36</v>
      </c>
      <c r="E50" s="20" t="s">
        <v>37</v>
      </c>
      <c r="F50" s="20">
        <v>3</v>
      </c>
      <c r="G50" s="20" t="s">
        <v>5</v>
      </c>
      <c r="K50" s="20">
        <v>49</v>
      </c>
      <c r="L50" s="21">
        <v>6.936193287037036E-2</v>
      </c>
      <c r="M50" s="22">
        <v>1.369861111111111E-3</v>
      </c>
      <c r="N50" s="23">
        <v>40815</v>
      </c>
      <c r="O50" s="23">
        <v>43538</v>
      </c>
      <c r="P50" s="23">
        <v>34003</v>
      </c>
      <c r="Q50" s="20">
        <f t="shared" si="2"/>
        <v>40.814999999999998</v>
      </c>
      <c r="R50" s="20">
        <f t="shared" si="3"/>
        <v>43.537999999999997</v>
      </c>
      <c r="S50" s="20">
        <f t="shared" si="4"/>
        <v>34.003</v>
      </c>
    </row>
    <row r="51" spans="1:19" x14ac:dyDescent="0.25">
      <c r="A51" s="20">
        <v>1</v>
      </c>
      <c r="B51" s="20">
        <v>26</v>
      </c>
      <c r="C51" s="20" t="s">
        <v>36</v>
      </c>
      <c r="E51" s="20" t="s">
        <v>37</v>
      </c>
      <c r="F51" s="20">
        <v>3</v>
      </c>
      <c r="G51" s="20" t="s">
        <v>5</v>
      </c>
      <c r="K51" s="20">
        <v>50</v>
      </c>
      <c r="L51" s="21">
        <v>7.072453703703703E-2</v>
      </c>
      <c r="M51" s="22">
        <v>1.3626041666666665E-3</v>
      </c>
      <c r="N51" s="23">
        <v>40645</v>
      </c>
      <c r="O51" s="23">
        <v>42839</v>
      </c>
      <c r="P51" s="23">
        <v>34245</v>
      </c>
      <c r="Q51" s="20">
        <f t="shared" si="2"/>
        <v>40.645000000000003</v>
      </c>
      <c r="R51" s="20">
        <f t="shared" si="3"/>
        <v>42.838999999999999</v>
      </c>
      <c r="S51" s="20">
        <f t="shared" si="4"/>
        <v>34.244999999999997</v>
      </c>
    </row>
    <row r="52" spans="1:19" x14ac:dyDescent="0.25">
      <c r="A52" s="20">
        <v>1</v>
      </c>
      <c r="B52" s="20">
        <v>26</v>
      </c>
      <c r="C52" s="20" t="s">
        <v>36</v>
      </c>
      <c r="E52" s="20" t="s">
        <v>37</v>
      </c>
      <c r="F52" s="20">
        <v>3</v>
      </c>
      <c r="G52" s="20" t="s">
        <v>5</v>
      </c>
      <c r="K52" s="20">
        <v>51</v>
      </c>
      <c r="L52" s="21">
        <v>7.3084328703703696E-2</v>
      </c>
      <c r="M52" s="22">
        <v>2.3597916666666667E-3</v>
      </c>
      <c r="N52" s="23">
        <v>41019</v>
      </c>
      <c r="O52" s="25">
        <v>9.2769675925925919E-4</v>
      </c>
      <c r="P52" s="25">
        <v>9.5733796296296289E-4</v>
      </c>
      <c r="Q52" s="20">
        <f t="shared" si="2"/>
        <v>41.018999999999998</v>
      </c>
      <c r="R52" s="20" t="b">
        <f t="shared" si="3"/>
        <v>0</v>
      </c>
      <c r="S52" s="20" t="b">
        <f t="shared" si="4"/>
        <v>0</v>
      </c>
    </row>
    <row r="53" spans="1:19" x14ac:dyDescent="0.25">
      <c r="A53" s="20">
        <v>1</v>
      </c>
      <c r="B53" s="20">
        <v>26</v>
      </c>
      <c r="C53" s="20" t="s">
        <v>36</v>
      </c>
      <c r="E53" s="20" t="s">
        <v>37</v>
      </c>
      <c r="F53" s="20">
        <v>3</v>
      </c>
      <c r="G53" s="20" t="s">
        <v>5</v>
      </c>
      <c r="K53" s="20">
        <v>52</v>
      </c>
      <c r="L53" s="21">
        <v>7.5889097222222215E-2</v>
      </c>
      <c r="M53" s="22">
        <v>2.8047685185185185E-3</v>
      </c>
      <c r="N53" s="25">
        <v>8.9842592592592589E-4</v>
      </c>
      <c r="O53" s="25">
        <v>9.4560185185185188E-4</v>
      </c>
      <c r="P53" s="25">
        <v>9.6074074074074074E-4</v>
      </c>
      <c r="Q53" s="20" t="b">
        <f t="shared" si="2"/>
        <v>0</v>
      </c>
      <c r="R53" s="20" t="b">
        <f t="shared" si="3"/>
        <v>0</v>
      </c>
      <c r="S53" s="20" t="b">
        <f t="shared" si="4"/>
        <v>0</v>
      </c>
    </row>
    <row r="54" spans="1:19" x14ac:dyDescent="0.25">
      <c r="A54" s="20">
        <v>1</v>
      </c>
      <c r="B54" s="20">
        <v>26</v>
      </c>
      <c r="C54" s="20" t="s">
        <v>36</v>
      </c>
      <c r="E54" s="20" t="s">
        <v>37</v>
      </c>
      <c r="F54" s="20">
        <v>3</v>
      </c>
      <c r="G54" s="20" t="s">
        <v>5</v>
      </c>
      <c r="K54" s="20">
        <v>53</v>
      </c>
      <c r="L54" s="21">
        <v>7.8623599537037028E-2</v>
      </c>
      <c r="M54" s="22">
        <v>2.7345023148148146E-3</v>
      </c>
      <c r="N54" s="25">
        <v>7.5675925925925943E-4</v>
      </c>
      <c r="O54" s="25">
        <v>9.6568287037037033E-4</v>
      </c>
      <c r="P54" s="25">
        <v>1.0120601851851851E-3</v>
      </c>
      <c r="Q54" s="20" t="b">
        <f t="shared" si="2"/>
        <v>0</v>
      </c>
      <c r="R54" s="20" t="b">
        <f t="shared" si="3"/>
        <v>0</v>
      </c>
      <c r="S54" s="20" t="b">
        <f t="shared" si="4"/>
        <v>0</v>
      </c>
    </row>
    <row r="55" spans="1:19" x14ac:dyDescent="0.25">
      <c r="A55" s="20">
        <v>1</v>
      </c>
      <c r="B55" s="20">
        <v>26</v>
      </c>
      <c r="C55" s="20" t="s">
        <v>36</v>
      </c>
      <c r="E55" s="20" t="s">
        <v>37</v>
      </c>
      <c r="F55" s="20">
        <v>3</v>
      </c>
      <c r="G55" s="20" t="s">
        <v>5</v>
      </c>
      <c r="K55" s="20">
        <v>54</v>
      </c>
      <c r="L55" s="21">
        <v>8.0601585648148136E-2</v>
      </c>
      <c r="M55" s="22">
        <v>1.9779861111111114E-3</v>
      </c>
      <c r="N55" s="23">
        <v>58851</v>
      </c>
      <c r="O55" s="23">
        <v>59977</v>
      </c>
      <c r="P55" s="23">
        <v>52070</v>
      </c>
      <c r="Q55" s="20">
        <f t="shared" si="2"/>
        <v>58.850999999999999</v>
      </c>
      <c r="R55" s="20">
        <f t="shared" si="3"/>
        <v>59.976999999999997</v>
      </c>
      <c r="S55" s="20">
        <f t="shared" si="4"/>
        <v>52.07</v>
      </c>
    </row>
    <row r="56" spans="1:19" x14ac:dyDescent="0.25">
      <c r="A56" s="20">
        <v>1</v>
      </c>
      <c r="B56" s="20">
        <v>26</v>
      </c>
      <c r="C56" s="20" t="s">
        <v>36</v>
      </c>
      <c r="E56" s="20" t="s">
        <v>37</v>
      </c>
      <c r="F56" s="20">
        <v>3</v>
      </c>
      <c r="G56" s="20" t="s">
        <v>5</v>
      </c>
      <c r="K56" s="20">
        <v>55</v>
      </c>
      <c r="L56" s="21">
        <v>8.3007557870370383E-2</v>
      </c>
      <c r="M56" s="22">
        <v>2.4059722222222221E-3</v>
      </c>
      <c r="N56" s="25">
        <v>9.1049768518518519E-4</v>
      </c>
      <c r="O56" s="25">
        <v>7.3770833333333338E-4</v>
      </c>
      <c r="P56" s="25">
        <v>7.5776620370370375E-4</v>
      </c>
      <c r="Q56" s="20" t="b">
        <f t="shared" si="2"/>
        <v>0</v>
      </c>
      <c r="R56" s="20" t="b">
        <f t="shared" si="3"/>
        <v>0</v>
      </c>
      <c r="S56" s="20" t="b">
        <f t="shared" si="4"/>
        <v>0</v>
      </c>
    </row>
    <row r="57" spans="1:19" x14ac:dyDescent="0.25">
      <c r="A57" s="20">
        <v>1</v>
      </c>
      <c r="B57" s="20">
        <v>26</v>
      </c>
      <c r="C57" s="20" t="s">
        <v>36</v>
      </c>
      <c r="E57" s="20" t="s">
        <v>37</v>
      </c>
      <c r="F57" s="20">
        <v>3</v>
      </c>
      <c r="G57" s="20" t="s">
        <v>5</v>
      </c>
      <c r="K57" s="20">
        <v>56</v>
      </c>
      <c r="L57" s="21">
        <v>8.5459259259259249E-2</v>
      </c>
      <c r="M57" s="22">
        <v>2.4517013888888891E-3</v>
      </c>
      <c r="N57" s="25">
        <v>1.1060763888888889E-3</v>
      </c>
      <c r="O57" s="25">
        <v>7.0004629629629627E-4</v>
      </c>
      <c r="P57" s="23">
        <v>55778</v>
      </c>
      <c r="Q57" s="20" t="b">
        <f t="shared" si="2"/>
        <v>0</v>
      </c>
      <c r="R57" s="20" t="b">
        <f t="shared" si="3"/>
        <v>0</v>
      </c>
      <c r="S57" s="20">
        <f t="shared" si="4"/>
        <v>55.777999999999999</v>
      </c>
    </row>
    <row r="58" spans="1:19" x14ac:dyDescent="0.25">
      <c r="A58" s="20">
        <v>1</v>
      </c>
      <c r="B58" s="20">
        <v>26</v>
      </c>
      <c r="C58" s="20" t="s">
        <v>36</v>
      </c>
      <c r="E58" s="20" t="s">
        <v>37</v>
      </c>
      <c r="F58" s="20">
        <v>3</v>
      </c>
      <c r="G58" s="20" t="s">
        <v>5</v>
      </c>
      <c r="K58" s="20">
        <v>57</v>
      </c>
      <c r="L58" s="21">
        <v>8.7298541666666674E-2</v>
      </c>
      <c r="M58" s="22">
        <v>1.8392824074074073E-3</v>
      </c>
      <c r="N58" s="23">
        <v>54540</v>
      </c>
      <c r="O58" s="23">
        <v>58906</v>
      </c>
      <c r="P58" s="23">
        <v>45468</v>
      </c>
      <c r="Q58" s="20">
        <f t="shared" si="2"/>
        <v>54.54</v>
      </c>
      <c r="R58" s="20">
        <f t="shared" si="3"/>
        <v>58.905999999999999</v>
      </c>
      <c r="S58" s="20">
        <f t="shared" si="4"/>
        <v>45.468000000000004</v>
      </c>
    </row>
    <row r="59" spans="1:19" x14ac:dyDescent="0.25">
      <c r="A59" s="20">
        <v>1</v>
      </c>
      <c r="B59" s="20">
        <v>26</v>
      </c>
      <c r="C59" s="20" t="s">
        <v>36</v>
      </c>
      <c r="E59" s="20" t="s">
        <v>37</v>
      </c>
      <c r="F59" s="20">
        <v>3</v>
      </c>
      <c r="G59" s="20" t="s">
        <v>5</v>
      </c>
      <c r="K59" s="20">
        <v>58</v>
      </c>
      <c r="L59" s="21">
        <v>8.9124409722222228E-2</v>
      </c>
      <c r="M59" s="22">
        <v>1.8258680555555554E-3</v>
      </c>
      <c r="N59" s="23">
        <v>53344</v>
      </c>
      <c r="O59" s="23">
        <v>59664</v>
      </c>
      <c r="P59" s="23">
        <v>44747</v>
      </c>
      <c r="Q59" s="20">
        <f t="shared" si="2"/>
        <v>53.344000000000001</v>
      </c>
      <c r="R59" s="20">
        <f t="shared" si="3"/>
        <v>59.664000000000001</v>
      </c>
      <c r="S59" s="20">
        <f t="shared" si="4"/>
        <v>44.747</v>
      </c>
    </row>
    <row r="60" spans="1:19" x14ac:dyDescent="0.25">
      <c r="A60" s="20">
        <v>1</v>
      </c>
      <c r="B60" s="20">
        <v>26</v>
      </c>
      <c r="C60" s="20" t="s">
        <v>36</v>
      </c>
      <c r="E60" s="20" t="s">
        <v>37</v>
      </c>
      <c r="F60" s="20">
        <v>3</v>
      </c>
      <c r="G60" s="20" t="s">
        <v>5</v>
      </c>
      <c r="K60" s="20">
        <v>59</v>
      </c>
      <c r="L60" s="21">
        <v>9.0659386574074075E-2</v>
      </c>
      <c r="M60" s="22">
        <v>1.5349768518518518E-3</v>
      </c>
      <c r="N60" s="23">
        <v>41378</v>
      </c>
      <c r="O60" s="23">
        <v>43381</v>
      </c>
      <c r="P60" s="23">
        <v>47863</v>
      </c>
      <c r="Q60" s="20">
        <f t="shared" si="2"/>
        <v>41.378</v>
      </c>
      <c r="R60" s="20">
        <f t="shared" si="3"/>
        <v>43.381</v>
      </c>
      <c r="S60" s="20">
        <f t="shared" si="4"/>
        <v>47.863</v>
      </c>
    </row>
    <row r="61" spans="1:19" x14ac:dyDescent="0.25">
      <c r="A61" s="20">
        <v>1</v>
      </c>
      <c r="B61" s="20">
        <v>26</v>
      </c>
      <c r="C61" s="20" t="s">
        <v>36</v>
      </c>
      <c r="E61" s="20" t="s">
        <v>37</v>
      </c>
      <c r="F61" s="20">
        <v>3</v>
      </c>
      <c r="G61" s="20" t="s">
        <v>5</v>
      </c>
      <c r="K61" s="20">
        <v>60</v>
      </c>
      <c r="L61" s="21">
        <v>9.3479976851851845E-2</v>
      </c>
      <c r="M61" s="22">
        <v>2.8205902777777778E-3</v>
      </c>
      <c r="N61" s="25">
        <v>9.0831018518518518E-4</v>
      </c>
      <c r="O61" s="25">
        <v>9.5564814814814818E-4</v>
      </c>
      <c r="P61" s="25">
        <v>9.5663194444444441E-4</v>
      </c>
      <c r="Q61" s="20" t="b">
        <f t="shared" si="2"/>
        <v>0</v>
      </c>
      <c r="R61" s="20" t="b">
        <f t="shared" si="3"/>
        <v>0</v>
      </c>
      <c r="S61" s="20" t="b">
        <f t="shared" si="4"/>
        <v>0</v>
      </c>
    </row>
    <row r="62" spans="1:19" x14ac:dyDescent="0.25">
      <c r="A62" s="20">
        <v>1</v>
      </c>
      <c r="B62" s="20">
        <v>26</v>
      </c>
      <c r="C62" s="20" t="s">
        <v>36</v>
      </c>
      <c r="E62" s="20" t="s">
        <v>37</v>
      </c>
      <c r="F62" s="20">
        <v>3</v>
      </c>
      <c r="G62" s="20" t="s">
        <v>5</v>
      </c>
      <c r="K62" s="20">
        <v>61</v>
      </c>
      <c r="L62" s="21">
        <v>9.4864050925925925E-2</v>
      </c>
      <c r="M62" s="22">
        <v>1.384074074074074E-3</v>
      </c>
      <c r="N62" s="23">
        <v>42095</v>
      </c>
      <c r="O62" s="23">
        <v>43347</v>
      </c>
      <c r="P62" s="23">
        <v>34142</v>
      </c>
      <c r="Q62" s="20">
        <f t="shared" si="2"/>
        <v>42.094999999999999</v>
      </c>
      <c r="R62" s="20">
        <f t="shared" si="3"/>
        <v>43.347000000000001</v>
      </c>
      <c r="S62" s="20">
        <f t="shared" si="4"/>
        <v>34.142000000000003</v>
      </c>
    </row>
    <row r="63" spans="1:19" x14ac:dyDescent="0.25">
      <c r="A63" s="20">
        <v>1</v>
      </c>
      <c r="B63" s="20">
        <v>26</v>
      </c>
      <c r="C63" s="20" t="s">
        <v>36</v>
      </c>
      <c r="E63" s="20" t="s">
        <v>37</v>
      </c>
      <c r="F63" s="20">
        <v>3</v>
      </c>
      <c r="G63" s="20" t="s">
        <v>5</v>
      </c>
      <c r="K63" s="20">
        <v>62</v>
      </c>
      <c r="L63" s="21">
        <v>9.6222696759259263E-2</v>
      </c>
      <c r="M63" s="22">
        <v>1.3586458333333332E-3</v>
      </c>
      <c r="N63" s="23">
        <v>40887</v>
      </c>
      <c r="O63" s="23">
        <v>42678</v>
      </c>
      <c r="P63" s="23">
        <v>33822</v>
      </c>
      <c r="Q63" s="20">
        <f t="shared" si="2"/>
        <v>40.887</v>
      </c>
      <c r="R63" s="20">
        <f t="shared" si="3"/>
        <v>42.677999999999997</v>
      </c>
      <c r="S63" s="20">
        <f t="shared" si="4"/>
        <v>33.822000000000003</v>
      </c>
    </row>
    <row r="64" spans="1:19" x14ac:dyDescent="0.25">
      <c r="A64" s="20">
        <v>1</v>
      </c>
      <c r="B64" s="20">
        <v>26</v>
      </c>
      <c r="C64" s="20" t="s">
        <v>36</v>
      </c>
      <c r="E64" s="20" t="s">
        <v>37</v>
      </c>
      <c r="F64" s="20">
        <v>3</v>
      </c>
      <c r="G64" s="20" t="s">
        <v>5</v>
      </c>
      <c r="K64" s="20">
        <v>63</v>
      </c>
      <c r="L64" s="21">
        <v>9.7581030092592599E-2</v>
      </c>
      <c r="M64" s="22">
        <v>1.3583333333333331E-3</v>
      </c>
      <c r="N64" s="23">
        <v>40614</v>
      </c>
      <c r="O64" s="23">
        <v>42705</v>
      </c>
      <c r="P64" s="23">
        <v>34041</v>
      </c>
      <c r="Q64" s="20">
        <f t="shared" si="2"/>
        <v>40.613999999999997</v>
      </c>
      <c r="R64" s="20">
        <f t="shared" si="3"/>
        <v>42.704999999999998</v>
      </c>
      <c r="S64" s="20">
        <f t="shared" si="4"/>
        <v>34.040999999999997</v>
      </c>
    </row>
    <row r="65" spans="1:22" x14ac:dyDescent="0.25">
      <c r="A65" s="20">
        <v>1</v>
      </c>
      <c r="B65" s="20">
        <v>26</v>
      </c>
      <c r="C65" s="20" t="s">
        <v>36</v>
      </c>
      <c r="E65" s="20" t="s">
        <v>37</v>
      </c>
      <c r="F65" s="20">
        <v>3</v>
      </c>
      <c r="G65" s="20" t="s">
        <v>5</v>
      </c>
      <c r="K65" s="20">
        <v>64</v>
      </c>
      <c r="L65" s="21">
        <v>9.8940810185185191E-2</v>
      </c>
      <c r="M65" s="22">
        <v>1.3597800925925923E-3</v>
      </c>
      <c r="N65" s="23">
        <v>40742</v>
      </c>
      <c r="O65" s="23">
        <v>42860</v>
      </c>
      <c r="P65" s="23">
        <v>33883</v>
      </c>
      <c r="Q65" s="20">
        <f t="shared" si="2"/>
        <v>40.741999999999997</v>
      </c>
      <c r="R65" s="20">
        <f t="shared" si="3"/>
        <v>42.86</v>
      </c>
      <c r="S65" s="20">
        <f t="shared" si="4"/>
        <v>33.883000000000003</v>
      </c>
    </row>
    <row r="66" spans="1:22" x14ac:dyDescent="0.25">
      <c r="A66" s="20">
        <v>1</v>
      </c>
      <c r="B66" s="20">
        <v>26</v>
      </c>
      <c r="C66" s="20" t="s">
        <v>36</v>
      </c>
      <c r="E66" s="20" t="s">
        <v>37</v>
      </c>
      <c r="F66" s="20">
        <v>3</v>
      </c>
      <c r="G66" s="20" t="s">
        <v>5</v>
      </c>
      <c r="K66" s="20">
        <v>65</v>
      </c>
      <c r="L66" s="21">
        <v>0.10030944444444445</v>
      </c>
      <c r="M66" s="22">
        <v>1.3686342592592593E-3</v>
      </c>
      <c r="N66" s="23">
        <v>40783</v>
      </c>
      <c r="O66" s="23">
        <v>42936</v>
      </c>
      <c r="P66" s="23">
        <v>34531</v>
      </c>
      <c r="Q66" s="20">
        <f t="shared" si="2"/>
        <v>40.783000000000001</v>
      </c>
      <c r="R66" s="20">
        <f t="shared" si="3"/>
        <v>42.936</v>
      </c>
      <c r="S66" s="20">
        <f t="shared" si="4"/>
        <v>34.530999999999999</v>
      </c>
    </row>
    <row r="67" spans="1:22" x14ac:dyDescent="0.25">
      <c r="A67" s="20">
        <v>1</v>
      </c>
      <c r="B67" s="20">
        <v>26</v>
      </c>
      <c r="C67" s="20" t="s">
        <v>36</v>
      </c>
      <c r="E67" s="20" t="s">
        <v>37</v>
      </c>
      <c r="F67" s="20">
        <v>3</v>
      </c>
      <c r="G67" s="20" t="s">
        <v>5</v>
      </c>
      <c r="K67" s="20">
        <v>66</v>
      </c>
      <c r="L67" s="21">
        <v>0.10168740740740741</v>
      </c>
      <c r="M67" s="22">
        <v>1.377962962962963E-3</v>
      </c>
      <c r="N67" s="23">
        <v>41447</v>
      </c>
      <c r="O67" s="23">
        <v>43739</v>
      </c>
      <c r="P67" s="23">
        <v>33870</v>
      </c>
      <c r="Q67" s="20">
        <f t="shared" ref="Q67:Q130" si="5">IF((N67/1000)&gt;10,(N67/1000))</f>
        <v>41.447000000000003</v>
      </c>
      <c r="R67" s="20">
        <f t="shared" si="3"/>
        <v>43.738999999999997</v>
      </c>
      <c r="S67" s="20">
        <f t="shared" si="4"/>
        <v>33.869999999999997</v>
      </c>
    </row>
    <row r="68" spans="1:22" x14ac:dyDescent="0.25">
      <c r="A68" s="20">
        <v>1</v>
      </c>
      <c r="B68" s="20">
        <v>26</v>
      </c>
      <c r="C68" s="20" t="s">
        <v>36</v>
      </c>
      <c r="E68" s="20" t="s">
        <v>37</v>
      </c>
      <c r="F68" s="20">
        <v>3</v>
      </c>
      <c r="G68" s="20" t="s">
        <v>5</v>
      </c>
      <c r="K68" s="20">
        <v>67</v>
      </c>
      <c r="L68" s="21">
        <v>0.10303968749999999</v>
      </c>
      <c r="M68" s="22">
        <v>1.3522800925925926E-3</v>
      </c>
      <c r="N68" s="23">
        <v>40416</v>
      </c>
      <c r="O68" s="23">
        <v>42552</v>
      </c>
      <c r="P68" s="23">
        <v>33869</v>
      </c>
      <c r="Q68" s="20">
        <f t="shared" si="5"/>
        <v>40.415999999999997</v>
      </c>
      <c r="R68" s="20">
        <f t="shared" si="3"/>
        <v>42.552</v>
      </c>
      <c r="S68" s="20">
        <f t="shared" si="4"/>
        <v>33.869</v>
      </c>
    </row>
    <row r="69" spans="1:22" x14ac:dyDescent="0.25">
      <c r="A69" s="20">
        <v>1</v>
      </c>
      <c r="B69" s="20">
        <v>26</v>
      </c>
      <c r="C69" s="20" t="s">
        <v>36</v>
      </c>
      <c r="E69" s="20" t="s">
        <v>37</v>
      </c>
      <c r="F69" s="20">
        <v>3</v>
      </c>
      <c r="G69" s="20" t="s">
        <v>5</v>
      </c>
      <c r="K69" s="20">
        <v>68</v>
      </c>
      <c r="L69" s="21">
        <v>0.10439770833333334</v>
      </c>
      <c r="M69" s="22">
        <v>1.3580208333333335E-3</v>
      </c>
      <c r="N69" s="23">
        <v>40814</v>
      </c>
      <c r="O69" s="23">
        <v>42484</v>
      </c>
      <c r="P69" s="23">
        <v>34035</v>
      </c>
      <c r="Q69" s="20">
        <f t="shared" si="5"/>
        <v>40.814</v>
      </c>
      <c r="R69" s="20">
        <f t="shared" si="3"/>
        <v>42.484000000000002</v>
      </c>
      <c r="S69" s="20">
        <f t="shared" si="4"/>
        <v>34.034999999999997</v>
      </c>
    </row>
    <row r="70" spans="1:22" x14ac:dyDescent="0.25">
      <c r="A70" s="20">
        <v>1</v>
      </c>
      <c r="B70" s="20">
        <v>26</v>
      </c>
      <c r="C70" s="20" t="s">
        <v>36</v>
      </c>
      <c r="E70" s="20" t="s">
        <v>37</v>
      </c>
      <c r="F70" s="20">
        <v>3</v>
      </c>
      <c r="G70" s="20" t="s">
        <v>5</v>
      </c>
      <c r="K70" s="20">
        <v>69</v>
      </c>
      <c r="L70" s="21">
        <v>0.10576077546296296</v>
      </c>
      <c r="M70" s="22">
        <v>1.3630671296296297E-3</v>
      </c>
      <c r="N70" s="23">
        <v>40767</v>
      </c>
      <c r="O70" s="23">
        <v>42908</v>
      </c>
      <c r="P70" s="23">
        <v>34094</v>
      </c>
      <c r="Q70" s="20">
        <f t="shared" si="5"/>
        <v>40.767000000000003</v>
      </c>
      <c r="R70" s="20">
        <f t="shared" si="3"/>
        <v>42.908000000000001</v>
      </c>
      <c r="S70" s="20">
        <f t="shared" si="4"/>
        <v>34.094000000000001</v>
      </c>
    </row>
    <row r="71" spans="1:22" x14ac:dyDescent="0.25">
      <c r="A71" s="20">
        <v>1</v>
      </c>
      <c r="B71" s="20">
        <v>26</v>
      </c>
      <c r="C71" s="20" t="s">
        <v>36</v>
      </c>
      <c r="E71" s="20" t="s">
        <v>37</v>
      </c>
      <c r="F71" s="20">
        <v>3</v>
      </c>
      <c r="G71" s="20" t="s">
        <v>5</v>
      </c>
      <c r="K71" s="20">
        <v>70</v>
      </c>
      <c r="L71" s="21">
        <v>0.10712952546296296</v>
      </c>
      <c r="M71" s="22">
        <v>1.3687500000000002E-3</v>
      </c>
      <c r="N71" s="23">
        <v>40749</v>
      </c>
      <c r="O71" s="23">
        <v>43470</v>
      </c>
      <c r="P71" s="23">
        <v>34041</v>
      </c>
      <c r="Q71" s="20">
        <f t="shared" si="5"/>
        <v>40.749000000000002</v>
      </c>
      <c r="R71" s="20">
        <f t="shared" si="3"/>
        <v>43.47</v>
      </c>
      <c r="S71" s="20">
        <f t="shared" si="4"/>
        <v>34.040999999999997</v>
      </c>
    </row>
    <row r="72" spans="1:22" x14ac:dyDescent="0.25">
      <c r="A72" s="20">
        <v>1</v>
      </c>
      <c r="B72" s="20">
        <v>26</v>
      </c>
      <c r="C72" s="20" t="s">
        <v>36</v>
      </c>
      <c r="E72" s="20" t="s">
        <v>37</v>
      </c>
      <c r="F72" s="20">
        <v>3</v>
      </c>
      <c r="G72" s="20" t="s">
        <v>5</v>
      </c>
      <c r="K72" s="20">
        <v>71</v>
      </c>
      <c r="L72" s="21">
        <v>0.10849652777777778</v>
      </c>
      <c r="M72" s="22">
        <v>1.3670023148148148E-3</v>
      </c>
      <c r="N72" s="23">
        <v>41007</v>
      </c>
      <c r="O72" s="23">
        <v>42945</v>
      </c>
      <c r="P72" s="23">
        <v>34157</v>
      </c>
      <c r="Q72" s="20">
        <f t="shared" si="5"/>
        <v>41.006999999999998</v>
      </c>
      <c r="R72" s="20">
        <f t="shared" si="3"/>
        <v>42.945</v>
      </c>
      <c r="S72" s="20">
        <f t="shared" si="4"/>
        <v>34.156999999999996</v>
      </c>
    </row>
    <row r="73" spans="1:22" x14ac:dyDescent="0.25">
      <c r="A73" s="20">
        <v>1</v>
      </c>
      <c r="B73" s="20">
        <v>26</v>
      </c>
      <c r="C73" s="20" t="s">
        <v>36</v>
      </c>
      <c r="E73" s="20" t="s">
        <v>37</v>
      </c>
      <c r="F73" s="20">
        <v>3</v>
      </c>
      <c r="G73" s="20" t="s">
        <v>5</v>
      </c>
      <c r="K73" s="20">
        <v>72</v>
      </c>
      <c r="L73" s="21">
        <v>0.10987027777777779</v>
      </c>
      <c r="M73" s="22">
        <v>1.37375E-3</v>
      </c>
      <c r="N73" s="23">
        <v>40904</v>
      </c>
      <c r="O73" s="23">
        <v>43253</v>
      </c>
      <c r="P73" s="23">
        <v>34535</v>
      </c>
      <c r="Q73" s="20">
        <f t="shared" si="5"/>
        <v>40.904000000000003</v>
      </c>
      <c r="R73" s="20">
        <f t="shared" si="3"/>
        <v>43.253</v>
      </c>
      <c r="S73" s="20">
        <f t="shared" si="4"/>
        <v>34.534999999999997</v>
      </c>
    </row>
    <row r="74" spans="1:22" x14ac:dyDescent="0.25">
      <c r="A74" s="20">
        <v>1</v>
      </c>
      <c r="B74" s="20">
        <v>26</v>
      </c>
      <c r="C74" s="20" t="s">
        <v>36</v>
      </c>
      <c r="E74" s="20" t="s">
        <v>37</v>
      </c>
      <c r="F74" s="20">
        <v>3</v>
      </c>
      <c r="G74" s="20" t="s">
        <v>5</v>
      </c>
      <c r="H74" s="25">
        <v>0.51853111111111116</v>
      </c>
      <c r="I74" s="20">
        <v>3</v>
      </c>
      <c r="K74" s="20">
        <v>73</v>
      </c>
      <c r="L74" s="21">
        <v>0.11130552083333334</v>
      </c>
      <c r="M74" s="22">
        <v>1.4352430555555553E-3</v>
      </c>
      <c r="N74" s="23">
        <v>41010</v>
      </c>
      <c r="O74" s="23">
        <v>43365</v>
      </c>
      <c r="Q74" s="20">
        <f t="shared" si="5"/>
        <v>41.01</v>
      </c>
      <c r="R74" s="20">
        <f t="shared" si="3"/>
        <v>43.365000000000002</v>
      </c>
      <c r="S74" s="20" t="b">
        <f t="shared" si="4"/>
        <v>0</v>
      </c>
    </row>
    <row r="75" spans="1:22" x14ac:dyDescent="0.25">
      <c r="A75" s="20">
        <v>1</v>
      </c>
      <c r="B75" s="20">
        <v>26</v>
      </c>
      <c r="C75" s="20" t="s">
        <v>36</v>
      </c>
      <c r="E75" s="20" t="s">
        <v>37</v>
      </c>
      <c r="F75" s="20">
        <v>1</v>
      </c>
      <c r="G75" s="20" t="s">
        <v>4</v>
      </c>
      <c r="J75" s="25">
        <v>0.5194949884259259</v>
      </c>
      <c r="K75" s="20">
        <v>74</v>
      </c>
      <c r="L75" s="21">
        <v>0.11355918981481482</v>
      </c>
      <c r="M75" s="22">
        <v>2.2536689814814815E-3</v>
      </c>
      <c r="O75" s="23">
        <v>42411</v>
      </c>
      <c r="P75" s="23">
        <v>33760</v>
      </c>
      <c r="Q75" s="20" t="b">
        <f t="shared" si="5"/>
        <v>0</v>
      </c>
      <c r="R75" s="20">
        <f t="shared" si="3"/>
        <v>42.411000000000001</v>
      </c>
      <c r="S75" s="20">
        <f t="shared" si="4"/>
        <v>33.76</v>
      </c>
      <c r="T75" s="20">
        <f>MIN(Q75:Q112)</f>
        <v>39.734999999999999</v>
      </c>
      <c r="U75" s="20">
        <f>MIN(R75:R112)</f>
        <v>42.043999999999997</v>
      </c>
      <c r="V75" s="20">
        <f>MIN(S75:S112)</f>
        <v>33.545999999999999</v>
      </c>
    </row>
    <row r="76" spans="1:22" x14ac:dyDescent="0.25">
      <c r="A76" s="20">
        <v>1</v>
      </c>
      <c r="B76" s="20">
        <v>26</v>
      </c>
      <c r="C76" s="20" t="s">
        <v>36</v>
      </c>
      <c r="E76" s="20" t="s">
        <v>37</v>
      </c>
      <c r="F76" s="20">
        <v>1</v>
      </c>
      <c r="G76" s="20" t="s">
        <v>4</v>
      </c>
      <c r="K76" s="20">
        <v>75</v>
      </c>
      <c r="L76" s="21">
        <v>0.11490631944444445</v>
      </c>
      <c r="M76" s="22">
        <v>1.3471296296296295E-3</v>
      </c>
      <c r="N76" s="23">
        <v>39904</v>
      </c>
      <c r="O76" s="23">
        <v>42400</v>
      </c>
      <c r="P76" s="23">
        <v>34088</v>
      </c>
      <c r="Q76" s="20">
        <f t="shared" si="5"/>
        <v>39.904000000000003</v>
      </c>
      <c r="R76" s="20">
        <f t="shared" si="3"/>
        <v>42.4</v>
      </c>
      <c r="S76" s="20">
        <f t="shared" si="4"/>
        <v>34.088000000000001</v>
      </c>
    </row>
    <row r="77" spans="1:22" x14ac:dyDescent="0.25">
      <c r="A77" s="20">
        <v>1</v>
      </c>
      <c r="B77" s="20">
        <v>26</v>
      </c>
      <c r="C77" s="20" t="s">
        <v>36</v>
      </c>
      <c r="E77" s="20" t="s">
        <v>37</v>
      </c>
      <c r="F77" s="20">
        <v>1</v>
      </c>
      <c r="G77" s="20" t="s">
        <v>4</v>
      </c>
      <c r="K77" s="20">
        <v>76</v>
      </c>
      <c r="L77" s="21">
        <v>0.11624979166666667</v>
      </c>
      <c r="M77" s="22">
        <v>1.3434722222222222E-3</v>
      </c>
      <c r="N77" s="23">
        <v>39735</v>
      </c>
      <c r="O77" s="23">
        <v>42336</v>
      </c>
      <c r="P77" s="23">
        <v>34005</v>
      </c>
      <c r="Q77" s="20">
        <f t="shared" si="5"/>
        <v>39.734999999999999</v>
      </c>
      <c r="R77" s="20">
        <f t="shared" si="3"/>
        <v>42.335999999999999</v>
      </c>
      <c r="S77" s="20">
        <f t="shared" si="4"/>
        <v>34.005000000000003</v>
      </c>
    </row>
    <row r="78" spans="1:22" x14ac:dyDescent="0.25">
      <c r="A78" s="20">
        <v>1</v>
      </c>
      <c r="B78" s="20">
        <v>26</v>
      </c>
      <c r="C78" s="20" t="s">
        <v>36</v>
      </c>
      <c r="E78" s="20" t="s">
        <v>37</v>
      </c>
      <c r="F78" s="20">
        <v>1</v>
      </c>
      <c r="G78" s="20" t="s">
        <v>4</v>
      </c>
      <c r="K78" s="20">
        <v>77</v>
      </c>
      <c r="L78" s="21">
        <v>0.11758708333333334</v>
      </c>
      <c r="M78" s="22">
        <v>1.3372916666666665E-3</v>
      </c>
      <c r="N78" s="23">
        <v>39859</v>
      </c>
      <c r="O78" s="23">
        <v>42137</v>
      </c>
      <c r="P78" s="23">
        <v>33546</v>
      </c>
      <c r="Q78" s="20">
        <f t="shared" si="5"/>
        <v>39.859000000000002</v>
      </c>
      <c r="R78" s="20">
        <f t="shared" si="3"/>
        <v>42.137</v>
      </c>
      <c r="S78" s="20">
        <f t="shared" si="4"/>
        <v>33.545999999999999</v>
      </c>
    </row>
    <row r="79" spans="1:22" x14ac:dyDescent="0.25">
      <c r="A79" s="20">
        <v>1</v>
      </c>
      <c r="B79" s="20">
        <v>26</v>
      </c>
      <c r="C79" s="20" t="s">
        <v>36</v>
      </c>
      <c r="E79" s="20" t="s">
        <v>37</v>
      </c>
      <c r="F79" s="20">
        <v>1</v>
      </c>
      <c r="G79" s="20" t="s">
        <v>4</v>
      </c>
      <c r="K79" s="20">
        <v>78</v>
      </c>
      <c r="L79" s="21">
        <v>0.11892385416666666</v>
      </c>
      <c r="M79" s="22">
        <v>1.3367708333333333E-3</v>
      </c>
      <c r="N79" s="23">
        <v>39759</v>
      </c>
      <c r="O79" s="23">
        <v>42044</v>
      </c>
      <c r="P79" s="23">
        <v>33694</v>
      </c>
      <c r="Q79" s="20">
        <f t="shared" si="5"/>
        <v>39.759</v>
      </c>
      <c r="R79" s="20">
        <f t="shared" si="3"/>
        <v>42.043999999999997</v>
      </c>
      <c r="S79" s="20">
        <f t="shared" si="4"/>
        <v>33.694000000000003</v>
      </c>
    </row>
    <row r="80" spans="1:22" x14ac:dyDescent="0.25">
      <c r="A80" s="20">
        <v>1</v>
      </c>
      <c r="B80" s="20">
        <v>26</v>
      </c>
      <c r="C80" s="20" t="s">
        <v>36</v>
      </c>
      <c r="E80" s="20" t="s">
        <v>37</v>
      </c>
      <c r="F80" s="20">
        <v>1</v>
      </c>
      <c r="G80" s="20" t="s">
        <v>4</v>
      </c>
      <c r="K80" s="20">
        <v>79</v>
      </c>
      <c r="L80" s="21">
        <v>0.12028273148148148</v>
      </c>
      <c r="M80" s="22">
        <v>1.3588773148148147E-3</v>
      </c>
      <c r="N80" s="23">
        <v>40223</v>
      </c>
      <c r="O80" s="23">
        <v>43395</v>
      </c>
      <c r="P80" s="23">
        <v>33789</v>
      </c>
      <c r="Q80" s="20">
        <f t="shared" si="5"/>
        <v>40.222999999999999</v>
      </c>
      <c r="R80" s="20">
        <f t="shared" si="3"/>
        <v>43.395000000000003</v>
      </c>
      <c r="S80" s="20">
        <f t="shared" si="4"/>
        <v>33.789000000000001</v>
      </c>
    </row>
    <row r="81" spans="1:19" x14ac:dyDescent="0.25">
      <c r="A81" s="20">
        <v>1</v>
      </c>
      <c r="B81" s="20">
        <v>26</v>
      </c>
      <c r="C81" s="20" t="s">
        <v>36</v>
      </c>
      <c r="E81" s="20" t="s">
        <v>37</v>
      </c>
      <c r="F81" s="20">
        <v>1</v>
      </c>
      <c r="G81" s="20" t="s">
        <v>4</v>
      </c>
      <c r="K81" s="20">
        <v>80</v>
      </c>
      <c r="L81" s="21">
        <v>0.12163854166666667</v>
      </c>
      <c r="M81" s="22">
        <v>1.3558101851851854E-3</v>
      </c>
      <c r="N81" s="23">
        <v>40197</v>
      </c>
      <c r="O81" s="23">
        <v>43161</v>
      </c>
      <c r="P81" s="23">
        <v>33784</v>
      </c>
      <c r="Q81" s="20">
        <f t="shared" si="5"/>
        <v>40.197000000000003</v>
      </c>
      <c r="R81" s="20">
        <f t="shared" si="3"/>
        <v>43.161000000000001</v>
      </c>
      <c r="S81" s="20">
        <f t="shared" si="4"/>
        <v>33.783999999999999</v>
      </c>
    </row>
    <row r="82" spans="1:19" x14ac:dyDescent="0.25">
      <c r="A82" s="20">
        <v>1</v>
      </c>
      <c r="B82" s="20">
        <v>26</v>
      </c>
      <c r="C82" s="20" t="s">
        <v>36</v>
      </c>
      <c r="E82" s="20" t="s">
        <v>37</v>
      </c>
      <c r="F82" s="20">
        <v>1</v>
      </c>
      <c r="G82" s="20" t="s">
        <v>4</v>
      </c>
      <c r="K82" s="20">
        <v>81</v>
      </c>
      <c r="L82" s="21">
        <v>0.12300412037037038</v>
      </c>
      <c r="M82" s="22">
        <v>1.3655787037037037E-3</v>
      </c>
      <c r="N82" s="23">
        <v>40293</v>
      </c>
      <c r="O82" s="23">
        <v>43331</v>
      </c>
      <c r="P82" s="23">
        <v>34362</v>
      </c>
      <c r="Q82" s="20">
        <f t="shared" si="5"/>
        <v>40.292999999999999</v>
      </c>
      <c r="R82" s="20">
        <f t="shared" ref="R82:R145" si="6">IF((O82/1000)&gt;10,(O82/1000))</f>
        <v>43.331000000000003</v>
      </c>
      <c r="S82" s="20">
        <f t="shared" ref="S82:S145" si="7">IF((P82/1000)&gt;10,(P82/1000))</f>
        <v>34.362000000000002</v>
      </c>
    </row>
    <row r="83" spans="1:19" x14ac:dyDescent="0.25">
      <c r="A83" s="20">
        <v>1</v>
      </c>
      <c r="B83" s="20">
        <v>26</v>
      </c>
      <c r="C83" s="20" t="s">
        <v>36</v>
      </c>
      <c r="E83" s="20" t="s">
        <v>37</v>
      </c>
      <c r="F83" s="20">
        <v>1</v>
      </c>
      <c r="G83" s="20" t="s">
        <v>4</v>
      </c>
      <c r="K83" s="20">
        <v>82</v>
      </c>
      <c r="L83" s="21">
        <v>0.12550694444444446</v>
      </c>
      <c r="M83" s="22">
        <v>2.5028240740740744E-3</v>
      </c>
      <c r="N83" s="23">
        <v>51873</v>
      </c>
      <c r="O83" s="25">
        <v>9.4310185185185198E-4</v>
      </c>
      <c r="P83" s="25">
        <v>9.5934027777777782E-4</v>
      </c>
      <c r="Q83" s="20">
        <f t="shared" si="5"/>
        <v>51.872999999999998</v>
      </c>
      <c r="R83" s="20" t="b">
        <f t="shared" si="6"/>
        <v>0</v>
      </c>
      <c r="S83" s="20" t="b">
        <f t="shared" si="7"/>
        <v>0</v>
      </c>
    </row>
    <row r="84" spans="1:19" x14ac:dyDescent="0.25">
      <c r="A84" s="20">
        <v>1</v>
      </c>
      <c r="B84" s="20">
        <v>26</v>
      </c>
      <c r="C84" s="20" t="s">
        <v>36</v>
      </c>
      <c r="E84" s="20" t="s">
        <v>37</v>
      </c>
      <c r="F84" s="20">
        <v>1</v>
      </c>
      <c r="G84" s="20" t="s">
        <v>4</v>
      </c>
      <c r="K84" s="20">
        <v>83</v>
      </c>
      <c r="L84" s="21">
        <v>0.12832221064814817</v>
      </c>
      <c r="M84" s="22">
        <v>2.8152662037037035E-3</v>
      </c>
      <c r="N84" s="25">
        <v>9.0887731481481494E-4</v>
      </c>
      <c r="O84" s="25">
        <v>9.4550925925925922E-4</v>
      </c>
      <c r="P84" s="25">
        <v>9.6087962962962956E-4</v>
      </c>
      <c r="Q84" s="20" t="b">
        <f t="shared" si="5"/>
        <v>0</v>
      </c>
      <c r="R84" s="20" t="b">
        <f t="shared" si="6"/>
        <v>0</v>
      </c>
      <c r="S84" s="20" t="b">
        <f t="shared" si="7"/>
        <v>0</v>
      </c>
    </row>
    <row r="85" spans="1:19" x14ac:dyDescent="0.25">
      <c r="A85" s="20">
        <v>1</v>
      </c>
      <c r="B85" s="20">
        <v>26</v>
      </c>
      <c r="C85" s="20" t="s">
        <v>36</v>
      </c>
      <c r="E85" s="20" t="s">
        <v>37</v>
      </c>
      <c r="F85" s="20">
        <v>1</v>
      </c>
      <c r="G85" s="20" t="s">
        <v>4</v>
      </c>
      <c r="K85" s="20">
        <v>84</v>
      </c>
      <c r="L85" s="21">
        <v>0.13032564814814815</v>
      </c>
      <c r="M85" s="22">
        <v>2.0034375E-3</v>
      </c>
      <c r="N85" s="25">
        <v>9.0305555555555549E-4</v>
      </c>
      <c r="O85" s="25">
        <v>7.0440972222222226E-4</v>
      </c>
      <c r="P85" s="23">
        <v>34212</v>
      </c>
      <c r="Q85" s="20" t="b">
        <f t="shared" si="5"/>
        <v>0</v>
      </c>
      <c r="R85" s="20" t="b">
        <f t="shared" si="6"/>
        <v>0</v>
      </c>
      <c r="S85" s="20">
        <f t="shared" si="7"/>
        <v>34.212000000000003</v>
      </c>
    </row>
    <row r="86" spans="1:19" x14ac:dyDescent="0.25">
      <c r="A86" s="20">
        <v>1</v>
      </c>
      <c r="B86" s="20">
        <v>26</v>
      </c>
      <c r="C86" s="20" t="s">
        <v>36</v>
      </c>
      <c r="E86" s="20" t="s">
        <v>37</v>
      </c>
      <c r="F86" s="20">
        <v>1</v>
      </c>
      <c r="G86" s="20" t="s">
        <v>4</v>
      </c>
      <c r="K86" s="20">
        <v>85</v>
      </c>
      <c r="L86" s="21">
        <v>0.13169297453703704</v>
      </c>
      <c r="M86" s="22">
        <v>1.3673263888888891E-3</v>
      </c>
      <c r="N86" s="23">
        <v>40731</v>
      </c>
      <c r="O86" s="23">
        <v>43489</v>
      </c>
      <c r="P86" s="23">
        <v>33917</v>
      </c>
      <c r="Q86" s="20">
        <f t="shared" si="5"/>
        <v>40.731000000000002</v>
      </c>
      <c r="R86" s="20">
        <f t="shared" si="6"/>
        <v>43.488999999999997</v>
      </c>
      <c r="S86" s="20">
        <f t="shared" si="7"/>
        <v>33.917000000000002</v>
      </c>
    </row>
    <row r="87" spans="1:19" x14ac:dyDescent="0.25">
      <c r="A87" s="20">
        <v>1</v>
      </c>
      <c r="B87" s="20">
        <v>26</v>
      </c>
      <c r="C87" s="20" t="s">
        <v>36</v>
      </c>
      <c r="E87" s="20" t="s">
        <v>37</v>
      </c>
      <c r="F87" s="20">
        <v>1</v>
      </c>
      <c r="G87" s="20" t="s">
        <v>4</v>
      </c>
      <c r="K87" s="20">
        <v>86</v>
      </c>
      <c r="L87" s="21">
        <v>0.13304476851851851</v>
      </c>
      <c r="M87" s="22">
        <v>1.3517939814814816E-3</v>
      </c>
      <c r="N87" s="23">
        <v>39928</v>
      </c>
      <c r="O87" s="23">
        <v>42891</v>
      </c>
      <c r="P87" s="23">
        <v>33976</v>
      </c>
      <c r="Q87" s="20">
        <f t="shared" si="5"/>
        <v>39.927999999999997</v>
      </c>
      <c r="R87" s="20">
        <f t="shared" si="6"/>
        <v>42.890999999999998</v>
      </c>
      <c r="S87" s="20">
        <f t="shared" si="7"/>
        <v>33.975999999999999</v>
      </c>
    </row>
    <row r="88" spans="1:19" x14ac:dyDescent="0.25">
      <c r="A88" s="20">
        <v>1</v>
      </c>
      <c r="B88" s="20">
        <v>26</v>
      </c>
      <c r="C88" s="20" t="s">
        <v>36</v>
      </c>
      <c r="E88" s="20" t="s">
        <v>37</v>
      </c>
      <c r="F88" s="20">
        <v>1</v>
      </c>
      <c r="G88" s="20" t="s">
        <v>4</v>
      </c>
      <c r="K88" s="20">
        <v>87</v>
      </c>
      <c r="L88" s="21">
        <v>0.13440643518518519</v>
      </c>
      <c r="M88" s="22">
        <v>1.3616666666666666E-3</v>
      </c>
      <c r="N88" s="23">
        <v>40057</v>
      </c>
      <c r="O88" s="23">
        <v>43751</v>
      </c>
      <c r="P88" s="23">
        <v>33840</v>
      </c>
      <c r="Q88" s="20">
        <f t="shared" si="5"/>
        <v>40.057000000000002</v>
      </c>
      <c r="R88" s="20">
        <f t="shared" si="6"/>
        <v>43.750999999999998</v>
      </c>
      <c r="S88" s="20">
        <f t="shared" si="7"/>
        <v>33.840000000000003</v>
      </c>
    </row>
    <row r="89" spans="1:19" x14ac:dyDescent="0.25">
      <c r="A89" s="20">
        <v>1</v>
      </c>
      <c r="B89" s="20">
        <v>26</v>
      </c>
      <c r="C89" s="20" t="s">
        <v>36</v>
      </c>
      <c r="E89" s="20" t="s">
        <v>37</v>
      </c>
      <c r="F89" s="20">
        <v>1</v>
      </c>
      <c r="G89" s="20" t="s">
        <v>4</v>
      </c>
      <c r="K89" s="20">
        <v>88</v>
      </c>
      <c r="L89" s="21">
        <v>0.135761875</v>
      </c>
      <c r="M89" s="22">
        <v>1.3554398148148147E-3</v>
      </c>
      <c r="N89" s="23">
        <v>40348</v>
      </c>
      <c r="O89" s="23">
        <v>42852</v>
      </c>
      <c r="P89" s="23">
        <v>33910</v>
      </c>
      <c r="Q89" s="20">
        <f t="shared" si="5"/>
        <v>40.347999999999999</v>
      </c>
      <c r="R89" s="20">
        <f t="shared" si="6"/>
        <v>42.851999999999997</v>
      </c>
      <c r="S89" s="20">
        <f t="shared" si="7"/>
        <v>33.909999999999997</v>
      </c>
    </row>
    <row r="90" spans="1:19" x14ac:dyDescent="0.25">
      <c r="A90" s="20">
        <v>1</v>
      </c>
      <c r="B90" s="20">
        <v>26</v>
      </c>
      <c r="C90" s="20" t="s">
        <v>36</v>
      </c>
      <c r="E90" s="20" t="s">
        <v>37</v>
      </c>
      <c r="F90" s="20">
        <v>1</v>
      </c>
      <c r="G90" s="20" t="s">
        <v>4</v>
      </c>
      <c r="K90" s="20">
        <v>89</v>
      </c>
      <c r="L90" s="21">
        <v>0.13711269675925927</v>
      </c>
      <c r="M90" s="22">
        <v>1.3508217592592591E-3</v>
      </c>
      <c r="N90" s="23">
        <v>40100</v>
      </c>
      <c r="O90" s="23">
        <v>42731</v>
      </c>
      <c r="P90" s="23">
        <v>33880</v>
      </c>
      <c r="Q90" s="20">
        <f t="shared" si="5"/>
        <v>40.1</v>
      </c>
      <c r="R90" s="20">
        <f t="shared" si="6"/>
        <v>42.731000000000002</v>
      </c>
      <c r="S90" s="20">
        <f t="shared" si="7"/>
        <v>33.880000000000003</v>
      </c>
    </row>
    <row r="91" spans="1:19" x14ac:dyDescent="0.25">
      <c r="A91" s="20">
        <v>1</v>
      </c>
      <c r="B91" s="20">
        <v>26</v>
      </c>
      <c r="C91" s="20" t="s">
        <v>36</v>
      </c>
      <c r="E91" s="20" t="s">
        <v>37</v>
      </c>
      <c r="F91" s="20">
        <v>1</v>
      </c>
      <c r="G91" s="20" t="s">
        <v>4</v>
      </c>
      <c r="K91" s="20">
        <v>90</v>
      </c>
      <c r="L91" s="21">
        <v>0.13847506944444446</v>
      </c>
      <c r="M91" s="22">
        <v>1.3623726851851852E-3</v>
      </c>
      <c r="N91" s="23">
        <v>40292</v>
      </c>
      <c r="O91" s="23">
        <v>43302</v>
      </c>
      <c r="P91" s="23">
        <v>34115</v>
      </c>
      <c r="Q91" s="20">
        <f t="shared" si="5"/>
        <v>40.292000000000002</v>
      </c>
      <c r="R91" s="20">
        <f t="shared" si="6"/>
        <v>43.302</v>
      </c>
      <c r="S91" s="20">
        <f t="shared" si="7"/>
        <v>34.115000000000002</v>
      </c>
    </row>
    <row r="92" spans="1:19" x14ac:dyDescent="0.25">
      <c r="A92" s="20">
        <v>1</v>
      </c>
      <c r="B92" s="20">
        <v>26</v>
      </c>
      <c r="C92" s="20" t="s">
        <v>36</v>
      </c>
      <c r="E92" s="20" t="s">
        <v>37</v>
      </c>
      <c r="F92" s="20">
        <v>1</v>
      </c>
      <c r="G92" s="20" t="s">
        <v>4</v>
      </c>
      <c r="K92" s="20">
        <v>91</v>
      </c>
      <c r="L92" s="21">
        <v>0.1398396875</v>
      </c>
      <c r="M92" s="22">
        <v>1.3646180555555555E-3</v>
      </c>
      <c r="N92" s="23">
        <v>40779</v>
      </c>
      <c r="O92" s="23">
        <v>43174</v>
      </c>
      <c r="P92" s="23">
        <v>33950</v>
      </c>
      <c r="Q92" s="20">
        <f t="shared" si="5"/>
        <v>40.779000000000003</v>
      </c>
      <c r="R92" s="20">
        <f t="shared" si="6"/>
        <v>43.173999999999999</v>
      </c>
      <c r="S92" s="20">
        <f t="shared" si="7"/>
        <v>33.950000000000003</v>
      </c>
    </row>
    <row r="93" spans="1:19" x14ac:dyDescent="0.25">
      <c r="A93" s="20">
        <v>1</v>
      </c>
      <c r="B93" s="20">
        <v>26</v>
      </c>
      <c r="C93" s="20" t="s">
        <v>36</v>
      </c>
      <c r="E93" s="20" t="s">
        <v>37</v>
      </c>
      <c r="F93" s="20">
        <v>1</v>
      </c>
      <c r="G93" s="20" t="s">
        <v>4</v>
      </c>
      <c r="K93" s="20">
        <v>92</v>
      </c>
      <c r="L93" s="21">
        <v>0.14121766203703703</v>
      </c>
      <c r="M93" s="22">
        <v>1.3779745370370371E-3</v>
      </c>
      <c r="N93" s="23">
        <v>40460</v>
      </c>
      <c r="O93" s="23">
        <v>42759</v>
      </c>
      <c r="P93" s="23">
        <v>35838</v>
      </c>
      <c r="Q93" s="20">
        <f t="shared" si="5"/>
        <v>40.46</v>
      </c>
      <c r="R93" s="20">
        <f t="shared" si="6"/>
        <v>42.759</v>
      </c>
      <c r="S93" s="20">
        <f t="shared" si="7"/>
        <v>35.838000000000001</v>
      </c>
    </row>
    <row r="94" spans="1:19" x14ac:dyDescent="0.25">
      <c r="A94" s="20">
        <v>1</v>
      </c>
      <c r="B94" s="20">
        <v>26</v>
      </c>
      <c r="C94" s="20" t="s">
        <v>36</v>
      </c>
      <c r="E94" s="20" t="s">
        <v>37</v>
      </c>
      <c r="F94" s="20">
        <v>1</v>
      </c>
      <c r="G94" s="20" t="s">
        <v>4</v>
      </c>
      <c r="K94" s="20">
        <v>93</v>
      </c>
      <c r="L94" s="21">
        <v>0.14259461805555554</v>
      </c>
      <c r="M94" s="22">
        <v>1.3769560185185185E-3</v>
      </c>
      <c r="N94" s="23">
        <v>40998</v>
      </c>
      <c r="O94" s="23">
        <v>43722</v>
      </c>
      <c r="P94" s="23">
        <v>34249</v>
      </c>
      <c r="Q94" s="20">
        <f t="shared" si="5"/>
        <v>40.997999999999998</v>
      </c>
      <c r="R94" s="20">
        <f t="shared" si="6"/>
        <v>43.722000000000001</v>
      </c>
      <c r="S94" s="20">
        <f t="shared" si="7"/>
        <v>34.249000000000002</v>
      </c>
    </row>
    <row r="95" spans="1:19" x14ac:dyDescent="0.25">
      <c r="A95" s="20">
        <v>1</v>
      </c>
      <c r="B95" s="20">
        <v>26</v>
      </c>
      <c r="C95" s="20" t="s">
        <v>36</v>
      </c>
      <c r="E95" s="20" t="s">
        <v>37</v>
      </c>
      <c r="F95" s="20">
        <v>1</v>
      </c>
      <c r="G95" s="20" t="s">
        <v>4</v>
      </c>
      <c r="K95" s="20">
        <v>94</v>
      </c>
      <c r="L95" s="21">
        <v>0.14397527777777777</v>
      </c>
      <c r="M95" s="22">
        <v>1.3806597222222224E-3</v>
      </c>
      <c r="N95" s="23">
        <v>41208</v>
      </c>
      <c r="O95" s="23">
        <v>43660</v>
      </c>
      <c r="P95" s="23">
        <v>34421</v>
      </c>
      <c r="Q95" s="20">
        <f t="shared" si="5"/>
        <v>41.207999999999998</v>
      </c>
      <c r="R95" s="20">
        <f t="shared" si="6"/>
        <v>43.66</v>
      </c>
      <c r="S95" s="20">
        <f t="shared" si="7"/>
        <v>34.420999999999999</v>
      </c>
    </row>
    <row r="96" spans="1:19" x14ac:dyDescent="0.25">
      <c r="A96" s="20">
        <v>1</v>
      </c>
      <c r="B96" s="20">
        <v>26</v>
      </c>
      <c r="C96" s="20" t="s">
        <v>36</v>
      </c>
      <c r="E96" s="20" t="s">
        <v>37</v>
      </c>
      <c r="F96" s="20">
        <v>1</v>
      </c>
      <c r="G96" s="20" t="s">
        <v>4</v>
      </c>
      <c r="K96" s="20">
        <v>95</v>
      </c>
      <c r="L96" s="21">
        <v>0.14534153935185185</v>
      </c>
      <c r="M96" s="22">
        <v>1.3662615740740742E-3</v>
      </c>
      <c r="N96" s="23">
        <v>40849</v>
      </c>
      <c r="O96" s="23">
        <v>43297</v>
      </c>
      <c r="P96" s="23">
        <v>33899</v>
      </c>
      <c r="Q96" s="20">
        <f t="shared" si="5"/>
        <v>40.848999999999997</v>
      </c>
      <c r="R96" s="20">
        <f t="shared" si="6"/>
        <v>43.296999999999997</v>
      </c>
      <c r="S96" s="20">
        <f t="shared" si="7"/>
        <v>33.899000000000001</v>
      </c>
    </row>
    <row r="97" spans="1:19" x14ac:dyDescent="0.25">
      <c r="A97" s="20">
        <v>1</v>
      </c>
      <c r="B97" s="20">
        <v>26</v>
      </c>
      <c r="C97" s="20" t="s">
        <v>36</v>
      </c>
      <c r="E97" s="20" t="s">
        <v>37</v>
      </c>
      <c r="F97" s="20">
        <v>1</v>
      </c>
      <c r="G97" s="20" t="s">
        <v>4</v>
      </c>
      <c r="K97" s="20">
        <v>96</v>
      </c>
      <c r="L97" s="21">
        <v>0.14671018518518519</v>
      </c>
      <c r="M97" s="22">
        <v>1.3686458333333335E-3</v>
      </c>
      <c r="N97" s="23">
        <v>40579</v>
      </c>
      <c r="O97" s="23">
        <v>43804</v>
      </c>
      <c r="P97" s="23">
        <v>33868</v>
      </c>
      <c r="Q97" s="20">
        <f t="shared" si="5"/>
        <v>40.579000000000001</v>
      </c>
      <c r="R97" s="20">
        <f t="shared" si="6"/>
        <v>43.804000000000002</v>
      </c>
      <c r="S97" s="20">
        <f t="shared" si="7"/>
        <v>33.868000000000002</v>
      </c>
    </row>
    <row r="98" spans="1:19" x14ac:dyDescent="0.25">
      <c r="A98" s="20">
        <v>1</v>
      </c>
      <c r="B98" s="20">
        <v>26</v>
      </c>
      <c r="C98" s="20" t="s">
        <v>36</v>
      </c>
      <c r="E98" s="20" t="s">
        <v>37</v>
      </c>
      <c r="F98" s="20">
        <v>1</v>
      </c>
      <c r="G98" s="20" t="s">
        <v>4</v>
      </c>
      <c r="K98" s="20">
        <v>97</v>
      </c>
      <c r="L98" s="21">
        <v>0.14807538194444445</v>
      </c>
      <c r="M98" s="22">
        <v>1.3651967592592594E-3</v>
      </c>
      <c r="N98" s="23">
        <v>40400</v>
      </c>
      <c r="O98" s="23">
        <v>43055</v>
      </c>
      <c r="P98" s="23">
        <v>34498</v>
      </c>
      <c r="Q98" s="20">
        <f t="shared" si="5"/>
        <v>40.4</v>
      </c>
      <c r="R98" s="20">
        <f t="shared" si="6"/>
        <v>43.055</v>
      </c>
      <c r="S98" s="20">
        <f t="shared" si="7"/>
        <v>34.497999999999998</v>
      </c>
    </row>
    <row r="99" spans="1:19" x14ac:dyDescent="0.25">
      <c r="A99" s="20">
        <v>1</v>
      </c>
      <c r="B99" s="20">
        <v>26</v>
      </c>
      <c r="C99" s="20" t="s">
        <v>36</v>
      </c>
      <c r="E99" s="20" t="s">
        <v>37</v>
      </c>
      <c r="F99" s="20">
        <v>1</v>
      </c>
      <c r="G99" s="20" t="s">
        <v>4</v>
      </c>
      <c r="H99" s="25">
        <v>0.55674244212962964</v>
      </c>
      <c r="I99" s="20">
        <v>4</v>
      </c>
      <c r="K99" s="20">
        <v>98</v>
      </c>
      <c r="L99" s="21">
        <v>0.149513125</v>
      </c>
      <c r="M99" s="22">
        <v>1.4377430555555556E-3</v>
      </c>
      <c r="N99" s="23">
        <v>40760</v>
      </c>
      <c r="O99" s="23">
        <v>43284</v>
      </c>
      <c r="Q99" s="20">
        <f t="shared" si="5"/>
        <v>40.76</v>
      </c>
      <c r="R99" s="20">
        <f t="shared" si="6"/>
        <v>43.283999999999999</v>
      </c>
      <c r="S99" s="20" t="b">
        <f t="shared" si="7"/>
        <v>0</v>
      </c>
    </row>
    <row r="100" spans="1:19" x14ac:dyDescent="0.25">
      <c r="A100" s="20">
        <v>1</v>
      </c>
      <c r="B100" s="20">
        <v>26</v>
      </c>
      <c r="C100" s="20" t="s">
        <v>36</v>
      </c>
      <c r="E100" s="20" t="s">
        <v>37</v>
      </c>
      <c r="F100" s="20">
        <v>1</v>
      </c>
      <c r="G100" s="20" t="s">
        <v>4</v>
      </c>
      <c r="J100" s="25">
        <v>0.55751813657407412</v>
      </c>
      <c r="K100" s="20">
        <v>99</v>
      </c>
      <c r="L100" s="21">
        <v>0.1515938310185185</v>
      </c>
      <c r="M100" s="22">
        <v>2.0807060185185186E-3</v>
      </c>
      <c r="O100" s="23">
        <v>43230</v>
      </c>
      <c r="P100" s="23">
        <v>33794</v>
      </c>
      <c r="Q100" s="20" t="b">
        <f t="shared" si="5"/>
        <v>0</v>
      </c>
      <c r="R100" s="20">
        <f t="shared" si="6"/>
        <v>43.23</v>
      </c>
      <c r="S100" s="20">
        <f t="shared" si="7"/>
        <v>33.793999999999997</v>
      </c>
    </row>
    <row r="101" spans="1:19" x14ac:dyDescent="0.25">
      <c r="A101" s="20">
        <v>1</v>
      </c>
      <c r="B101" s="20">
        <v>26</v>
      </c>
      <c r="C101" s="20" t="s">
        <v>36</v>
      </c>
      <c r="E101" s="20" t="s">
        <v>37</v>
      </c>
      <c r="F101" s="20">
        <v>1</v>
      </c>
      <c r="G101" s="20" t="s">
        <v>4</v>
      </c>
      <c r="K101" s="20">
        <v>100</v>
      </c>
      <c r="L101" s="21">
        <v>0.15296181712962964</v>
      </c>
      <c r="M101" s="22">
        <v>1.3679861111111113E-3</v>
      </c>
      <c r="N101" s="23">
        <v>40176</v>
      </c>
      <c r="O101" s="23">
        <v>43547</v>
      </c>
      <c r="P101" s="23">
        <v>34471</v>
      </c>
      <c r="Q101" s="20">
        <f t="shared" si="5"/>
        <v>40.176000000000002</v>
      </c>
      <c r="R101" s="20">
        <f t="shared" si="6"/>
        <v>43.546999999999997</v>
      </c>
      <c r="S101" s="20">
        <f t="shared" si="7"/>
        <v>34.470999999999997</v>
      </c>
    </row>
    <row r="102" spans="1:19" x14ac:dyDescent="0.25">
      <c r="A102" s="20">
        <v>1</v>
      </c>
      <c r="B102" s="20">
        <v>26</v>
      </c>
      <c r="C102" s="20" t="s">
        <v>36</v>
      </c>
      <c r="E102" s="20" t="s">
        <v>37</v>
      </c>
      <c r="F102" s="20">
        <v>1</v>
      </c>
      <c r="G102" s="20" t="s">
        <v>4</v>
      </c>
      <c r="K102" s="20">
        <v>101</v>
      </c>
      <c r="L102" s="21">
        <v>0.15432546296296298</v>
      </c>
      <c r="M102" s="22">
        <v>1.3636458333333332E-3</v>
      </c>
      <c r="N102" s="23">
        <v>40441</v>
      </c>
      <c r="O102" s="23">
        <v>43064</v>
      </c>
      <c r="P102" s="23">
        <v>34314</v>
      </c>
      <c r="Q102" s="20">
        <f t="shared" si="5"/>
        <v>40.441000000000003</v>
      </c>
      <c r="R102" s="20">
        <f t="shared" si="6"/>
        <v>43.064</v>
      </c>
      <c r="S102" s="20">
        <f t="shared" si="7"/>
        <v>34.314</v>
      </c>
    </row>
    <row r="103" spans="1:19" x14ac:dyDescent="0.25">
      <c r="A103" s="20">
        <v>1</v>
      </c>
      <c r="B103" s="20">
        <v>26</v>
      </c>
      <c r="C103" s="20" t="s">
        <v>36</v>
      </c>
      <c r="E103" s="20" t="s">
        <v>37</v>
      </c>
      <c r="F103" s="20">
        <v>1</v>
      </c>
      <c r="G103" s="20" t="s">
        <v>4</v>
      </c>
      <c r="K103" s="20">
        <v>102</v>
      </c>
      <c r="L103" s="21">
        <v>0.1556879398148148</v>
      </c>
      <c r="M103" s="22">
        <v>1.3624768518518517E-3</v>
      </c>
      <c r="N103" s="23">
        <v>40734</v>
      </c>
      <c r="O103" s="23">
        <v>43105</v>
      </c>
      <c r="P103" s="23">
        <v>33879</v>
      </c>
      <c r="Q103" s="20">
        <f t="shared" si="5"/>
        <v>40.734000000000002</v>
      </c>
      <c r="R103" s="20">
        <f t="shared" si="6"/>
        <v>43.104999999999997</v>
      </c>
      <c r="S103" s="20">
        <f t="shared" si="7"/>
        <v>33.878999999999998</v>
      </c>
    </row>
    <row r="104" spans="1:19" x14ac:dyDescent="0.25">
      <c r="A104" s="20">
        <v>1</v>
      </c>
      <c r="B104" s="20">
        <v>26</v>
      </c>
      <c r="C104" s="20" t="s">
        <v>36</v>
      </c>
      <c r="E104" s="20" t="s">
        <v>37</v>
      </c>
      <c r="F104" s="20">
        <v>1</v>
      </c>
      <c r="G104" s="20" t="s">
        <v>4</v>
      </c>
      <c r="K104" s="20">
        <v>103</v>
      </c>
      <c r="L104" s="21">
        <v>0.15705689814814813</v>
      </c>
      <c r="M104" s="22">
        <v>1.3689583333333331E-3</v>
      </c>
      <c r="N104" s="23">
        <v>40971</v>
      </c>
      <c r="O104" s="23">
        <v>43331</v>
      </c>
      <c r="P104" s="23">
        <v>33976</v>
      </c>
      <c r="Q104" s="20">
        <f t="shared" si="5"/>
        <v>40.970999999999997</v>
      </c>
      <c r="R104" s="20">
        <f t="shared" si="6"/>
        <v>43.331000000000003</v>
      </c>
      <c r="S104" s="20">
        <f t="shared" si="7"/>
        <v>33.975999999999999</v>
      </c>
    </row>
    <row r="105" spans="1:19" x14ac:dyDescent="0.25">
      <c r="A105" s="20">
        <v>1</v>
      </c>
      <c r="B105" s="20">
        <v>26</v>
      </c>
      <c r="C105" s="20" t="s">
        <v>36</v>
      </c>
      <c r="E105" s="20" t="s">
        <v>37</v>
      </c>
      <c r="F105" s="20">
        <v>1</v>
      </c>
      <c r="G105" s="20" t="s">
        <v>4</v>
      </c>
      <c r="K105" s="20">
        <v>104</v>
      </c>
      <c r="L105" s="21">
        <v>0.1584303587962963</v>
      </c>
      <c r="M105" s="22">
        <v>1.3734606481481482E-3</v>
      </c>
      <c r="N105" s="23">
        <v>40757</v>
      </c>
      <c r="O105" s="23">
        <v>43900</v>
      </c>
      <c r="P105" s="23">
        <v>34010</v>
      </c>
      <c r="Q105" s="20">
        <f t="shared" si="5"/>
        <v>40.756999999999998</v>
      </c>
      <c r="R105" s="20">
        <f t="shared" si="6"/>
        <v>43.9</v>
      </c>
      <c r="S105" s="20">
        <f t="shared" si="7"/>
        <v>34.01</v>
      </c>
    </row>
    <row r="106" spans="1:19" x14ac:dyDescent="0.25">
      <c r="A106" s="20">
        <v>1</v>
      </c>
      <c r="B106" s="20">
        <v>26</v>
      </c>
      <c r="C106" s="20" t="s">
        <v>36</v>
      </c>
      <c r="E106" s="20" t="s">
        <v>37</v>
      </c>
      <c r="F106" s="20">
        <v>1</v>
      </c>
      <c r="G106" s="20" t="s">
        <v>4</v>
      </c>
      <c r="K106" s="20">
        <v>105</v>
      </c>
      <c r="L106" s="21">
        <v>0.15981538194444445</v>
      </c>
      <c r="M106" s="22">
        <v>1.3850231481481482E-3</v>
      </c>
      <c r="N106" s="23">
        <v>40892</v>
      </c>
      <c r="O106" s="23">
        <v>44497</v>
      </c>
      <c r="P106" s="23">
        <v>34277</v>
      </c>
      <c r="Q106" s="20">
        <f t="shared" si="5"/>
        <v>40.892000000000003</v>
      </c>
      <c r="R106" s="20">
        <f t="shared" si="6"/>
        <v>44.497</v>
      </c>
      <c r="S106" s="20">
        <f t="shared" si="7"/>
        <v>34.277000000000001</v>
      </c>
    </row>
    <row r="107" spans="1:19" x14ac:dyDescent="0.25">
      <c r="A107" s="20">
        <v>1</v>
      </c>
      <c r="B107" s="20">
        <v>26</v>
      </c>
      <c r="C107" s="20" t="s">
        <v>36</v>
      </c>
      <c r="E107" s="20" t="s">
        <v>37</v>
      </c>
      <c r="F107" s="20">
        <v>1</v>
      </c>
      <c r="G107" s="20" t="s">
        <v>4</v>
      </c>
      <c r="K107" s="20">
        <v>106</v>
      </c>
      <c r="L107" s="21">
        <v>0.16118569444444444</v>
      </c>
      <c r="M107" s="22">
        <v>1.3703125E-3</v>
      </c>
      <c r="N107" s="23">
        <v>41228</v>
      </c>
      <c r="O107" s="23">
        <v>43300</v>
      </c>
      <c r="P107" s="23">
        <v>33867</v>
      </c>
      <c r="Q107" s="20">
        <f t="shared" si="5"/>
        <v>41.228000000000002</v>
      </c>
      <c r="R107" s="20">
        <f t="shared" si="6"/>
        <v>43.3</v>
      </c>
      <c r="S107" s="20">
        <f t="shared" si="7"/>
        <v>33.866999999999997</v>
      </c>
    </row>
    <row r="108" spans="1:19" x14ac:dyDescent="0.25">
      <c r="A108" s="20">
        <v>1</v>
      </c>
      <c r="B108" s="20">
        <v>26</v>
      </c>
      <c r="C108" s="20" t="s">
        <v>36</v>
      </c>
      <c r="E108" s="20" t="s">
        <v>37</v>
      </c>
      <c r="F108" s="20">
        <v>1</v>
      </c>
      <c r="G108" s="20" t="s">
        <v>4</v>
      </c>
      <c r="K108" s="20">
        <v>107</v>
      </c>
      <c r="L108" s="21">
        <v>0.16254641203703704</v>
      </c>
      <c r="M108" s="22">
        <v>1.3607175925925924E-3</v>
      </c>
      <c r="N108" s="23">
        <v>40446</v>
      </c>
      <c r="O108" s="23">
        <v>43106</v>
      </c>
      <c r="P108" s="23">
        <v>34014</v>
      </c>
      <c r="Q108" s="20">
        <f t="shared" si="5"/>
        <v>40.445999999999998</v>
      </c>
      <c r="R108" s="20">
        <f t="shared" si="6"/>
        <v>43.106000000000002</v>
      </c>
      <c r="S108" s="20">
        <f t="shared" si="7"/>
        <v>34.014000000000003</v>
      </c>
    </row>
    <row r="109" spans="1:19" x14ac:dyDescent="0.25">
      <c r="A109" s="20">
        <v>1</v>
      </c>
      <c r="B109" s="20">
        <v>26</v>
      </c>
      <c r="C109" s="20" t="s">
        <v>36</v>
      </c>
      <c r="E109" s="20" t="s">
        <v>37</v>
      </c>
      <c r="F109" s="20">
        <v>1</v>
      </c>
      <c r="G109" s="20" t="s">
        <v>4</v>
      </c>
      <c r="K109" s="20">
        <v>108</v>
      </c>
      <c r="L109" s="21">
        <v>0.16392984953703704</v>
      </c>
      <c r="M109" s="22">
        <v>1.3834375000000001E-3</v>
      </c>
      <c r="N109" s="23">
        <v>40729</v>
      </c>
      <c r="O109" s="23">
        <v>43735</v>
      </c>
      <c r="P109" s="23">
        <v>35065</v>
      </c>
      <c r="Q109" s="20">
        <f t="shared" si="5"/>
        <v>40.728999999999999</v>
      </c>
      <c r="R109" s="20">
        <f t="shared" si="6"/>
        <v>43.734999999999999</v>
      </c>
      <c r="S109" s="20">
        <f t="shared" si="7"/>
        <v>35.064999999999998</v>
      </c>
    </row>
    <row r="110" spans="1:19" x14ac:dyDescent="0.25">
      <c r="A110" s="20">
        <v>1</v>
      </c>
      <c r="B110" s="20">
        <v>26</v>
      </c>
      <c r="C110" s="20" t="s">
        <v>36</v>
      </c>
      <c r="E110" s="20" t="s">
        <v>37</v>
      </c>
      <c r="F110" s="20">
        <v>1</v>
      </c>
      <c r="G110" s="20" t="s">
        <v>4</v>
      </c>
      <c r="K110" s="20">
        <v>109</v>
      </c>
      <c r="L110" s="21">
        <v>0.16531876157407407</v>
      </c>
      <c r="M110" s="22">
        <v>1.3889120370370372E-3</v>
      </c>
      <c r="N110" s="23">
        <v>40772</v>
      </c>
      <c r="O110" s="23">
        <v>44409</v>
      </c>
      <c r="P110" s="23">
        <v>34821</v>
      </c>
      <c r="Q110" s="20">
        <f t="shared" si="5"/>
        <v>40.771999999999998</v>
      </c>
      <c r="R110" s="20">
        <f t="shared" si="6"/>
        <v>44.408999999999999</v>
      </c>
      <c r="S110" s="20">
        <f t="shared" si="7"/>
        <v>34.820999999999998</v>
      </c>
    </row>
    <row r="111" spans="1:19" x14ac:dyDescent="0.25">
      <c r="A111" s="20">
        <v>1</v>
      </c>
      <c r="B111" s="20">
        <v>26</v>
      </c>
      <c r="C111" s="20" t="s">
        <v>36</v>
      </c>
      <c r="E111" s="20" t="s">
        <v>37</v>
      </c>
      <c r="F111" s="20">
        <v>1</v>
      </c>
      <c r="G111" s="20" t="s">
        <v>4</v>
      </c>
      <c r="K111" s="20">
        <v>110</v>
      </c>
      <c r="L111" s="21">
        <v>0.16671155092592593</v>
      </c>
      <c r="M111" s="22">
        <v>1.3927893518518519E-3</v>
      </c>
      <c r="N111" s="23">
        <v>41300</v>
      </c>
      <c r="O111" s="23">
        <v>44276</v>
      </c>
      <c r="P111" s="23">
        <v>34761</v>
      </c>
      <c r="Q111" s="20">
        <f t="shared" si="5"/>
        <v>41.3</v>
      </c>
      <c r="R111" s="20">
        <f t="shared" si="6"/>
        <v>44.276000000000003</v>
      </c>
      <c r="S111" s="20">
        <f t="shared" si="7"/>
        <v>34.761000000000003</v>
      </c>
    </row>
    <row r="112" spans="1:19" x14ac:dyDescent="0.25">
      <c r="A112" s="20">
        <v>1</v>
      </c>
      <c r="B112" s="20">
        <v>26</v>
      </c>
      <c r="C112" s="20" t="s">
        <v>36</v>
      </c>
      <c r="E112" s="20" t="s">
        <v>37</v>
      </c>
      <c r="F112" s="20">
        <v>1</v>
      </c>
      <c r="G112" s="20" t="s">
        <v>4</v>
      </c>
      <c r="K112" s="20">
        <v>111</v>
      </c>
      <c r="L112" s="21">
        <v>0.16810660879629627</v>
      </c>
      <c r="M112" s="22">
        <v>1.3950578703703703E-3</v>
      </c>
      <c r="N112" s="23">
        <v>41019</v>
      </c>
      <c r="O112" s="23">
        <v>45012</v>
      </c>
      <c r="P112" s="23">
        <v>34502</v>
      </c>
      <c r="Q112" s="20">
        <f t="shared" si="5"/>
        <v>41.018999999999998</v>
      </c>
      <c r="R112" s="20">
        <f t="shared" si="6"/>
        <v>45.012</v>
      </c>
      <c r="S112" s="20">
        <f t="shared" si="7"/>
        <v>34.502000000000002</v>
      </c>
    </row>
    <row r="113" spans="1:22" x14ac:dyDescent="0.25">
      <c r="A113" s="20">
        <v>2</v>
      </c>
      <c r="B113" s="20">
        <v>36</v>
      </c>
      <c r="C113" s="20" t="s">
        <v>7</v>
      </c>
      <c r="E113" s="20" t="s">
        <v>38</v>
      </c>
      <c r="F113" s="20">
        <v>1</v>
      </c>
      <c r="G113" s="20" t="s">
        <v>39</v>
      </c>
      <c r="K113" s="20">
        <v>1</v>
      </c>
      <c r="L113" s="21">
        <v>1.3354166666666668E-3</v>
      </c>
      <c r="M113" s="22">
        <v>1.3354166666666668E-3</v>
      </c>
      <c r="O113" s="23">
        <v>41414</v>
      </c>
      <c r="P113" s="23">
        <v>33695</v>
      </c>
      <c r="Q113" s="20" t="b">
        <f t="shared" si="5"/>
        <v>0</v>
      </c>
      <c r="R113" s="20">
        <f t="shared" si="6"/>
        <v>41.414000000000001</v>
      </c>
      <c r="S113" s="20">
        <f t="shared" si="7"/>
        <v>33.695</v>
      </c>
      <c r="T113" s="20">
        <f>MIN(Q113:Q154)</f>
        <v>39.703000000000003</v>
      </c>
      <c r="U113" s="20">
        <f t="shared" ref="U113:V113" si="8">MIN(R113:R154)</f>
        <v>41.414000000000001</v>
      </c>
      <c r="V113" s="20">
        <f t="shared" si="8"/>
        <v>33.695</v>
      </c>
    </row>
    <row r="114" spans="1:22" x14ac:dyDescent="0.25">
      <c r="A114" s="20">
        <v>2</v>
      </c>
      <c r="B114" s="20">
        <v>36</v>
      </c>
      <c r="C114" s="20" t="s">
        <v>7</v>
      </c>
      <c r="E114" s="20" t="s">
        <v>38</v>
      </c>
      <c r="F114" s="20">
        <v>1</v>
      </c>
      <c r="G114" s="20" t="s">
        <v>39</v>
      </c>
      <c r="K114" s="20">
        <v>2</v>
      </c>
      <c r="L114" s="21">
        <v>2.6709837962962963E-3</v>
      </c>
      <c r="M114" s="22">
        <v>1.3355671296296299E-3</v>
      </c>
      <c r="N114" s="23">
        <v>39703</v>
      </c>
      <c r="O114" s="23">
        <v>41808</v>
      </c>
      <c r="P114" s="23">
        <v>33882</v>
      </c>
      <c r="Q114" s="20">
        <f t="shared" si="5"/>
        <v>39.703000000000003</v>
      </c>
      <c r="R114" s="20">
        <f t="shared" si="6"/>
        <v>41.808</v>
      </c>
      <c r="S114" s="20">
        <f t="shared" si="7"/>
        <v>33.881999999999998</v>
      </c>
    </row>
    <row r="115" spans="1:22" x14ac:dyDescent="0.25">
      <c r="A115" s="20">
        <v>2</v>
      </c>
      <c r="B115" s="20">
        <v>36</v>
      </c>
      <c r="C115" s="20" t="s">
        <v>7</v>
      </c>
      <c r="E115" s="20" t="s">
        <v>38</v>
      </c>
      <c r="F115" s="20">
        <v>1</v>
      </c>
      <c r="G115" s="20" t="s">
        <v>39</v>
      </c>
      <c r="K115" s="20">
        <v>3</v>
      </c>
      <c r="L115" s="21">
        <v>4.0121874999999993E-3</v>
      </c>
      <c r="M115" s="22">
        <v>1.3412037037037038E-3</v>
      </c>
      <c r="N115" s="23">
        <v>40052</v>
      </c>
      <c r="O115" s="23">
        <v>42042</v>
      </c>
      <c r="P115" s="23">
        <v>33786</v>
      </c>
      <c r="Q115" s="20">
        <f t="shared" si="5"/>
        <v>40.052</v>
      </c>
      <c r="R115" s="20">
        <f t="shared" si="6"/>
        <v>42.042000000000002</v>
      </c>
      <c r="S115" s="20">
        <f t="shared" si="7"/>
        <v>33.786000000000001</v>
      </c>
    </row>
    <row r="116" spans="1:22" x14ac:dyDescent="0.25">
      <c r="A116" s="20">
        <v>2</v>
      </c>
      <c r="B116" s="20">
        <v>36</v>
      </c>
      <c r="C116" s="20" t="s">
        <v>7</v>
      </c>
      <c r="E116" s="20" t="s">
        <v>38</v>
      </c>
      <c r="F116" s="20">
        <v>1</v>
      </c>
      <c r="G116" s="20" t="s">
        <v>39</v>
      </c>
      <c r="K116" s="20">
        <v>4</v>
      </c>
      <c r="L116" s="21">
        <v>5.3589467592592595E-3</v>
      </c>
      <c r="M116" s="22">
        <v>1.3467592592592594E-3</v>
      </c>
      <c r="N116" s="23">
        <v>39917</v>
      </c>
      <c r="O116" s="23">
        <v>42137</v>
      </c>
      <c r="P116" s="23">
        <v>34306</v>
      </c>
      <c r="Q116" s="20">
        <f t="shared" si="5"/>
        <v>39.917000000000002</v>
      </c>
      <c r="R116" s="20">
        <f t="shared" si="6"/>
        <v>42.137</v>
      </c>
      <c r="S116" s="20">
        <f t="shared" si="7"/>
        <v>34.305999999999997</v>
      </c>
    </row>
    <row r="117" spans="1:22" x14ac:dyDescent="0.25">
      <c r="A117" s="20">
        <v>2</v>
      </c>
      <c r="B117" s="20">
        <v>36</v>
      </c>
      <c r="C117" s="20" t="s">
        <v>7</v>
      </c>
      <c r="E117" s="20" t="s">
        <v>38</v>
      </c>
      <c r="F117" s="20">
        <v>1</v>
      </c>
      <c r="G117" s="20" t="s">
        <v>39</v>
      </c>
      <c r="K117" s="20">
        <v>5</v>
      </c>
      <c r="L117" s="21">
        <v>6.7031249999999999E-3</v>
      </c>
      <c r="M117" s="22">
        <v>1.3441782407407406E-3</v>
      </c>
      <c r="N117" s="23">
        <v>40205</v>
      </c>
      <c r="O117" s="23">
        <v>42217</v>
      </c>
      <c r="P117" s="23">
        <v>33715</v>
      </c>
      <c r="Q117" s="20">
        <f t="shared" si="5"/>
        <v>40.204999999999998</v>
      </c>
      <c r="R117" s="20">
        <f t="shared" si="6"/>
        <v>42.216999999999999</v>
      </c>
      <c r="S117" s="20">
        <f t="shared" si="7"/>
        <v>33.715000000000003</v>
      </c>
    </row>
    <row r="118" spans="1:22" x14ac:dyDescent="0.25">
      <c r="A118" s="20">
        <v>2</v>
      </c>
      <c r="B118" s="20">
        <v>36</v>
      </c>
      <c r="C118" s="20" t="s">
        <v>7</v>
      </c>
      <c r="E118" s="20" t="s">
        <v>38</v>
      </c>
      <c r="F118" s="20">
        <v>1</v>
      </c>
      <c r="G118" s="20" t="s">
        <v>39</v>
      </c>
      <c r="K118" s="20">
        <v>6</v>
      </c>
      <c r="L118" s="21">
        <v>8.0480671296296307E-3</v>
      </c>
      <c r="M118" s="22">
        <v>1.3449421296296297E-3</v>
      </c>
      <c r="N118" s="23">
        <v>40106</v>
      </c>
      <c r="O118" s="23">
        <v>42381</v>
      </c>
      <c r="P118" s="23">
        <v>33716</v>
      </c>
      <c r="Q118" s="20">
        <f t="shared" si="5"/>
        <v>40.106000000000002</v>
      </c>
      <c r="R118" s="20">
        <f t="shared" si="6"/>
        <v>42.381</v>
      </c>
      <c r="S118" s="20">
        <f t="shared" si="7"/>
        <v>33.716000000000001</v>
      </c>
    </row>
    <row r="119" spans="1:22" x14ac:dyDescent="0.25">
      <c r="A119" s="20">
        <v>2</v>
      </c>
      <c r="B119" s="20">
        <v>36</v>
      </c>
      <c r="C119" s="20" t="s">
        <v>7</v>
      </c>
      <c r="E119" s="20" t="s">
        <v>38</v>
      </c>
      <c r="F119" s="20">
        <v>1</v>
      </c>
      <c r="G119" s="20" t="s">
        <v>39</v>
      </c>
      <c r="K119" s="20">
        <v>7</v>
      </c>
      <c r="L119" s="21">
        <v>9.3947106481481486E-3</v>
      </c>
      <c r="M119" s="22">
        <v>1.3466435185185185E-3</v>
      </c>
      <c r="N119" s="23">
        <v>40019</v>
      </c>
      <c r="O119" s="23">
        <v>42385</v>
      </c>
      <c r="P119" s="23">
        <v>33946</v>
      </c>
      <c r="Q119" s="20">
        <f t="shared" si="5"/>
        <v>40.018999999999998</v>
      </c>
      <c r="R119" s="20">
        <f t="shared" si="6"/>
        <v>42.384999999999998</v>
      </c>
      <c r="S119" s="20">
        <f t="shared" si="7"/>
        <v>33.945999999999998</v>
      </c>
    </row>
    <row r="120" spans="1:22" x14ac:dyDescent="0.25">
      <c r="A120" s="20">
        <v>2</v>
      </c>
      <c r="B120" s="20">
        <v>36</v>
      </c>
      <c r="C120" s="20" t="s">
        <v>7</v>
      </c>
      <c r="E120" s="20" t="s">
        <v>38</v>
      </c>
      <c r="F120" s="20">
        <v>1</v>
      </c>
      <c r="G120" s="20" t="s">
        <v>39</v>
      </c>
      <c r="K120" s="20">
        <v>8</v>
      </c>
      <c r="L120" s="21">
        <v>1.0762905092592591E-2</v>
      </c>
      <c r="M120" s="22">
        <v>1.3681944444444444E-3</v>
      </c>
      <c r="N120" s="23">
        <v>41565</v>
      </c>
      <c r="O120" s="23">
        <v>42622</v>
      </c>
      <c r="P120" s="23">
        <v>34025</v>
      </c>
      <c r="Q120" s="20">
        <f t="shared" si="5"/>
        <v>41.564999999999998</v>
      </c>
      <c r="R120" s="20">
        <f t="shared" si="6"/>
        <v>42.622</v>
      </c>
      <c r="S120" s="20">
        <f t="shared" si="7"/>
        <v>34.024999999999999</v>
      </c>
    </row>
    <row r="121" spans="1:22" x14ac:dyDescent="0.25">
      <c r="A121" s="20">
        <v>2</v>
      </c>
      <c r="B121" s="20">
        <v>36</v>
      </c>
      <c r="C121" s="20" t="s">
        <v>7</v>
      </c>
      <c r="E121" s="20" t="s">
        <v>38</v>
      </c>
      <c r="F121" s="20">
        <v>1</v>
      </c>
      <c r="G121" s="20" t="s">
        <v>39</v>
      </c>
      <c r="K121" s="20">
        <v>9</v>
      </c>
      <c r="L121" s="21">
        <v>1.2163078703703702E-2</v>
      </c>
      <c r="M121" s="22">
        <v>1.4001736111111109E-3</v>
      </c>
      <c r="N121" s="23">
        <v>41605</v>
      </c>
      <c r="O121" s="23">
        <v>43515</v>
      </c>
      <c r="P121" s="23">
        <v>35855</v>
      </c>
      <c r="Q121" s="20">
        <f t="shared" si="5"/>
        <v>41.604999999999997</v>
      </c>
      <c r="R121" s="20">
        <f t="shared" si="6"/>
        <v>43.515000000000001</v>
      </c>
      <c r="S121" s="20">
        <f t="shared" si="7"/>
        <v>35.854999999999997</v>
      </c>
    </row>
    <row r="122" spans="1:22" x14ac:dyDescent="0.25">
      <c r="A122" s="20">
        <v>2</v>
      </c>
      <c r="B122" s="20">
        <v>36</v>
      </c>
      <c r="C122" s="20" t="s">
        <v>7</v>
      </c>
      <c r="E122" s="20" t="s">
        <v>38</v>
      </c>
      <c r="F122" s="20">
        <v>1</v>
      </c>
      <c r="G122" s="20" t="s">
        <v>39</v>
      </c>
      <c r="K122" s="20">
        <v>10</v>
      </c>
      <c r="L122" s="21">
        <v>1.3517581018518519E-2</v>
      </c>
      <c r="M122" s="22">
        <v>1.3545023148148147E-3</v>
      </c>
      <c r="N122" s="23">
        <v>40584</v>
      </c>
      <c r="O122" s="23">
        <v>42681</v>
      </c>
      <c r="P122" s="23">
        <v>33764</v>
      </c>
      <c r="Q122" s="20">
        <f t="shared" si="5"/>
        <v>40.584000000000003</v>
      </c>
      <c r="R122" s="20">
        <f t="shared" si="6"/>
        <v>42.680999999999997</v>
      </c>
      <c r="S122" s="20">
        <f t="shared" si="7"/>
        <v>33.764000000000003</v>
      </c>
    </row>
    <row r="123" spans="1:22" x14ac:dyDescent="0.25">
      <c r="A123" s="20">
        <v>2</v>
      </c>
      <c r="B123" s="20">
        <v>36</v>
      </c>
      <c r="C123" s="20" t="s">
        <v>7</v>
      </c>
      <c r="E123" s="20" t="s">
        <v>38</v>
      </c>
      <c r="F123" s="20">
        <v>1</v>
      </c>
      <c r="G123" s="20" t="s">
        <v>39</v>
      </c>
      <c r="K123" s="20">
        <v>11</v>
      </c>
      <c r="L123" s="21">
        <v>1.4882083333333332E-2</v>
      </c>
      <c r="M123" s="22">
        <v>1.3645023148148149E-3</v>
      </c>
      <c r="N123" s="23">
        <v>40237</v>
      </c>
      <c r="O123" s="23">
        <v>43057</v>
      </c>
      <c r="P123" s="23">
        <v>34599</v>
      </c>
      <c r="Q123" s="20">
        <f t="shared" si="5"/>
        <v>40.237000000000002</v>
      </c>
      <c r="R123" s="20">
        <f t="shared" si="6"/>
        <v>43.057000000000002</v>
      </c>
      <c r="S123" s="20">
        <f t="shared" si="7"/>
        <v>34.598999999999997</v>
      </c>
    </row>
    <row r="124" spans="1:22" x14ac:dyDescent="0.25">
      <c r="A124" s="20">
        <v>2</v>
      </c>
      <c r="B124" s="20">
        <v>36</v>
      </c>
      <c r="C124" s="20" t="s">
        <v>7</v>
      </c>
      <c r="E124" s="20" t="s">
        <v>38</v>
      </c>
      <c r="F124" s="20">
        <v>1</v>
      </c>
      <c r="G124" s="20" t="s">
        <v>39</v>
      </c>
      <c r="K124" s="20">
        <v>12</v>
      </c>
      <c r="L124" s="21">
        <v>1.6250821759259258E-2</v>
      </c>
      <c r="M124" s="22">
        <v>1.368738425925926E-3</v>
      </c>
      <c r="N124" s="23">
        <v>40731</v>
      </c>
      <c r="O124" s="23">
        <v>43543</v>
      </c>
      <c r="P124" s="23">
        <v>33985</v>
      </c>
      <c r="Q124" s="20">
        <f t="shared" si="5"/>
        <v>40.731000000000002</v>
      </c>
      <c r="R124" s="20">
        <f t="shared" si="6"/>
        <v>43.542999999999999</v>
      </c>
      <c r="S124" s="20">
        <f t="shared" si="7"/>
        <v>33.984999999999999</v>
      </c>
    </row>
    <row r="125" spans="1:22" x14ac:dyDescent="0.25">
      <c r="A125" s="20">
        <v>2</v>
      </c>
      <c r="B125" s="20">
        <v>36</v>
      </c>
      <c r="C125" s="20" t="s">
        <v>7</v>
      </c>
      <c r="E125" s="20" t="s">
        <v>38</v>
      </c>
      <c r="F125" s="20">
        <v>1</v>
      </c>
      <c r="G125" s="20" t="s">
        <v>39</v>
      </c>
      <c r="K125" s="20">
        <v>13</v>
      </c>
      <c r="L125" s="21">
        <v>1.7613217592592594E-2</v>
      </c>
      <c r="M125" s="22">
        <v>1.3623958333333335E-3</v>
      </c>
      <c r="N125" s="23">
        <v>40251</v>
      </c>
      <c r="O125" s="23">
        <v>42925</v>
      </c>
      <c r="P125" s="23">
        <v>34535</v>
      </c>
      <c r="Q125" s="20">
        <f t="shared" si="5"/>
        <v>40.250999999999998</v>
      </c>
      <c r="R125" s="20">
        <f t="shared" si="6"/>
        <v>42.924999999999997</v>
      </c>
      <c r="S125" s="20">
        <f t="shared" si="7"/>
        <v>34.534999999999997</v>
      </c>
    </row>
    <row r="126" spans="1:22" x14ac:dyDescent="0.25">
      <c r="A126" s="20">
        <v>2</v>
      </c>
      <c r="B126" s="20">
        <v>36</v>
      </c>
      <c r="C126" s="20" t="s">
        <v>7</v>
      </c>
      <c r="E126" s="20" t="s">
        <v>38</v>
      </c>
      <c r="F126" s="20">
        <v>1</v>
      </c>
      <c r="G126" s="20" t="s">
        <v>39</v>
      </c>
      <c r="K126" s="20">
        <v>14</v>
      </c>
      <c r="L126" s="21">
        <v>1.8972210648148146E-2</v>
      </c>
      <c r="M126" s="22">
        <v>1.3589930555555553E-3</v>
      </c>
      <c r="N126" s="23">
        <v>40354</v>
      </c>
      <c r="O126" s="23">
        <v>43009</v>
      </c>
      <c r="P126" s="23">
        <v>34054</v>
      </c>
      <c r="Q126" s="20">
        <f t="shared" si="5"/>
        <v>40.353999999999999</v>
      </c>
      <c r="R126" s="20">
        <f t="shared" si="6"/>
        <v>43.009</v>
      </c>
      <c r="S126" s="20">
        <f t="shared" si="7"/>
        <v>34.054000000000002</v>
      </c>
    </row>
    <row r="127" spans="1:22" x14ac:dyDescent="0.25">
      <c r="A127" s="20">
        <v>2</v>
      </c>
      <c r="B127" s="20">
        <v>36</v>
      </c>
      <c r="C127" s="20" t="s">
        <v>7</v>
      </c>
      <c r="E127" s="20" t="s">
        <v>38</v>
      </c>
      <c r="F127" s="20">
        <v>1</v>
      </c>
      <c r="G127" s="20" t="s">
        <v>39</v>
      </c>
      <c r="K127" s="20">
        <v>15</v>
      </c>
      <c r="L127" s="21">
        <v>2.0372638888888888E-2</v>
      </c>
      <c r="M127" s="22">
        <v>1.4004282407407409E-3</v>
      </c>
      <c r="N127" s="23">
        <v>41204</v>
      </c>
      <c r="O127" s="23">
        <v>45448</v>
      </c>
      <c r="P127" s="23">
        <v>34345</v>
      </c>
      <c r="Q127" s="20">
        <f t="shared" si="5"/>
        <v>41.204000000000001</v>
      </c>
      <c r="R127" s="20">
        <f t="shared" si="6"/>
        <v>45.448</v>
      </c>
      <c r="S127" s="20">
        <f t="shared" si="7"/>
        <v>34.344999999999999</v>
      </c>
    </row>
    <row r="128" spans="1:22" x14ac:dyDescent="0.25">
      <c r="A128" s="20">
        <v>2</v>
      </c>
      <c r="B128" s="20">
        <v>36</v>
      </c>
      <c r="C128" s="20" t="s">
        <v>7</v>
      </c>
      <c r="E128" s="20" t="s">
        <v>38</v>
      </c>
      <c r="F128" s="20">
        <v>1</v>
      </c>
      <c r="G128" s="20" t="s">
        <v>39</v>
      </c>
      <c r="K128" s="20">
        <v>16</v>
      </c>
      <c r="L128" s="21">
        <v>2.1742835648148148E-2</v>
      </c>
      <c r="M128" s="22">
        <v>1.3701967592592594E-3</v>
      </c>
      <c r="N128" s="23">
        <v>40628</v>
      </c>
      <c r="O128" s="23">
        <v>43307</v>
      </c>
      <c r="P128" s="23">
        <v>34450</v>
      </c>
      <c r="Q128" s="20">
        <f t="shared" si="5"/>
        <v>40.628</v>
      </c>
      <c r="R128" s="20">
        <f t="shared" si="6"/>
        <v>43.307000000000002</v>
      </c>
      <c r="S128" s="20">
        <f t="shared" si="7"/>
        <v>34.450000000000003</v>
      </c>
    </row>
    <row r="129" spans="1:19" x14ac:dyDescent="0.25">
      <c r="A129" s="20">
        <v>2</v>
      </c>
      <c r="B129" s="20">
        <v>36</v>
      </c>
      <c r="C129" s="20" t="s">
        <v>7</v>
      </c>
      <c r="E129" s="20" t="s">
        <v>38</v>
      </c>
      <c r="F129" s="20">
        <v>1</v>
      </c>
      <c r="G129" s="20" t="s">
        <v>39</v>
      </c>
      <c r="K129" s="20">
        <v>17</v>
      </c>
      <c r="L129" s="21">
        <v>2.3106886574074073E-2</v>
      </c>
      <c r="M129" s="22">
        <v>1.3640509259259259E-3</v>
      </c>
      <c r="N129" s="23">
        <v>40694</v>
      </c>
      <c r="O129" s="23">
        <v>43126</v>
      </c>
      <c r="P129" s="23">
        <v>34034</v>
      </c>
      <c r="Q129" s="20">
        <f t="shared" si="5"/>
        <v>40.694000000000003</v>
      </c>
      <c r="R129" s="20">
        <f t="shared" si="6"/>
        <v>43.125999999999998</v>
      </c>
      <c r="S129" s="20">
        <f t="shared" si="7"/>
        <v>34.033999999999999</v>
      </c>
    </row>
    <row r="130" spans="1:19" x14ac:dyDescent="0.25">
      <c r="A130" s="20">
        <v>2</v>
      </c>
      <c r="B130" s="20">
        <v>36</v>
      </c>
      <c r="C130" s="20" t="s">
        <v>7</v>
      </c>
      <c r="E130" s="20" t="s">
        <v>38</v>
      </c>
      <c r="F130" s="20">
        <v>1</v>
      </c>
      <c r="G130" s="20" t="s">
        <v>39</v>
      </c>
      <c r="K130" s="20">
        <v>18</v>
      </c>
      <c r="L130" s="21">
        <v>2.4482488425925927E-2</v>
      </c>
      <c r="M130" s="22">
        <v>1.3756018518518518E-3</v>
      </c>
      <c r="N130" s="23">
        <v>41069</v>
      </c>
      <c r="O130" s="23">
        <v>43540</v>
      </c>
      <c r="P130" s="23">
        <v>34243</v>
      </c>
      <c r="Q130" s="20">
        <f t="shared" si="5"/>
        <v>41.069000000000003</v>
      </c>
      <c r="R130" s="20">
        <f t="shared" si="6"/>
        <v>43.54</v>
      </c>
      <c r="S130" s="20">
        <f t="shared" si="7"/>
        <v>34.243000000000002</v>
      </c>
    </row>
    <row r="131" spans="1:19" x14ac:dyDescent="0.25">
      <c r="A131" s="20">
        <v>2</v>
      </c>
      <c r="B131" s="20">
        <v>36</v>
      </c>
      <c r="C131" s="20" t="s">
        <v>7</v>
      </c>
      <c r="E131" s="20" t="s">
        <v>38</v>
      </c>
      <c r="F131" s="20">
        <v>1</v>
      </c>
      <c r="G131" s="20" t="s">
        <v>39</v>
      </c>
      <c r="K131" s="20">
        <v>19</v>
      </c>
      <c r="L131" s="21">
        <v>2.5861446759259259E-2</v>
      </c>
      <c r="M131" s="22">
        <v>1.3789583333333334E-3</v>
      </c>
      <c r="N131" s="23">
        <v>41395</v>
      </c>
      <c r="O131" s="23">
        <v>43722</v>
      </c>
      <c r="P131" s="23">
        <v>34025</v>
      </c>
      <c r="Q131" s="20">
        <f t="shared" ref="Q131:Q194" si="9">IF((N131/1000)&gt;10,(N131/1000))</f>
        <v>41.395000000000003</v>
      </c>
      <c r="R131" s="20">
        <f t="shared" si="6"/>
        <v>43.722000000000001</v>
      </c>
      <c r="S131" s="20">
        <f t="shared" si="7"/>
        <v>34.024999999999999</v>
      </c>
    </row>
    <row r="132" spans="1:19" x14ac:dyDescent="0.25">
      <c r="A132" s="20">
        <v>2</v>
      </c>
      <c r="B132" s="20">
        <v>36</v>
      </c>
      <c r="C132" s="20" t="s">
        <v>7</v>
      </c>
      <c r="E132" s="20" t="s">
        <v>38</v>
      </c>
      <c r="F132" s="20">
        <v>1</v>
      </c>
      <c r="G132" s="20" t="s">
        <v>39</v>
      </c>
      <c r="K132" s="20">
        <v>20</v>
      </c>
      <c r="L132" s="21">
        <v>2.7235844907407408E-2</v>
      </c>
      <c r="M132" s="22">
        <v>1.3743981481481482E-3</v>
      </c>
      <c r="N132" s="23">
        <v>41838</v>
      </c>
      <c r="O132" s="23">
        <v>43075</v>
      </c>
      <c r="P132" s="23">
        <v>33835</v>
      </c>
      <c r="Q132" s="20">
        <f t="shared" si="9"/>
        <v>41.838000000000001</v>
      </c>
      <c r="R132" s="20">
        <f t="shared" si="6"/>
        <v>43.075000000000003</v>
      </c>
      <c r="S132" s="20">
        <f t="shared" si="7"/>
        <v>33.835000000000001</v>
      </c>
    </row>
    <row r="133" spans="1:19" x14ac:dyDescent="0.25">
      <c r="A133" s="20">
        <v>2</v>
      </c>
      <c r="B133" s="20">
        <v>36</v>
      </c>
      <c r="C133" s="20" t="s">
        <v>7</v>
      </c>
      <c r="E133" s="20" t="s">
        <v>38</v>
      </c>
      <c r="F133" s="20">
        <v>1</v>
      </c>
      <c r="G133" s="20" t="s">
        <v>39</v>
      </c>
      <c r="K133" s="20">
        <v>21</v>
      </c>
      <c r="L133" s="21">
        <v>2.8602893518518521E-2</v>
      </c>
      <c r="M133" s="22">
        <v>1.3670486111111112E-3</v>
      </c>
      <c r="N133" s="23">
        <v>40590</v>
      </c>
      <c r="O133" s="23">
        <v>42988</v>
      </c>
      <c r="P133" s="23">
        <v>34535</v>
      </c>
      <c r="Q133" s="20">
        <f t="shared" si="9"/>
        <v>40.590000000000003</v>
      </c>
      <c r="R133" s="20">
        <f t="shared" si="6"/>
        <v>42.988</v>
      </c>
      <c r="S133" s="20">
        <f t="shared" si="7"/>
        <v>34.534999999999997</v>
      </c>
    </row>
    <row r="134" spans="1:19" x14ac:dyDescent="0.25">
      <c r="A134" s="20">
        <v>2</v>
      </c>
      <c r="B134" s="20">
        <v>36</v>
      </c>
      <c r="C134" s="20" t="s">
        <v>7</v>
      </c>
      <c r="E134" s="20" t="s">
        <v>38</v>
      </c>
      <c r="F134" s="20">
        <v>1</v>
      </c>
      <c r="G134" s="20" t="s">
        <v>39</v>
      </c>
      <c r="H134" s="25">
        <v>0.43728472222222226</v>
      </c>
      <c r="I134" s="20">
        <v>1</v>
      </c>
      <c r="K134" s="20">
        <v>22</v>
      </c>
      <c r="L134" s="21">
        <v>3.0054224537037041E-2</v>
      </c>
      <c r="M134" s="22">
        <v>1.4513310185185187E-3</v>
      </c>
      <c r="N134" s="23">
        <v>40818</v>
      </c>
      <c r="O134" s="23">
        <v>43192</v>
      </c>
      <c r="Q134" s="20">
        <f t="shared" si="9"/>
        <v>40.817999999999998</v>
      </c>
      <c r="R134" s="20">
        <f t="shared" si="6"/>
        <v>43.192</v>
      </c>
      <c r="S134" s="20" t="b">
        <f t="shared" si="7"/>
        <v>0</v>
      </c>
    </row>
    <row r="135" spans="1:19" x14ac:dyDescent="0.25">
      <c r="A135" s="20">
        <v>2</v>
      </c>
      <c r="B135" s="20">
        <v>36</v>
      </c>
      <c r="C135" s="20" t="s">
        <v>7</v>
      </c>
      <c r="E135" s="20" t="s">
        <v>38</v>
      </c>
      <c r="F135" s="20">
        <v>1</v>
      </c>
      <c r="G135" s="20" t="s">
        <v>39</v>
      </c>
      <c r="J135" s="25">
        <v>0.43809935185185184</v>
      </c>
      <c r="K135" s="20">
        <v>23</v>
      </c>
      <c r="L135" s="21">
        <v>3.2203263888888889E-2</v>
      </c>
      <c r="M135" s="22">
        <v>2.1490393518518521E-3</v>
      </c>
      <c r="O135" s="23">
        <v>44163</v>
      </c>
      <c r="P135" s="23">
        <v>34650</v>
      </c>
      <c r="Q135" s="20" t="b">
        <f t="shared" si="9"/>
        <v>0</v>
      </c>
      <c r="R135" s="20">
        <f t="shared" si="6"/>
        <v>44.162999999999997</v>
      </c>
      <c r="S135" s="20">
        <f t="shared" si="7"/>
        <v>34.65</v>
      </c>
    </row>
    <row r="136" spans="1:19" x14ac:dyDescent="0.25">
      <c r="A136" s="20">
        <v>2</v>
      </c>
      <c r="B136" s="20">
        <v>36</v>
      </c>
      <c r="C136" s="20" t="s">
        <v>7</v>
      </c>
      <c r="E136" s="20" t="s">
        <v>38</v>
      </c>
      <c r="F136" s="20">
        <v>1</v>
      </c>
      <c r="G136" s="20" t="s">
        <v>39</v>
      </c>
      <c r="K136" s="20">
        <v>24</v>
      </c>
      <c r="L136" s="21">
        <v>3.3606724537037037E-2</v>
      </c>
      <c r="M136" s="22">
        <v>1.4034606481481478E-3</v>
      </c>
      <c r="N136" s="23">
        <v>41746</v>
      </c>
      <c r="O136" s="23">
        <v>44613</v>
      </c>
      <c r="P136" s="23">
        <v>34900</v>
      </c>
      <c r="Q136" s="20">
        <f t="shared" si="9"/>
        <v>41.746000000000002</v>
      </c>
      <c r="R136" s="20">
        <f t="shared" si="6"/>
        <v>44.613</v>
      </c>
      <c r="S136" s="20">
        <f t="shared" si="7"/>
        <v>34.9</v>
      </c>
    </row>
    <row r="137" spans="1:19" x14ac:dyDescent="0.25">
      <c r="A137" s="20">
        <v>2</v>
      </c>
      <c r="B137" s="20">
        <v>36</v>
      </c>
      <c r="C137" s="20" t="s">
        <v>7</v>
      </c>
      <c r="E137" s="20" t="s">
        <v>38</v>
      </c>
      <c r="F137" s="20">
        <v>1</v>
      </c>
      <c r="G137" s="20" t="s">
        <v>39</v>
      </c>
      <c r="K137" s="20">
        <v>25</v>
      </c>
      <c r="L137" s="21">
        <v>3.4999664351851846E-2</v>
      </c>
      <c r="M137" s="22">
        <v>1.3929398148148147E-3</v>
      </c>
      <c r="N137" s="23">
        <v>41169</v>
      </c>
      <c r="O137" s="23">
        <v>44448</v>
      </c>
      <c r="P137" s="23">
        <v>34733</v>
      </c>
      <c r="Q137" s="20">
        <f t="shared" si="9"/>
        <v>41.168999999999997</v>
      </c>
      <c r="R137" s="20">
        <f t="shared" si="6"/>
        <v>44.448</v>
      </c>
      <c r="S137" s="20">
        <f t="shared" si="7"/>
        <v>34.732999999999997</v>
      </c>
    </row>
    <row r="138" spans="1:19" x14ac:dyDescent="0.25">
      <c r="A138" s="20">
        <v>2</v>
      </c>
      <c r="B138" s="20">
        <v>36</v>
      </c>
      <c r="C138" s="20" t="s">
        <v>7</v>
      </c>
      <c r="E138" s="20" t="s">
        <v>38</v>
      </c>
      <c r="F138" s="20">
        <v>1</v>
      </c>
      <c r="G138" s="20" t="s">
        <v>39</v>
      </c>
      <c r="K138" s="20">
        <v>26</v>
      </c>
      <c r="L138" s="21">
        <v>3.6400578703703702E-2</v>
      </c>
      <c r="M138" s="22">
        <v>1.400914351851852E-3</v>
      </c>
      <c r="N138" s="23">
        <v>42040</v>
      </c>
      <c r="O138" s="23">
        <v>44663</v>
      </c>
      <c r="P138" s="23">
        <v>34336</v>
      </c>
      <c r="Q138" s="20">
        <f t="shared" si="9"/>
        <v>42.04</v>
      </c>
      <c r="R138" s="20">
        <f t="shared" si="6"/>
        <v>44.662999999999997</v>
      </c>
      <c r="S138" s="20">
        <f t="shared" si="7"/>
        <v>34.335999999999999</v>
      </c>
    </row>
    <row r="139" spans="1:19" x14ac:dyDescent="0.25">
      <c r="A139" s="20">
        <v>2</v>
      </c>
      <c r="B139" s="20">
        <v>36</v>
      </c>
      <c r="C139" s="20" t="s">
        <v>7</v>
      </c>
      <c r="E139" s="20" t="s">
        <v>38</v>
      </c>
      <c r="F139" s="20">
        <v>1</v>
      </c>
      <c r="G139" s="20" t="s">
        <v>39</v>
      </c>
      <c r="K139" s="20">
        <v>27</v>
      </c>
      <c r="L139" s="21">
        <v>3.7789166666666672E-2</v>
      </c>
      <c r="M139" s="22">
        <v>1.3885879629629628E-3</v>
      </c>
      <c r="N139" s="23">
        <v>41239</v>
      </c>
      <c r="O139" s="23">
        <v>44296</v>
      </c>
      <c r="P139" s="23">
        <v>34439</v>
      </c>
      <c r="Q139" s="20">
        <f t="shared" si="9"/>
        <v>41.238999999999997</v>
      </c>
      <c r="R139" s="20">
        <f t="shared" si="6"/>
        <v>44.295999999999999</v>
      </c>
      <c r="S139" s="20">
        <f t="shared" si="7"/>
        <v>34.439</v>
      </c>
    </row>
    <row r="140" spans="1:19" x14ac:dyDescent="0.25">
      <c r="A140" s="20">
        <v>2</v>
      </c>
      <c r="B140" s="20">
        <v>36</v>
      </c>
      <c r="C140" s="20" t="s">
        <v>7</v>
      </c>
      <c r="E140" s="20" t="s">
        <v>38</v>
      </c>
      <c r="F140" s="20">
        <v>1</v>
      </c>
      <c r="G140" s="20" t="s">
        <v>39</v>
      </c>
      <c r="K140" s="20">
        <v>28</v>
      </c>
      <c r="L140" s="21">
        <v>3.918047453703704E-2</v>
      </c>
      <c r="M140" s="22">
        <v>1.3913078703703707E-3</v>
      </c>
      <c r="N140" s="23">
        <v>41094</v>
      </c>
      <c r="O140" s="23">
        <v>44196</v>
      </c>
      <c r="P140" s="23">
        <v>34919</v>
      </c>
      <c r="Q140" s="20">
        <f t="shared" si="9"/>
        <v>41.094000000000001</v>
      </c>
      <c r="R140" s="20">
        <f t="shared" si="6"/>
        <v>44.195999999999998</v>
      </c>
      <c r="S140" s="20">
        <f t="shared" si="7"/>
        <v>34.918999999999997</v>
      </c>
    </row>
    <row r="141" spans="1:19" x14ac:dyDescent="0.25">
      <c r="A141" s="20">
        <v>2</v>
      </c>
      <c r="B141" s="20">
        <v>36</v>
      </c>
      <c r="C141" s="20" t="s">
        <v>7</v>
      </c>
      <c r="E141" s="20" t="s">
        <v>38</v>
      </c>
      <c r="F141" s="20">
        <v>1</v>
      </c>
      <c r="G141" s="20" t="s">
        <v>39</v>
      </c>
      <c r="K141" s="20">
        <v>29</v>
      </c>
      <c r="L141" s="21">
        <v>4.0615358796296297E-2</v>
      </c>
      <c r="M141" s="22">
        <v>1.4348842592592592E-3</v>
      </c>
      <c r="N141" s="23">
        <v>41407</v>
      </c>
      <c r="O141" s="23">
        <v>48087</v>
      </c>
      <c r="P141" s="23">
        <v>34480</v>
      </c>
      <c r="Q141" s="20">
        <f t="shared" si="9"/>
        <v>41.406999999999996</v>
      </c>
      <c r="R141" s="20">
        <f t="shared" si="6"/>
        <v>48.087000000000003</v>
      </c>
      <c r="S141" s="20">
        <f t="shared" si="7"/>
        <v>34.479999999999997</v>
      </c>
    </row>
    <row r="142" spans="1:19" x14ac:dyDescent="0.25">
      <c r="A142" s="20">
        <v>2</v>
      </c>
      <c r="B142" s="20">
        <v>36</v>
      </c>
      <c r="C142" s="20" t="s">
        <v>7</v>
      </c>
      <c r="E142" s="20" t="s">
        <v>38</v>
      </c>
      <c r="F142" s="20">
        <v>1</v>
      </c>
      <c r="G142" s="20" t="s">
        <v>39</v>
      </c>
      <c r="K142" s="20">
        <v>30</v>
      </c>
      <c r="L142" s="21">
        <v>4.1996967592592589E-2</v>
      </c>
      <c r="M142" s="22">
        <v>1.3816087962962964E-3</v>
      </c>
      <c r="N142" s="23">
        <v>41110</v>
      </c>
      <c r="O142" s="23">
        <v>43977</v>
      </c>
      <c r="P142" s="23">
        <v>34284</v>
      </c>
      <c r="Q142" s="20">
        <f t="shared" si="9"/>
        <v>41.11</v>
      </c>
      <c r="R142" s="20">
        <f t="shared" si="6"/>
        <v>43.976999999999997</v>
      </c>
      <c r="S142" s="20">
        <f t="shared" si="7"/>
        <v>34.283999999999999</v>
      </c>
    </row>
    <row r="143" spans="1:19" x14ac:dyDescent="0.25">
      <c r="A143" s="20">
        <v>2</v>
      </c>
      <c r="B143" s="20">
        <v>36</v>
      </c>
      <c r="C143" s="20" t="s">
        <v>7</v>
      </c>
      <c r="E143" s="20" t="s">
        <v>38</v>
      </c>
      <c r="F143" s="20">
        <v>1</v>
      </c>
      <c r="G143" s="20" t="s">
        <v>39</v>
      </c>
      <c r="K143" s="20">
        <v>31</v>
      </c>
      <c r="L143" s="21">
        <v>4.3385011574074074E-2</v>
      </c>
      <c r="M143" s="22">
        <v>1.3880439814814814E-3</v>
      </c>
      <c r="N143" s="23">
        <v>41213</v>
      </c>
      <c r="O143" s="23">
        <v>44333</v>
      </c>
      <c r="P143" s="23">
        <v>34381</v>
      </c>
      <c r="Q143" s="20">
        <f t="shared" si="9"/>
        <v>41.213000000000001</v>
      </c>
      <c r="R143" s="20">
        <f t="shared" si="6"/>
        <v>44.332999999999998</v>
      </c>
      <c r="S143" s="20">
        <f t="shared" si="7"/>
        <v>34.381</v>
      </c>
    </row>
    <row r="144" spans="1:19" x14ac:dyDescent="0.25">
      <c r="A144" s="20">
        <v>2</v>
      </c>
      <c r="B144" s="20">
        <v>36</v>
      </c>
      <c r="C144" s="20" t="s">
        <v>7</v>
      </c>
      <c r="E144" s="20" t="s">
        <v>38</v>
      </c>
      <c r="F144" s="20">
        <v>1</v>
      </c>
      <c r="G144" s="20" t="s">
        <v>39</v>
      </c>
      <c r="K144" s="20">
        <v>32</v>
      </c>
      <c r="L144" s="21">
        <v>4.4782083333333333E-2</v>
      </c>
      <c r="M144" s="22">
        <v>1.3970717592592591E-3</v>
      </c>
      <c r="N144" s="23">
        <v>41819</v>
      </c>
      <c r="O144" s="23">
        <v>44398</v>
      </c>
      <c r="P144" s="23">
        <v>34490</v>
      </c>
      <c r="Q144" s="20">
        <f t="shared" si="9"/>
        <v>41.819000000000003</v>
      </c>
      <c r="R144" s="20">
        <f t="shared" si="6"/>
        <v>44.398000000000003</v>
      </c>
      <c r="S144" s="20">
        <f t="shared" si="7"/>
        <v>34.49</v>
      </c>
    </row>
    <row r="145" spans="1:22" x14ac:dyDescent="0.25">
      <c r="A145" s="20">
        <v>2</v>
      </c>
      <c r="B145" s="20">
        <v>36</v>
      </c>
      <c r="C145" s="20" t="s">
        <v>7</v>
      </c>
      <c r="E145" s="20" t="s">
        <v>38</v>
      </c>
      <c r="F145" s="20">
        <v>1</v>
      </c>
      <c r="G145" s="20" t="s">
        <v>39</v>
      </c>
      <c r="K145" s="20">
        <v>33</v>
      </c>
      <c r="L145" s="21">
        <v>4.6193622685185183E-2</v>
      </c>
      <c r="M145" s="22">
        <v>1.411539351851852E-3</v>
      </c>
      <c r="N145" s="23">
        <v>42008</v>
      </c>
      <c r="O145" s="23">
        <v>45588</v>
      </c>
      <c r="P145" s="23">
        <v>34361</v>
      </c>
      <c r="Q145" s="20">
        <f t="shared" si="9"/>
        <v>42.008000000000003</v>
      </c>
      <c r="R145" s="20">
        <f t="shared" si="6"/>
        <v>45.588000000000001</v>
      </c>
      <c r="S145" s="20">
        <f t="shared" si="7"/>
        <v>34.360999999999997</v>
      </c>
    </row>
    <row r="146" spans="1:22" x14ac:dyDescent="0.25">
      <c r="A146" s="20">
        <v>2</v>
      </c>
      <c r="B146" s="20">
        <v>36</v>
      </c>
      <c r="C146" s="20" t="s">
        <v>7</v>
      </c>
      <c r="E146" s="20" t="s">
        <v>38</v>
      </c>
      <c r="F146" s="20">
        <v>1</v>
      </c>
      <c r="G146" s="20" t="s">
        <v>39</v>
      </c>
      <c r="K146" s="20">
        <v>34</v>
      </c>
      <c r="L146" s="21">
        <v>4.7581296296296295E-2</v>
      </c>
      <c r="M146" s="22">
        <v>1.3876736111111112E-3</v>
      </c>
      <c r="N146" s="23">
        <v>41247</v>
      </c>
      <c r="O146" s="23">
        <v>44173</v>
      </c>
      <c r="P146" s="23">
        <v>34475</v>
      </c>
      <c r="Q146" s="20">
        <f t="shared" si="9"/>
        <v>41.247</v>
      </c>
      <c r="R146" s="20">
        <f t="shared" ref="R146:R209" si="10">IF((O146/1000)&gt;10,(O146/1000))</f>
        <v>44.173000000000002</v>
      </c>
      <c r="S146" s="20">
        <f t="shared" ref="S146:S209" si="11">IF((P146/1000)&gt;10,(P146/1000))</f>
        <v>34.475000000000001</v>
      </c>
    </row>
    <row r="147" spans="1:22" x14ac:dyDescent="0.25">
      <c r="A147" s="20">
        <v>2</v>
      </c>
      <c r="B147" s="20">
        <v>36</v>
      </c>
      <c r="C147" s="20" t="s">
        <v>7</v>
      </c>
      <c r="E147" s="20" t="s">
        <v>38</v>
      </c>
      <c r="F147" s="20">
        <v>1</v>
      </c>
      <c r="G147" s="20" t="s">
        <v>39</v>
      </c>
      <c r="K147" s="20">
        <v>35</v>
      </c>
      <c r="L147" s="21">
        <v>4.8958425925925926E-2</v>
      </c>
      <c r="M147" s="22">
        <v>1.3771296296296298E-3</v>
      </c>
      <c r="N147" s="23">
        <v>40979</v>
      </c>
      <c r="O147" s="23">
        <v>43778</v>
      </c>
      <c r="P147" s="23">
        <v>34227</v>
      </c>
      <c r="Q147" s="20">
        <f t="shared" si="9"/>
        <v>40.978999999999999</v>
      </c>
      <c r="R147" s="20">
        <f t="shared" si="10"/>
        <v>43.777999999999999</v>
      </c>
      <c r="S147" s="20">
        <f t="shared" si="11"/>
        <v>34.226999999999997</v>
      </c>
    </row>
    <row r="148" spans="1:22" x14ac:dyDescent="0.25">
      <c r="A148" s="20">
        <v>2</v>
      </c>
      <c r="B148" s="20">
        <v>36</v>
      </c>
      <c r="C148" s="20" t="s">
        <v>7</v>
      </c>
      <c r="E148" s="20" t="s">
        <v>38</v>
      </c>
      <c r="F148" s="20">
        <v>1</v>
      </c>
      <c r="G148" s="20" t="s">
        <v>39</v>
      </c>
      <c r="K148" s="20">
        <v>36</v>
      </c>
      <c r="L148" s="21">
        <v>5.0367812499999998E-2</v>
      </c>
      <c r="M148" s="22">
        <v>1.4093865740740742E-3</v>
      </c>
      <c r="N148" s="23">
        <v>41383</v>
      </c>
      <c r="O148" s="23">
        <v>45776</v>
      </c>
      <c r="P148" s="23">
        <v>34612</v>
      </c>
      <c r="Q148" s="20">
        <f t="shared" si="9"/>
        <v>41.383000000000003</v>
      </c>
      <c r="R148" s="20">
        <f t="shared" si="10"/>
        <v>45.776000000000003</v>
      </c>
      <c r="S148" s="20">
        <f t="shared" si="11"/>
        <v>34.612000000000002</v>
      </c>
    </row>
    <row r="149" spans="1:22" x14ac:dyDescent="0.25">
      <c r="A149" s="20">
        <v>2</v>
      </c>
      <c r="B149" s="20">
        <v>36</v>
      </c>
      <c r="C149" s="20" t="s">
        <v>7</v>
      </c>
      <c r="E149" s="20" t="s">
        <v>38</v>
      </c>
      <c r="F149" s="20">
        <v>1</v>
      </c>
      <c r="G149" s="20" t="s">
        <v>39</v>
      </c>
      <c r="K149" s="20">
        <v>37</v>
      </c>
      <c r="L149" s="21">
        <v>5.1755092592592589E-2</v>
      </c>
      <c r="M149" s="22">
        <v>1.3872800925925925E-3</v>
      </c>
      <c r="N149" s="23">
        <v>41336</v>
      </c>
      <c r="O149" s="23">
        <v>44155</v>
      </c>
      <c r="P149" s="23">
        <v>34370</v>
      </c>
      <c r="Q149" s="20">
        <f t="shared" si="9"/>
        <v>41.335999999999999</v>
      </c>
      <c r="R149" s="20">
        <f t="shared" si="10"/>
        <v>44.155000000000001</v>
      </c>
      <c r="S149" s="20">
        <f t="shared" si="11"/>
        <v>34.369999999999997</v>
      </c>
    </row>
    <row r="150" spans="1:22" x14ac:dyDescent="0.25">
      <c r="A150" s="20">
        <v>2</v>
      </c>
      <c r="B150" s="20">
        <v>36</v>
      </c>
      <c r="C150" s="20" t="s">
        <v>7</v>
      </c>
      <c r="E150" s="20" t="s">
        <v>38</v>
      </c>
      <c r="F150" s="20">
        <v>1</v>
      </c>
      <c r="G150" s="20" t="s">
        <v>39</v>
      </c>
      <c r="K150" s="20">
        <v>38</v>
      </c>
      <c r="L150" s="21">
        <v>5.314199074074074E-2</v>
      </c>
      <c r="M150" s="22">
        <v>1.3868981481481482E-3</v>
      </c>
      <c r="N150" s="23">
        <v>41218</v>
      </c>
      <c r="O150" s="23">
        <v>44234</v>
      </c>
      <c r="P150" s="23">
        <v>34376</v>
      </c>
      <c r="Q150" s="20">
        <f t="shared" si="9"/>
        <v>41.218000000000004</v>
      </c>
      <c r="R150" s="20">
        <f t="shared" si="10"/>
        <v>44.234000000000002</v>
      </c>
      <c r="S150" s="20">
        <f t="shared" si="11"/>
        <v>34.375999999999998</v>
      </c>
    </row>
    <row r="151" spans="1:22" x14ac:dyDescent="0.25">
      <c r="A151" s="20">
        <v>2</v>
      </c>
      <c r="B151" s="20">
        <v>36</v>
      </c>
      <c r="C151" s="20" t="s">
        <v>7</v>
      </c>
      <c r="E151" s="20" t="s">
        <v>38</v>
      </c>
      <c r="F151" s="20">
        <v>1</v>
      </c>
      <c r="G151" s="20" t="s">
        <v>39</v>
      </c>
      <c r="K151" s="20">
        <v>39</v>
      </c>
      <c r="L151" s="21">
        <v>5.4528368055555554E-2</v>
      </c>
      <c r="M151" s="22">
        <v>1.3863773148148149E-3</v>
      </c>
      <c r="N151" s="23">
        <v>41330</v>
      </c>
      <c r="O151" s="23">
        <v>44116</v>
      </c>
      <c r="P151" s="23">
        <v>34337</v>
      </c>
      <c r="Q151" s="20">
        <f t="shared" si="9"/>
        <v>41.33</v>
      </c>
      <c r="R151" s="20">
        <f t="shared" si="10"/>
        <v>44.116</v>
      </c>
      <c r="S151" s="20">
        <f t="shared" si="11"/>
        <v>34.337000000000003</v>
      </c>
    </row>
    <row r="152" spans="1:22" x14ac:dyDescent="0.25">
      <c r="A152" s="20">
        <v>2</v>
      </c>
      <c r="B152" s="20">
        <v>36</v>
      </c>
      <c r="C152" s="20" t="s">
        <v>7</v>
      </c>
      <c r="E152" s="20" t="s">
        <v>38</v>
      </c>
      <c r="F152" s="20">
        <v>1</v>
      </c>
      <c r="G152" s="20" t="s">
        <v>39</v>
      </c>
      <c r="K152" s="20">
        <v>40</v>
      </c>
      <c r="L152" s="21">
        <v>5.5926747685185185E-2</v>
      </c>
      <c r="M152" s="22">
        <v>1.3983796296296296E-3</v>
      </c>
      <c r="N152" s="23">
        <v>41940</v>
      </c>
      <c r="O152" s="23">
        <v>44351</v>
      </c>
      <c r="P152" s="23">
        <v>34529</v>
      </c>
      <c r="Q152" s="20">
        <f t="shared" si="9"/>
        <v>41.94</v>
      </c>
      <c r="R152" s="20">
        <f t="shared" si="10"/>
        <v>44.350999999999999</v>
      </c>
      <c r="S152" s="20">
        <f t="shared" si="11"/>
        <v>34.529000000000003</v>
      </c>
    </row>
    <row r="153" spans="1:22" x14ac:dyDescent="0.25">
      <c r="A153" s="20">
        <v>2</v>
      </c>
      <c r="B153" s="20">
        <v>36</v>
      </c>
      <c r="C153" s="20" t="s">
        <v>7</v>
      </c>
      <c r="E153" s="20" t="s">
        <v>38</v>
      </c>
      <c r="F153" s="20">
        <v>1</v>
      </c>
      <c r="G153" s="20" t="s">
        <v>39</v>
      </c>
      <c r="K153" s="20">
        <v>41</v>
      </c>
      <c r="L153" s="21">
        <v>5.7336597222222223E-2</v>
      </c>
      <c r="M153" s="22">
        <v>1.4098495370370369E-3</v>
      </c>
      <c r="N153" s="23">
        <v>43224</v>
      </c>
      <c r="O153" s="23">
        <v>44216</v>
      </c>
      <c r="P153" s="23">
        <v>34371</v>
      </c>
      <c r="Q153" s="20">
        <f t="shared" si="9"/>
        <v>43.223999999999997</v>
      </c>
      <c r="R153" s="20">
        <f t="shared" si="10"/>
        <v>44.216000000000001</v>
      </c>
      <c r="S153" s="20">
        <f t="shared" si="11"/>
        <v>34.371000000000002</v>
      </c>
    </row>
    <row r="154" spans="1:22" x14ac:dyDescent="0.25">
      <c r="A154" s="20">
        <v>2</v>
      </c>
      <c r="B154" s="20">
        <v>36</v>
      </c>
      <c r="C154" s="20" t="s">
        <v>7</v>
      </c>
      <c r="E154" s="20" t="s">
        <v>38</v>
      </c>
      <c r="F154" s="20">
        <v>1</v>
      </c>
      <c r="G154" s="20" t="s">
        <v>39</v>
      </c>
      <c r="H154" s="25">
        <v>0.46604665509259258</v>
      </c>
      <c r="I154" s="20">
        <v>2</v>
      </c>
      <c r="K154" s="20">
        <v>42</v>
      </c>
      <c r="L154" s="21">
        <v>5.8816307870370371E-2</v>
      </c>
      <c r="M154" s="22">
        <v>1.4797106481481482E-3</v>
      </c>
      <c r="N154" s="23">
        <v>41879</v>
      </c>
      <c r="O154" s="23">
        <v>45082</v>
      </c>
      <c r="Q154" s="20">
        <f t="shared" si="9"/>
        <v>41.878999999999998</v>
      </c>
      <c r="R154" s="20">
        <f t="shared" si="10"/>
        <v>45.082000000000001</v>
      </c>
      <c r="S154" s="20" t="b">
        <f t="shared" si="11"/>
        <v>0</v>
      </c>
    </row>
    <row r="155" spans="1:22" x14ac:dyDescent="0.25">
      <c r="A155" s="20">
        <v>2</v>
      </c>
      <c r="B155" s="20">
        <v>36</v>
      </c>
      <c r="C155" s="20" t="s">
        <v>7</v>
      </c>
      <c r="E155" s="20" t="s">
        <v>38</v>
      </c>
      <c r="F155" s="20">
        <v>2</v>
      </c>
      <c r="G155" s="20" t="s">
        <v>9</v>
      </c>
      <c r="J155" s="25">
        <v>0.46711795138888884</v>
      </c>
      <c r="K155" s="20">
        <v>43</v>
      </c>
      <c r="L155" s="21">
        <v>6.1245717592592591E-2</v>
      </c>
      <c r="M155" s="22">
        <v>2.4294097222222221E-3</v>
      </c>
      <c r="O155" s="23">
        <v>43867</v>
      </c>
      <c r="P155" s="23">
        <v>37636</v>
      </c>
      <c r="Q155" s="20" t="b">
        <f t="shared" si="9"/>
        <v>0</v>
      </c>
      <c r="R155" s="20">
        <f t="shared" si="10"/>
        <v>43.866999999999997</v>
      </c>
      <c r="S155" s="20">
        <f t="shared" si="11"/>
        <v>37.636000000000003</v>
      </c>
      <c r="T155" s="20">
        <f>MIN(Q155:Q189)</f>
        <v>40.094000000000001</v>
      </c>
      <c r="U155" s="20">
        <f>MIN(R155:R189)</f>
        <v>42.481999999999999</v>
      </c>
      <c r="V155" s="26">
        <f>MIN(S155:S189)</f>
        <v>33.85</v>
      </c>
    </row>
    <row r="156" spans="1:22" x14ac:dyDescent="0.25">
      <c r="A156" s="20">
        <v>2</v>
      </c>
      <c r="B156" s="20">
        <v>36</v>
      </c>
      <c r="C156" s="20" t="s">
        <v>7</v>
      </c>
      <c r="E156" s="20" t="s">
        <v>38</v>
      </c>
      <c r="F156" s="20">
        <v>2</v>
      </c>
      <c r="G156" s="20" t="s">
        <v>9</v>
      </c>
      <c r="K156" s="20">
        <v>44</v>
      </c>
      <c r="L156" s="21">
        <v>6.2618784722222223E-2</v>
      </c>
      <c r="M156" s="22">
        <v>1.3730671296296295E-3</v>
      </c>
      <c r="N156" s="23">
        <v>40836</v>
      </c>
      <c r="O156" s="23">
        <v>43712</v>
      </c>
      <c r="P156" s="23">
        <v>34085</v>
      </c>
      <c r="Q156" s="20">
        <f t="shared" si="9"/>
        <v>40.835999999999999</v>
      </c>
      <c r="R156" s="20">
        <f t="shared" si="10"/>
        <v>43.712000000000003</v>
      </c>
      <c r="S156" s="20">
        <f t="shared" si="11"/>
        <v>34.085000000000001</v>
      </c>
    </row>
    <row r="157" spans="1:22" x14ac:dyDescent="0.25">
      <c r="A157" s="20">
        <v>2</v>
      </c>
      <c r="B157" s="20">
        <v>36</v>
      </c>
      <c r="C157" s="20" t="s">
        <v>7</v>
      </c>
      <c r="E157" s="20" t="s">
        <v>38</v>
      </c>
      <c r="F157" s="20">
        <v>2</v>
      </c>
      <c r="G157" s="20" t="s">
        <v>9</v>
      </c>
      <c r="K157" s="20">
        <v>45</v>
      </c>
      <c r="L157" s="21">
        <v>6.3972638888888891E-2</v>
      </c>
      <c r="M157" s="22">
        <v>1.3538541666666666E-3</v>
      </c>
      <c r="N157" s="23">
        <v>40094</v>
      </c>
      <c r="O157" s="23">
        <v>43029</v>
      </c>
      <c r="P157" s="23">
        <v>33850</v>
      </c>
      <c r="Q157" s="20">
        <f t="shared" si="9"/>
        <v>40.094000000000001</v>
      </c>
      <c r="R157" s="20">
        <f t="shared" si="10"/>
        <v>43.029000000000003</v>
      </c>
      <c r="S157" s="20">
        <f t="shared" si="11"/>
        <v>33.85</v>
      </c>
    </row>
    <row r="158" spans="1:22" x14ac:dyDescent="0.25">
      <c r="A158" s="20">
        <v>2</v>
      </c>
      <c r="B158" s="20">
        <v>36</v>
      </c>
      <c r="C158" s="20" t="s">
        <v>7</v>
      </c>
      <c r="E158" s="20" t="s">
        <v>38</v>
      </c>
      <c r="F158" s="20">
        <v>2</v>
      </c>
      <c r="G158" s="20" t="s">
        <v>9</v>
      </c>
      <c r="K158" s="20">
        <v>46</v>
      </c>
      <c r="L158" s="21">
        <v>6.5321516203703703E-2</v>
      </c>
      <c r="M158" s="22">
        <v>1.3488773148148149E-3</v>
      </c>
      <c r="N158" s="23">
        <v>40095</v>
      </c>
      <c r="O158" s="23">
        <v>42482</v>
      </c>
      <c r="P158" s="23">
        <v>33966</v>
      </c>
      <c r="Q158" s="20">
        <f t="shared" si="9"/>
        <v>40.094999999999999</v>
      </c>
      <c r="R158" s="20">
        <f t="shared" si="10"/>
        <v>42.481999999999999</v>
      </c>
      <c r="S158" s="20">
        <f t="shared" si="11"/>
        <v>33.966000000000001</v>
      </c>
    </row>
    <row r="159" spans="1:22" x14ac:dyDescent="0.25">
      <c r="A159" s="20">
        <v>2</v>
      </c>
      <c r="B159" s="20">
        <v>36</v>
      </c>
      <c r="C159" s="20" t="s">
        <v>7</v>
      </c>
      <c r="E159" s="20" t="s">
        <v>38</v>
      </c>
      <c r="F159" s="20">
        <v>2</v>
      </c>
      <c r="G159" s="20" t="s">
        <v>9</v>
      </c>
      <c r="K159" s="20">
        <v>47</v>
      </c>
      <c r="L159" s="21">
        <v>6.6679363425925939E-2</v>
      </c>
      <c r="M159" s="22">
        <v>1.3578472222222221E-3</v>
      </c>
      <c r="N159" s="23">
        <v>40547</v>
      </c>
      <c r="O159" s="23">
        <v>42792</v>
      </c>
      <c r="P159" s="23">
        <v>33979</v>
      </c>
      <c r="Q159" s="20">
        <f t="shared" si="9"/>
        <v>40.546999999999997</v>
      </c>
      <c r="R159" s="20">
        <f t="shared" si="10"/>
        <v>42.792000000000002</v>
      </c>
      <c r="S159" s="20">
        <f t="shared" si="11"/>
        <v>33.978999999999999</v>
      </c>
    </row>
    <row r="160" spans="1:22" x14ac:dyDescent="0.25">
      <c r="A160" s="20">
        <v>2</v>
      </c>
      <c r="B160" s="20">
        <v>36</v>
      </c>
      <c r="C160" s="20" t="s">
        <v>7</v>
      </c>
      <c r="E160" s="20" t="s">
        <v>38</v>
      </c>
      <c r="F160" s="20">
        <v>2</v>
      </c>
      <c r="G160" s="20" t="s">
        <v>9</v>
      </c>
      <c r="K160" s="20">
        <v>48</v>
      </c>
      <c r="L160" s="21">
        <v>6.8033622685185188E-2</v>
      </c>
      <c r="M160" s="22">
        <v>1.3542592592592593E-3</v>
      </c>
      <c r="N160" s="23">
        <v>40252</v>
      </c>
      <c r="O160" s="23">
        <v>42659</v>
      </c>
      <c r="P160" s="23">
        <v>34097</v>
      </c>
      <c r="Q160" s="20">
        <f t="shared" si="9"/>
        <v>40.252000000000002</v>
      </c>
      <c r="R160" s="20">
        <f t="shared" si="10"/>
        <v>42.658999999999999</v>
      </c>
      <c r="S160" s="20">
        <f t="shared" si="11"/>
        <v>34.097000000000001</v>
      </c>
    </row>
    <row r="161" spans="1:19" x14ac:dyDescent="0.25">
      <c r="A161" s="20">
        <v>2</v>
      </c>
      <c r="B161" s="20">
        <v>36</v>
      </c>
      <c r="C161" s="20" t="s">
        <v>7</v>
      </c>
      <c r="E161" s="20" t="s">
        <v>38</v>
      </c>
      <c r="F161" s="20">
        <v>2</v>
      </c>
      <c r="G161" s="20" t="s">
        <v>9</v>
      </c>
      <c r="K161" s="20">
        <v>49</v>
      </c>
      <c r="L161" s="21">
        <v>6.9401990740740743E-2</v>
      </c>
      <c r="M161" s="22">
        <v>1.3683680555555556E-3</v>
      </c>
      <c r="N161" s="23">
        <v>40503</v>
      </c>
      <c r="O161" s="23">
        <v>43343</v>
      </c>
      <c r="P161" s="23">
        <v>34381</v>
      </c>
      <c r="Q161" s="20">
        <f t="shared" si="9"/>
        <v>40.503</v>
      </c>
      <c r="R161" s="20">
        <f t="shared" si="10"/>
        <v>43.343000000000004</v>
      </c>
      <c r="S161" s="20">
        <f t="shared" si="11"/>
        <v>34.381</v>
      </c>
    </row>
    <row r="162" spans="1:19" x14ac:dyDescent="0.25">
      <c r="A162" s="20">
        <v>2</v>
      </c>
      <c r="B162" s="20">
        <v>36</v>
      </c>
      <c r="C162" s="20" t="s">
        <v>7</v>
      </c>
      <c r="E162" s="20" t="s">
        <v>38</v>
      </c>
      <c r="F162" s="20">
        <v>2</v>
      </c>
      <c r="G162" s="20" t="s">
        <v>9</v>
      </c>
      <c r="K162" s="20">
        <v>50</v>
      </c>
      <c r="L162" s="21">
        <v>7.0760462962962956E-2</v>
      </c>
      <c r="M162" s="22">
        <v>1.3584722222222221E-3</v>
      </c>
      <c r="N162" s="23">
        <v>40214</v>
      </c>
      <c r="O162" s="23">
        <v>43033</v>
      </c>
      <c r="P162" s="23">
        <v>34125</v>
      </c>
      <c r="Q162" s="20">
        <f t="shared" si="9"/>
        <v>40.213999999999999</v>
      </c>
      <c r="R162" s="20">
        <f t="shared" si="10"/>
        <v>43.033000000000001</v>
      </c>
      <c r="S162" s="20">
        <f t="shared" si="11"/>
        <v>34.125</v>
      </c>
    </row>
    <row r="163" spans="1:19" x14ac:dyDescent="0.25">
      <c r="A163" s="20">
        <v>2</v>
      </c>
      <c r="B163" s="20">
        <v>36</v>
      </c>
      <c r="C163" s="20" t="s">
        <v>7</v>
      </c>
      <c r="E163" s="20" t="s">
        <v>38</v>
      </c>
      <c r="F163" s="20">
        <v>2</v>
      </c>
      <c r="G163" s="20" t="s">
        <v>9</v>
      </c>
      <c r="H163" s="25">
        <v>0.48038488425925929</v>
      </c>
      <c r="I163" s="20">
        <v>3</v>
      </c>
      <c r="K163" s="20">
        <v>51</v>
      </c>
      <c r="L163" s="21">
        <v>7.3155937500000004E-2</v>
      </c>
      <c r="M163" s="22">
        <v>2.3954745370370371E-3</v>
      </c>
      <c r="N163" s="23">
        <v>40423</v>
      </c>
      <c r="O163" s="25">
        <v>9.1835648148148148E-4</v>
      </c>
      <c r="Q163" s="20">
        <f t="shared" si="9"/>
        <v>40.423000000000002</v>
      </c>
      <c r="R163" s="20" t="b">
        <f t="shared" si="10"/>
        <v>0</v>
      </c>
      <c r="S163" s="20" t="b">
        <f t="shared" si="11"/>
        <v>0</v>
      </c>
    </row>
    <row r="164" spans="1:19" x14ac:dyDescent="0.25">
      <c r="A164" s="20">
        <v>2</v>
      </c>
      <c r="B164" s="20">
        <v>36</v>
      </c>
      <c r="C164" s="20" t="s">
        <v>7</v>
      </c>
      <c r="E164" s="20" t="s">
        <v>38</v>
      </c>
      <c r="F164" s="20">
        <v>2</v>
      </c>
      <c r="G164" s="20" t="s">
        <v>9</v>
      </c>
      <c r="J164" s="25">
        <v>0.48090923611111114</v>
      </c>
      <c r="K164" s="20">
        <v>52</v>
      </c>
      <c r="L164" s="21">
        <v>7.5998958333333325E-2</v>
      </c>
      <c r="M164" s="22">
        <v>2.8430208333333333E-3</v>
      </c>
      <c r="O164" s="25">
        <v>9.4035879629629634E-4</v>
      </c>
      <c r="P164" s="23">
        <v>59015</v>
      </c>
      <c r="Q164" s="20" t="b">
        <f t="shared" si="9"/>
        <v>0</v>
      </c>
      <c r="R164" s="20" t="b">
        <f t="shared" si="10"/>
        <v>0</v>
      </c>
      <c r="S164" s="20">
        <f t="shared" si="11"/>
        <v>59.015000000000001</v>
      </c>
    </row>
    <row r="165" spans="1:19" x14ac:dyDescent="0.25">
      <c r="A165" s="20">
        <v>2</v>
      </c>
      <c r="B165" s="20">
        <v>36</v>
      </c>
      <c r="C165" s="20" t="s">
        <v>7</v>
      </c>
      <c r="E165" s="20" t="s">
        <v>38</v>
      </c>
      <c r="F165" s="20">
        <v>2</v>
      </c>
      <c r="G165" s="20" t="s">
        <v>9</v>
      </c>
      <c r="K165" s="20">
        <v>53</v>
      </c>
      <c r="L165" s="21">
        <v>7.8681226851851846E-2</v>
      </c>
      <c r="M165" s="22">
        <v>2.6822685185185183E-3</v>
      </c>
      <c r="N165" s="25">
        <v>6.9920138888888896E-4</v>
      </c>
      <c r="O165" s="25">
        <v>9.6383101851851849E-4</v>
      </c>
      <c r="P165" s="25">
        <v>1.0192361111111112E-3</v>
      </c>
      <c r="Q165" s="20" t="b">
        <f t="shared" si="9"/>
        <v>0</v>
      </c>
      <c r="R165" s="20" t="b">
        <f t="shared" si="10"/>
        <v>0</v>
      </c>
      <c r="S165" s="20" t="b">
        <f t="shared" si="11"/>
        <v>0</v>
      </c>
    </row>
    <row r="166" spans="1:19" x14ac:dyDescent="0.25">
      <c r="A166" s="20">
        <v>2</v>
      </c>
      <c r="B166" s="20">
        <v>36</v>
      </c>
      <c r="C166" s="20" t="s">
        <v>7</v>
      </c>
      <c r="E166" s="20" t="s">
        <v>38</v>
      </c>
      <c r="F166" s="20">
        <v>2</v>
      </c>
      <c r="G166" s="20" t="s">
        <v>9</v>
      </c>
      <c r="K166" s="20">
        <v>54</v>
      </c>
      <c r="L166" s="21">
        <v>8.0639930555555558E-2</v>
      </c>
      <c r="M166" s="22">
        <v>1.9587037037037038E-3</v>
      </c>
      <c r="N166" s="23">
        <v>59588</v>
      </c>
      <c r="O166" s="23">
        <v>58648</v>
      </c>
      <c r="P166" s="23">
        <v>50996</v>
      </c>
      <c r="Q166" s="20">
        <f t="shared" si="9"/>
        <v>59.588000000000001</v>
      </c>
      <c r="R166" s="20">
        <f t="shared" si="10"/>
        <v>58.648000000000003</v>
      </c>
      <c r="S166" s="20">
        <f t="shared" si="11"/>
        <v>50.996000000000002</v>
      </c>
    </row>
    <row r="167" spans="1:19" x14ac:dyDescent="0.25">
      <c r="A167" s="20">
        <v>2</v>
      </c>
      <c r="B167" s="20">
        <v>36</v>
      </c>
      <c r="C167" s="20" t="s">
        <v>7</v>
      </c>
      <c r="E167" s="20" t="s">
        <v>38</v>
      </c>
      <c r="F167" s="20">
        <v>2</v>
      </c>
      <c r="G167" s="20" t="s">
        <v>9</v>
      </c>
      <c r="K167" s="20">
        <v>55</v>
      </c>
      <c r="L167" s="21">
        <v>8.301349537037038E-2</v>
      </c>
      <c r="M167" s="22">
        <v>2.3735648148148149E-3</v>
      </c>
      <c r="N167" s="25">
        <v>8.8173611111111124E-4</v>
      </c>
      <c r="O167" s="25">
        <v>7.3384259259259247E-4</v>
      </c>
      <c r="P167" s="25">
        <v>7.5798611111111108E-4</v>
      </c>
      <c r="Q167" s="20" t="b">
        <f t="shared" si="9"/>
        <v>0</v>
      </c>
      <c r="R167" s="20" t="b">
        <f t="shared" si="10"/>
        <v>0</v>
      </c>
      <c r="S167" s="20" t="b">
        <f t="shared" si="11"/>
        <v>0</v>
      </c>
    </row>
    <row r="168" spans="1:19" x14ac:dyDescent="0.25">
      <c r="A168" s="20">
        <v>2</v>
      </c>
      <c r="B168" s="20">
        <v>36</v>
      </c>
      <c r="C168" s="20" t="s">
        <v>7</v>
      </c>
      <c r="E168" s="20" t="s">
        <v>38</v>
      </c>
      <c r="F168" s="20">
        <v>2</v>
      </c>
      <c r="G168" s="20" t="s">
        <v>9</v>
      </c>
      <c r="K168" s="20">
        <v>56</v>
      </c>
      <c r="L168" s="21">
        <v>8.5467025462962962E-2</v>
      </c>
      <c r="M168" s="22">
        <v>2.4535300925925927E-3</v>
      </c>
      <c r="N168" s="25">
        <v>1.1080555555555555E-3</v>
      </c>
      <c r="O168" s="25">
        <v>6.9930555555555544E-4</v>
      </c>
      <c r="P168" s="23">
        <v>55829</v>
      </c>
      <c r="Q168" s="20" t="b">
        <f t="shared" si="9"/>
        <v>0</v>
      </c>
      <c r="R168" s="20" t="b">
        <f t="shared" si="10"/>
        <v>0</v>
      </c>
      <c r="S168" s="20">
        <f t="shared" si="11"/>
        <v>55.829000000000001</v>
      </c>
    </row>
    <row r="169" spans="1:19" x14ac:dyDescent="0.25">
      <c r="A169" s="20">
        <v>2</v>
      </c>
      <c r="B169" s="20">
        <v>36</v>
      </c>
      <c r="C169" s="20" t="s">
        <v>7</v>
      </c>
      <c r="E169" s="20" t="s">
        <v>38</v>
      </c>
      <c r="F169" s="20">
        <v>2</v>
      </c>
      <c r="G169" s="20" t="s">
        <v>9</v>
      </c>
      <c r="K169" s="20">
        <v>57</v>
      </c>
      <c r="L169" s="21">
        <v>8.7307766203703716E-2</v>
      </c>
      <c r="M169" s="22">
        <v>1.8407407407407407E-3</v>
      </c>
      <c r="N169" s="23">
        <v>54602</v>
      </c>
      <c r="O169" s="23">
        <v>58580</v>
      </c>
      <c r="P169" s="23">
        <v>45858</v>
      </c>
      <c r="Q169" s="20">
        <f t="shared" si="9"/>
        <v>54.601999999999997</v>
      </c>
      <c r="R169" s="20">
        <f t="shared" si="10"/>
        <v>58.58</v>
      </c>
      <c r="S169" s="20">
        <f t="shared" si="11"/>
        <v>45.857999999999997</v>
      </c>
    </row>
    <row r="170" spans="1:19" x14ac:dyDescent="0.25">
      <c r="A170" s="20">
        <v>2</v>
      </c>
      <c r="B170" s="20">
        <v>36</v>
      </c>
      <c r="C170" s="20" t="s">
        <v>7</v>
      </c>
      <c r="E170" s="20" t="s">
        <v>38</v>
      </c>
      <c r="F170" s="20">
        <v>2</v>
      </c>
      <c r="G170" s="20" t="s">
        <v>9</v>
      </c>
      <c r="K170" s="20">
        <v>58</v>
      </c>
      <c r="L170" s="21">
        <v>8.9132361111111114E-2</v>
      </c>
      <c r="M170" s="22">
        <v>1.8245949074074076E-3</v>
      </c>
      <c r="N170" s="23">
        <v>53250</v>
      </c>
      <c r="O170" s="23">
        <v>59472</v>
      </c>
      <c r="P170" s="23">
        <v>44923</v>
      </c>
      <c r="Q170" s="20">
        <f t="shared" si="9"/>
        <v>53.25</v>
      </c>
      <c r="R170" s="20">
        <f t="shared" si="10"/>
        <v>59.472000000000001</v>
      </c>
      <c r="S170" s="20">
        <f t="shared" si="11"/>
        <v>44.923000000000002</v>
      </c>
    </row>
    <row r="171" spans="1:19" x14ac:dyDescent="0.25">
      <c r="A171" s="20">
        <v>2</v>
      </c>
      <c r="B171" s="20">
        <v>36</v>
      </c>
      <c r="C171" s="20" t="s">
        <v>7</v>
      </c>
      <c r="E171" s="20" t="s">
        <v>38</v>
      </c>
      <c r="F171" s="20">
        <v>2</v>
      </c>
      <c r="G171" s="20" t="s">
        <v>9</v>
      </c>
      <c r="K171" s="20">
        <v>59</v>
      </c>
      <c r="L171" s="21">
        <v>9.0667789351851866E-2</v>
      </c>
      <c r="M171" s="22">
        <v>1.5354282407407409E-3</v>
      </c>
      <c r="N171" s="23">
        <v>41003</v>
      </c>
      <c r="O171" s="23">
        <v>43748</v>
      </c>
      <c r="P171" s="23">
        <v>47910</v>
      </c>
      <c r="Q171" s="20">
        <f t="shared" si="9"/>
        <v>41.003</v>
      </c>
      <c r="R171" s="20">
        <f t="shared" si="10"/>
        <v>43.747999999999998</v>
      </c>
      <c r="S171" s="20">
        <f t="shared" si="11"/>
        <v>47.91</v>
      </c>
    </row>
    <row r="172" spans="1:19" x14ac:dyDescent="0.25">
      <c r="A172" s="20">
        <v>2</v>
      </c>
      <c r="B172" s="20">
        <v>36</v>
      </c>
      <c r="C172" s="20" t="s">
        <v>7</v>
      </c>
      <c r="E172" s="20" t="s">
        <v>38</v>
      </c>
      <c r="F172" s="20">
        <v>2</v>
      </c>
      <c r="G172" s="20" t="s">
        <v>9</v>
      </c>
      <c r="K172" s="20">
        <v>60</v>
      </c>
      <c r="L172" s="21">
        <v>9.3479120370370372E-2</v>
      </c>
      <c r="M172" s="22">
        <v>2.8113310185185186E-3</v>
      </c>
      <c r="N172" s="25">
        <v>9.0635416666666674E-4</v>
      </c>
      <c r="O172" s="25">
        <v>9.5358796296296294E-4</v>
      </c>
      <c r="P172" s="25">
        <v>9.5138888888888888E-4</v>
      </c>
      <c r="Q172" s="20" t="b">
        <f t="shared" si="9"/>
        <v>0</v>
      </c>
      <c r="R172" s="20" t="b">
        <f t="shared" si="10"/>
        <v>0</v>
      </c>
      <c r="S172" s="20" t="b">
        <f t="shared" si="11"/>
        <v>0</v>
      </c>
    </row>
    <row r="173" spans="1:19" x14ac:dyDescent="0.25">
      <c r="A173" s="20">
        <v>2</v>
      </c>
      <c r="B173" s="20">
        <v>36</v>
      </c>
      <c r="C173" s="20" t="s">
        <v>7</v>
      </c>
      <c r="E173" s="20" t="s">
        <v>38</v>
      </c>
      <c r="F173" s="20">
        <v>2</v>
      </c>
      <c r="G173" s="20" t="s">
        <v>9</v>
      </c>
      <c r="K173" s="20">
        <v>61</v>
      </c>
      <c r="L173" s="21">
        <v>9.485327546296296E-2</v>
      </c>
      <c r="M173" s="22">
        <v>1.3741550925925926E-3</v>
      </c>
      <c r="N173" s="23">
        <v>41695</v>
      </c>
      <c r="O173" s="23">
        <v>42923</v>
      </c>
      <c r="P173" s="23">
        <v>34109</v>
      </c>
      <c r="Q173" s="20">
        <f t="shared" si="9"/>
        <v>41.695</v>
      </c>
      <c r="R173" s="20">
        <f t="shared" si="10"/>
        <v>42.923000000000002</v>
      </c>
      <c r="S173" s="20">
        <f t="shared" si="11"/>
        <v>34.109000000000002</v>
      </c>
    </row>
    <row r="174" spans="1:19" x14ac:dyDescent="0.25">
      <c r="A174" s="20">
        <v>2</v>
      </c>
      <c r="B174" s="20">
        <v>36</v>
      </c>
      <c r="C174" s="20" t="s">
        <v>7</v>
      </c>
      <c r="E174" s="20" t="s">
        <v>38</v>
      </c>
      <c r="F174" s="20">
        <v>2</v>
      </c>
      <c r="G174" s="20" t="s">
        <v>9</v>
      </c>
      <c r="K174" s="20">
        <v>62</v>
      </c>
      <c r="L174" s="21">
        <v>9.6215057870370366E-2</v>
      </c>
      <c r="M174" s="22">
        <v>1.3617824074074073E-3</v>
      </c>
      <c r="N174" s="23">
        <v>40723</v>
      </c>
      <c r="O174" s="23">
        <v>42607</v>
      </c>
      <c r="P174" s="23">
        <v>34328</v>
      </c>
      <c r="Q174" s="20">
        <f t="shared" si="9"/>
        <v>40.722999999999999</v>
      </c>
      <c r="R174" s="20">
        <f t="shared" si="10"/>
        <v>42.606999999999999</v>
      </c>
      <c r="S174" s="20">
        <f t="shared" si="11"/>
        <v>34.328000000000003</v>
      </c>
    </row>
    <row r="175" spans="1:19" x14ac:dyDescent="0.25">
      <c r="A175" s="20">
        <v>2</v>
      </c>
      <c r="B175" s="20">
        <v>36</v>
      </c>
      <c r="C175" s="20" t="s">
        <v>7</v>
      </c>
      <c r="E175" s="20" t="s">
        <v>38</v>
      </c>
      <c r="F175" s="20">
        <v>2</v>
      </c>
      <c r="G175" s="20" t="s">
        <v>9</v>
      </c>
      <c r="K175" s="20">
        <v>63</v>
      </c>
      <c r="L175" s="21">
        <v>9.7577395833333344E-2</v>
      </c>
      <c r="M175" s="22">
        <v>1.362337962962963E-3</v>
      </c>
      <c r="N175" s="23">
        <v>40291</v>
      </c>
      <c r="O175" s="23">
        <v>42955</v>
      </c>
      <c r="P175" s="23">
        <v>34460</v>
      </c>
      <c r="Q175" s="20">
        <f t="shared" si="9"/>
        <v>40.290999999999997</v>
      </c>
      <c r="R175" s="20">
        <f t="shared" si="10"/>
        <v>42.954999999999998</v>
      </c>
      <c r="S175" s="20">
        <f t="shared" si="11"/>
        <v>34.46</v>
      </c>
    </row>
    <row r="176" spans="1:19" x14ac:dyDescent="0.25">
      <c r="A176" s="20">
        <v>2</v>
      </c>
      <c r="B176" s="20">
        <v>36</v>
      </c>
      <c r="C176" s="20" t="s">
        <v>7</v>
      </c>
      <c r="E176" s="20" t="s">
        <v>38</v>
      </c>
      <c r="F176" s="20">
        <v>2</v>
      </c>
      <c r="G176" s="20" t="s">
        <v>9</v>
      </c>
      <c r="K176" s="20">
        <v>64</v>
      </c>
      <c r="L176" s="21">
        <v>9.8935034722222218E-2</v>
      </c>
      <c r="M176" s="22">
        <v>1.3576388888888889E-3</v>
      </c>
      <c r="N176" s="23">
        <v>40359</v>
      </c>
      <c r="O176" s="23">
        <v>42756</v>
      </c>
      <c r="P176" s="23">
        <v>34185</v>
      </c>
      <c r="Q176" s="20">
        <f t="shared" si="9"/>
        <v>40.359000000000002</v>
      </c>
      <c r="R176" s="20">
        <f t="shared" si="10"/>
        <v>42.756</v>
      </c>
      <c r="S176" s="20">
        <f t="shared" si="11"/>
        <v>34.185000000000002</v>
      </c>
    </row>
    <row r="177" spans="1:22 16383:16383" x14ac:dyDescent="0.25">
      <c r="A177" s="20">
        <v>2</v>
      </c>
      <c r="B177" s="20">
        <v>36</v>
      </c>
      <c r="C177" s="20" t="s">
        <v>7</v>
      </c>
      <c r="E177" s="20" t="s">
        <v>38</v>
      </c>
      <c r="F177" s="20">
        <v>2</v>
      </c>
      <c r="G177" s="20" t="s">
        <v>9</v>
      </c>
      <c r="K177" s="20">
        <v>65</v>
      </c>
      <c r="L177" s="21">
        <v>0.10031447916666668</v>
      </c>
      <c r="M177" s="22">
        <v>1.3794444444444444E-3</v>
      </c>
      <c r="N177" s="23">
        <v>40275</v>
      </c>
      <c r="O177" s="23">
        <v>43894</v>
      </c>
      <c r="P177" s="23">
        <v>35015</v>
      </c>
      <c r="Q177" s="20">
        <f t="shared" si="9"/>
        <v>40.274999999999999</v>
      </c>
      <c r="R177" s="20">
        <f t="shared" si="10"/>
        <v>43.893999999999998</v>
      </c>
      <c r="S177" s="20">
        <f t="shared" si="11"/>
        <v>35.015000000000001</v>
      </c>
    </row>
    <row r="178" spans="1:22 16383:16383" x14ac:dyDescent="0.25">
      <c r="A178" s="20">
        <v>2</v>
      </c>
      <c r="B178" s="20">
        <v>36</v>
      </c>
      <c r="C178" s="20" t="s">
        <v>7</v>
      </c>
      <c r="E178" s="20" t="s">
        <v>38</v>
      </c>
      <c r="F178" s="20">
        <v>2</v>
      </c>
      <c r="G178" s="20" t="s">
        <v>9</v>
      </c>
      <c r="K178" s="20">
        <v>66</v>
      </c>
      <c r="L178" s="21">
        <v>0.10170184027777777</v>
      </c>
      <c r="M178" s="22">
        <v>1.3873611111111111E-3</v>
      </c>
      <c r="N178" s="23">
        <v>41494</v>
      </c>
      <c r="O178" s="23">
        <v>44235</v>
      </c>
      <c r="P178" s="23">
        <v>34139</v>
      </c>
      <c r="Q178" s="20">
        <f t="shared" si="9"/>
        <v>41.494</v>
      </c>
      <c r="R178" s="20">
        <f t="shared" si="10"/>
        <v>44.234999999999999</v>
      </c>
      <c r="S178" s="20">
        <f t="shared" si="11"/>
        <v>34.139000000000003</v>
      </c>
    </row>
    <row r="179" spans="1:22 16383:16383" x14ac:dyDescent="0.25">
      <c r="A179" s="20">
        <v>2</v>
      </c>
      <c r="B179" s="20">
        <v>36</v>
      </c>
      <c r="C179" s="20" t="s">
        <v>7</v>
      </c>
      <c r="E179" s="20" t="s">
        <v>38</v>
      </c>
      <c r="F179" s="20">
        <v>2</v>
      </c>
      <c r="G179" s="20" t="s">
        <v>9</v>
      </c>
      <c r="K179" s="20">
        <v>67</v>
      </c>
      <c r="L179" s="21">
        <v>0.10306288194444445</v>
      </c>
      <c r="M179" s="22">
        <v>1.3610416666666666E-3</v>
      </c>
      <c r="N179" s="23">
        <v>40592</v>
      </c>
      <c r="O179" s="23">
        <v>42923</v>
      </c>
      <c r="P179" s="23">
        <v>34079</v>
      </c>
      <c r="Q179" s="20">
        <f t="shared" si="9"/>
        <v>40.591999999999999</v>
      </c>
      <c r="R179" s="20">
        <f t="shared" si="10"/>
        <v>42.923000000000002</v>
      </c>
      <c r="S179" s="20">
        <f t="shared" si="11"/>
        <v>34.079000000000001</v>
      </c>
    </row>
    <row r="180" spans="1:22 16383:16383" x14ac:dyDescent="0.25">
      <c r="A180" s="20">
        <v>2</v>
      </c>
      <c r="B180" s="20">
        <v>36</v>
      </c>
      <c r="C180" s="20" t="s">
        <v>7</v>
      </c>
      <c r="E180" s="20" t="s">
        <v>38</v>
      </c>
      <c r="F180" s="20">
        <v>2</v>
      </c>
      <c r="G180" s="20" t="s">
        <v>9</v>
      </c>
      <c r="K180" s="20">
        <v>68</v>
      </c>
      <c r="L180" s="21">
        <v>0.10442340277777779</v>
      </c>
      <c r="M180" s="22">
        <v>1.3605208333333334E-3</v>
      </c>
      <c r="N180" s="23">
        <v>40446</v>
      </c>
      <c r="O180" s="23">
        <v>42963</v>
      </c>
      <c r="P180" s="23">
        <v>34140</v>
      </c>
      <c r="Q180" s="20">
        <f t="shared" si="9"/>
        <v>40.445999999999998</v>
      </c>
      <c r="R180" s="20">
        <f t="shared" si="10"/>
        <v>42.963000000000001</v>
      </c>
      <c r="S180" s="20">
        <f t="shared" si="11"/>
        <v>34.14</v>
      </c>
    </row>
    <row r="181" spans="1:22 16383:16383" x14ac:dyDescent="0.25">
      <c r="A181" s="20">
        <v>2</v>
      </c>
      <c r="B181" s="20">
        <v>36</v>
      </c>
      <c r="C181" s="20" t="s">
        <v>7</v>
      </c>
      <c r="E181" s="20" t="s">
        <v>38</v>
      </c>
      <c r="F181" s="20">
        <v>2</v>
      </c>
      <c r="G181" s="20" t="s">
        <v>9</v>
      </c>
      <c r="K181" s="20">
        <v>69</v>
      </c>
      <c r="L181" s="21">
        <v>0.1057898263888889</v>
      </c>
      <c r="M181" s="22">
        <v>1.366423611111111E-3</v>
      </c>
      <c r="N181" s="23">
        <v>40467</v>
      </c>
      <c r="O181" s="23">
        <v>43036</v>
      </c>
      <c r="P181" s="23">
        <v>34556</v>
      </c>
      <c r="Q181" s="20">
        <f t="shared" si="9"/>
        <v>40.466999999999999</v>
      </c>
      <c r="R181" s="20">
        <f t="shared" si="10"/>
        <v>43.036000000000001</v>
      </c>
      <c r="S181" s="20">
        <f t="shared" si="11"/>
        <v>34.555999999999997</v>
      </c>
    </row>
    <row r="182" spans="1:22 16383:16383" x14ac:dyDescent="0.25">
      <c r="A182" s="20">
        <v>2</v>
      </c>
      <c r="B182" s="20">
        <v>36</v>
      </c>
      <c r="C182" s="20" t="s">
        <v>7</v>
      </c>
      <c r="E182" s="20" t="s">
        <v>38</v>
      </c>
      <c r="F182" s="20">
        <v>2</v>
      </c>
      <c r="G182" s="20" t="s">
        <v>9</v>
      </c>
      <c r="K182" s="20">
        <v>70</v>
      </c>
      <c r="L182" s="21">
        <v>0.10715715277777778</v>
      </c>
      <c r="M182" s="22">
        <v>1.3673263888888891E-3</v>
      </c>
      <c r="N182" s="23">
        <v>40764</v>
      </c>
      <c r="O182" s="23">
        <v>43257</v>
      </c>
      <c r="P182" s="23">
        <v>34116</v>
      </c>
      <c r="Q182" s="20">
        <f t="shared" si="9"/>
        <v>40.764000000000003</v>
      </c>
      <c r="R182" s="20">
        <f t="shared" si="10"/>
        <v>43.256999999999998</v>
      </c>
      <c r="S182" s="20">
        <f t="shared" si="11"/>
        <v>34.116</v>
      </c>
    </row>
    <row r="183" spans="1:22 16383:16383" x14ac:dyDescent="0.25">
      <c r="A183" s="20">
        <v>2</v>
      </c>
      <c r="B183" s="20">
        <v>36</v>
      </c>
      <c r="C183" s="20" t="s">
        <v>7</v>
      </c>
      <c r="E183" s="20" t="s">
        <v>38</v>
      </c>
      <c r="F183" s="20">
        <v>2</v>
      </c>
      <c r="G183" s="20" t="s">
        <v>9</v>
      </c>
      <c r="K183" s="20">
        <v>71</v>
      </c>
      <c r="L183" s="21">
        <v>0.10852658564814816</v>
      </c>
      <c r="M183" s="22">
        <v>1.3694328703703705E-3</v>
      </c>
      <c r="N183" s="23">
        <v>40663</v>
      </c>
      <c r="O183" s="23">
        <v>43402</v>
      </c>
      <c r="P183" s="23">
        <v>34254</v>
      </c>
      <c r="Q183" s="20">
        <f t="shared" si="9"/>
        <v>40.662999999999997</v>
      </c>
      <c r="R183" s="20">
        <f t="shared" si="10"/>
        <v>43.402000000000001</v>
      </c>
      <c r="S183" s="20">
        <f t="shared" si="11"/>
        <v>34.253999999999998</v>
      </c>
    </row>
    <row r="184" spans="1:22 16383:16383" x14ac:dyDescent="0.25">
      <c r="A184" s="20">
        <v>2</v>
      </c>
      <c r="B184" s="20">
        <v>36</v>
      </c>
      <c r="C184" s="20" t="s">
        <v>7</v>
      </c>
      <c r="E184" s="20" t="s">
        <v>38</v>
      </c>
      <c r="F184" s="20">
        <v>2</v>
      </c>
      <c r="G184" s="20" t="s">
        <v>9</v>
      </c>
      <c r="K184" s="20">
        <v>72</v>
      </c>
      <c r="L184" s="21">
        <v>0.10989798611111112</v>
      </c>
      <c r="M184" s="22">
        <v>1.3714004629629629E-3</v>
      </c>
      <c r="N184" s="23">
        <v>40822</v>
      </c>
      <c r="O184" s="23">
        <v>43359</v>
      </c>
      <c r="P184" s="23">
        <v>34308</v>
      </c>
      <c r="Q184" s="20">
        <f t="shared" si="9"/>
        <v>40.822000000000003</v>
      </c>
      <c r="R184" s="20">
        <f t="shared" si="10"/>
        <v>43.359000000000002</v>
      </c>
      <c r="S184" s="20">
        <f t="shared" si="11"/>
        <v>34.308</v>
      </c>
    </row>
    <row r="185" spans="1:22 16383:16383" x14ac:dyDescent="0.25">
      <c r="A185" s="20">
        <v>2</v>
      </c>
      <c r="B185" s="20">
        <v>36</v>
      </c>
      <c r="C185" s="20" t="s">
        <v>7</v>
      </c>
      <c r="E185" s="20" t="s">
        <v>38</v>
      </c>
      <c r="F185" s="20">
        <v>2</v>
      </c>
      <c r="G185" s="20" t="s">
        <v>9</v>
      </c>
      <c r="K185" s="20">
        <v>73</v>
      </c>
      <c r="L185" s="21">
        <v>0.11127180555555556</v>
      </c>
      <c r="M185" s="22">
        <v>1.3738194444444442E-3</v>
      </c>
      <c r="N185" s="23">
        <v>40740</v>
      </c>
      <c r="O185" s="23">
        <v>43488</v>
      </c>
      <c r="P185" s="23">
        <v>34470</v>
      </c>
      <c r="Q185" s="20">
        <f t="shared" si="9"/>
        <v>40.74</v>
      </c>
      <c r="R185" s="20">
        <f t="shared" si="10"/>
        <v>43.488</v>
      </c>
      <c r="S185" s="20">
        <f t="shared" si="11"/>
        <v>34.47</v>
      </c>
    </row>
    <row r="186" spans="1:22 16383:16383" x14ac:dyDescent="0.25">
      <c r="A186" s="20">
        <v>2</v>
      </c>
      <c r="B186" s="20">
        <v>36</v>
      </c>
      <c r="C186" s="20" t="s">
        <v>7</v>
      </c>
      <c r="E186" s="20" t="s">
        <v>38</v>
      </c>
      <c r="F186" s="20">
        <v>2</v>
      </c>
      <c r="G186" s="20" t="s">
        <v>9</v>
      </c>
      <c r="K186" s="20">
        <v>74</v>
      </c>
      <c r="L186" s="21">
        <v>0.11264474537037038</v>
      </c>
      <c r="M186" s="22">
        <v>1.3729398148148149E-3</v>
      </c>
      <c r="N186" s="23">
        <v>40839</v>
      </c>
      <c r="O186" s="23">
        <v>43375</v>
      </c>
      <c r="P186" s="23">
        <v>34408</v>
      </c>
      <c r="Q186" s="20">
        <f t="shared" si="9"/>
        <v>40.838999999999999</v>
      </c>
      <c r="R186" s="20">
        <f t="shared" si="10"/>
        <v>43.375</v>
      </c>
      <c r="S186" s="20">
        <f t="shared" si="11"/>
        <v>34.408000000000001</v>
      </c>
    </row>
    <row r="187" spans="1:22 16383:16383" x14ac:dyDescent="0.25">
      <c r="A187" s="20">
        <v>2</v>
      </c>
      <c r="B187" s="20">
        <v>36</v>
      </c>
      <c r="C187" s="20" t="s">
        <v>7</v>
      </c>
      <c r="E187" s="20" t="s">
        <v>38</v>
      </c>
      <c r="F187" s="20">
        <v>2</v>
      </c>
      <c r="G187" s="20" t="s">
        <v>9</v>
      </c>
      <c r="K187" s="20">
        <v>75</v>
      </c>
      <c r="L187" s="21">
        <v>0.11401606481481481</v>
      </c>
      <c r="M187" s="22">
        <v>1.3713194444444443E-3</v>
      </c>
      <c r="N187" s="23">
        <v>40771</v>
      </c>
      <c r="O187" s="23">
        <v>43388</v>
      </c>
      <c r="P187" s="23">
        <v>34323</v>
      </c>
      <c r="Q187" s="20">
        <f t="shared" si="9"/>
        <v>40.771000000000001</v>
      </c>
      <c r="R187" s="20">
        <f t="shared" si="10"/>
        <v>43.387999999999998</v>
      </c>
      <c r="S187" s="20">
        <f t="shared" si="11"/>
        <v>34.323</v>
      </c>
    </row>
    <row r="188" spans="1:22 16383:16383" x14ac:dyDescent="0.25">
      <c r="A188" s="20">
        <v>2</v>
      </c>
      <c r="B188" s="20">
        <v>36</v>
      </c>
      <c r="C188" s="20" t="s">
        <v>7</v>
      </c>
      <c r="E188" s="20" t="s">
        <v>38</v>
      </c>
      <c r="F188" s="20">
        <v>2</v>
      </c>
      <c r="G188" s="20" t="s">
        <v>9</v>
      </c>
      <c r="K188" s="20">
        <v>76</v>
      </c>
      <c r="L188" s="21">
        <v>0.11539207175925925</v>
      </c>
      <c r="M188" s="22">
        <v>1.3760069444444445E-3</v>
      </c>
      <c r="N188" s="23">
        <v>40869</v>
      </c>
      <c r="O188" s="23">
        <v>43700</v>
      </c>
      <c r="P188" s="23">
        <v>34318</v>
      </c>
      <c r="Q188" s="20">
        <f t="shared" si="9"/>
        <v>40.869</v>
      </c>
      <c r="R188" s="20">
        <f t="shared" si="10"/>
        <v>43.7</v>
      </c>
      <c r="S188" s="20">
        <f t="shared" si="11"/>
        <v>34.317999999999998</v>
      </c>
    </row>
    <row r="189" spans="1:22 16383:16383" x14ac:dyDescent="0.25">
      <c r="A189" s="20">
        <v>2</v>
      </c>
      <c r="B189" s="20">
        <v>36</v>
      </c>
      <c r="C189" s="20" t="s">
        <v>7</v>
      </c>
      <c r="E189" s="20" t="s">
        <v>38</v>
      </c>
      <c r="F189" s="20">
        <v>2</v>
      </c>
      <c r="G189" s="20" t="s">
        <v>9</v>
      </c>
      <c r="H189" s="25">
        <v>0.52407886574074081</v>
      </c>
      <c r="I189" s="20">
        <v>4</v>
      </c>
      <c r="K189" s="20">
        <v>77</v>
      </c>
      <c r="L189" s="21">
        <v>0.11684835648148149</v>
      </c>
      <c r="M189" s="22">
        <v>1.4562847222222223E-3</v>
      </c>
      <c r="N189" s="23">
        <v>41077</v>
      </c>
      <c r="O189" s="23">
        <v>43699</v>
      </c>
      <c r="Q189" s="20">
        <f t="shared" si="9"/>
        <v>41.076999999999998</v>
      </c>
      <c r="R189" s="20">
        <f t="shared" si="10"/>
        <v>43.698999999999998</v>
      </c>
      <c r="S189" s="20" t="b">
        <f t="shared" si="11"/>
        <v>0</v>
      </c>
    </row>
    <row r="190" spans="1:22 16383:16383" x14ac:dyDescent="0.25">
      <c r="A190" s="20">
        <v>2</v>
      </c>
      <c r="B190" s="20">
        <v>36</v>
      </c>
      <c r="C190" s="20" t="s">
        <v>7</v>
      </c>
      <c r="E190" s="20" t="s">
        <v>38</v>
      </c>
      <c r="F190" s="20">
        <v>3</v>
      </c>
      <c r="G190" s="20" t="s">
        <v>8</v>
      </c>
      <c r="J190" s="25">
        <v>0.52547645833333334</v>
      </c>
      <c r="K190" s="20">
        <v>78</v>
      </c>
      <c r="L190" s="21">
        <v>0.11955401620370371</v>
      </c>
      <c r="M190" s="22">
        <v>2.7056597222222221E-3</v>
      </c>
      <c r="O190" s="23">
        <v>42542</v>
      </c>
      <c r="P190" s="23">
        <v>34261</v>
      </c>
      <c r="Q190" s="20" t="b">
        <f t="shared" si="9"/>
        <v>0</v>
      </c>
      <c r="R190" s="20">
        <f t="shared" si="10"/>
        <v>42.542000000000002</v>
      </c>
      <c r="S190" s="20">
        <f t="shared" si="11"/>
        <v>34.261000000000003</v>
      </c>
      <c r="T190" s="20">
        <f>MIN(Q190:Q223)</f>
        <v>39.866</v>
      </c>
      <c r="U190" s="20">
        <f>MIN(R190:R223)</f>
        <v>42.155999999999999</v>
      </c>
      <c r="V190" s="20">
        <f>MIN(S190:S223)</f>
        <v>33.728999999999999</v>
      </c>
      <c r="XFC190" s="20">
        <f>MIN(XEZ190:XEZ223)</f>
        <v>0</v>
      </c>
    </row>
    <row r="191" spans="1:22 16383:16383" x14ac:dyDescent="0.25">
      <c r="A191" s="20">
        <v>2</v>
      </c>
      <c r="B191" s="20">
        <v>36</v>
      </c>
      <c r="C191" s="20" t="s">
        <v>7</v>
      </c>
      <c r="E191" s="20" t="s">
        <v>38</v>
      </c>
      <c r="F191" s="20">
        <v>3</v>
      </c>
      <c r="G191" s="20" t="s">
        <v>8</v>
      </c>
      <c r="K191" s="20">
        <v>79</v>
      </c>
      <c r="L191" s="21">
        <v>0.12092969907407408</v>
      </c>
      <c r="M191" s="22">
        <v>1.3756828703703702E-3</v>
      </c>
      <c r="N191" s="23">
        <v>40218</v>
      </c>
      <c r="O191" s="23">
        <v>42477</v>
      </c>
      <c r="P191" s="23">
        <v>36164</v>
      </c>
      <c r="Q191" s="20">
        <f t="shared" si="9"/>
        <v>40.218000000000004</v>
      </c>
      <c r="R191" s="20">
        <f t="shared" si="10"/>
        <v>42.476999999999997</v>
      </c>
      <c r="S191" s="20">
        <f t="shared" si="11"/>
        <v>36.164000000000001</v>
      </c>
    </row>
    <row r="192" spans="1:22 16383:16383" x14ac:dyDescent="0.25">
      <c r="A192" s="20">
        <v>2</v>
      </c>
      <c r="B192" s="20">
        <v>36</v>
      </c>
      <c r="C192" s="20" t="s">
        <v>7</v>
      </c>
      <c r="E192" s="20" t="s">
        <v>38</v>
      </c>
      <c r="F192" s="20">
        <v>3</v>
      </c>
      <c r="G192" s="20" t="s">
        <v>8</v>
      </c>
      <c r="K192" s="20">
        <v>80</v>
      </c>
      <c r="L192" s="21">
        <v>0.12227182870370369</v>
      </c>
      <c r="M192" s="22">
        <v>1.3421296296296295E-3</v>
      </c>
      <c r="N192" s="23">
        <v>39866</v>
      </c>
      <c r="O192" s="23">
        <v>42291</v>
      </c>
      <c r="P192" s="23">
        <v>33803</v>
      </c>
      <c r="Q192" s="20">
        <f t="shared" si="9"/>
        <v>39.866</v>
      </c>
      <c r="R192" s="20">
        <f t="shared" si="10"/>
        <v>42.290999999999997</v>
      </c>
      <c r="S192" s="20">
        <f t="shared" si="11"/>
        <v>33.802999999999997</v>
      </c>
    </row>
    <row r="193" spans="1:19" x14ac:dyDescent="0.25">
      <c r="A193" s="20">
        <v>2</v>
      </c>
      <c r="B193" s="20">
        <v>36</v>
      </c>
      <c r="C193" s="20" t="s">
        <v>7</v>
      </c>
      <c r="E193" s="20" t="s">
        <v>38</v>
      </c>
      <c r="F193" s="20">
        <v>3</v>
      </c>
      <c r="G193" s="20" t="s">
        <v>8</v>
      </c>
      <c r="K193" s="20">
        <v>81</v>
      </c>
      <c r="L193" s="21">
        <v>0.12392251157407408</v>
      </c>
      <c r="M193" s="22">
        <v>1.6506828703703703E-3</v>
      </c>
      <c r="N193" s="23">
        <v>40073</v>
      </c>
      <c r="O193" s="23">
        <v>42178</v>
      </c>
      <c r="P193" s="25">
        <v>6.9870370370370366E-4</v>
      </c>
      <c r="Q193" s="20">
        <f t="shared" si="9"/>
        <v>40.073</v>
      </c>
      <c r="R193" s="20">
        <f t="shared" si="10"/>
        <v>42.177999999999997</v>
      </c>
      <c r="S193" s="20" t="b">
        <f t="shared" si="11"/>
        <v>0</v>
      </c>
    </row>
    <row r="194" spans="1:19" x14ac:dyDescent="0.25">
      <c r="A194" s="20">
        <v>2</v>
      </c>
      <c r="B194" s="20">
        <v>36</v>
      </c>
      <c r="C194" s="20" t="s">
        <v>7</v>
      </c>
      <c r="E194" s="20" t="s">
        <v>38</v>
      </c>
      <c r="F194" s="20">
        <v>3</v>
      </c>
      <c r="G194" s="20" t="s">
        <v>8</v>
      </c>
      <c r="K194" s="20">
        <v>82</v>
      </c>
      <c r="L194" s="21">
        <v>0.12672379629629629</v>
      </c>
      <c r="M194" s="22">
        <v>2.8012847222222224E-3</v>
      </c>
      <c r="N194" s="25">
        <v>8.9998842592592593E-4</v>
      </c>
      <c r="O194" s="25">
        <v>9.3175925925925935E-4</v>
      </c>
      <c r="P194" s="25">
        <v>9.6953703703703698E-4</v>
      </c>
      <c r="Q194" s="20" t="b">
        <f t="shared" si="9"/>
        <v>0</v>
      </c>
      <c r="R194" s="20" t="b">
        <f t="shared" si="10"/>
        <v>0</v>
      </c>
      <c r="S194" s="20" t="b">
        <f t="shared" si="11"/>
        <v>0</v>
      </c>
    </row>
    <row r="195" spans="1:19" x14ac:dyDescent="0.25">
      <c r="A195" s="20">
        <v>2</v>
      </c>
      <c r="B195" s="20">
        <v>36</v>
      </c>
      <c r="C195" s="20" t="s">
        <v>7</v>
      </c>
      <c r="E195" s="20" t="s">
        <v>38</v>
      </c>
      <c r="F195" s="20">
        <v>3</v>
      </c>
      <c r="G195" s="20" t="s">
        <v>8</v>
      </c>
      <c r="K195" s="20">
        <v>83</v>
      </c>
      <c r="L195" s="21">
        <v>0.1295596412037037</v>
      </c>
      <c r="M195" s="22">
        <v>2.8358449074074072E-3</v>
      </c>
      <c r="N195" s="25">
        <v>9.0016203703703699E-4</v>
      </c>
      <c r="O195" s="25">
        <v>9.5571759259259264E-4</v>
      </c>
      <c r="P195" s="25">
        <v>9.7996527777777774E-4</v>
      </c>
      <c r="Q195" s="20" t="b">
        <f t="shared" ref="Q195:Q258" si="12">IF((N195/1000)&gt;10,(N195/1000))</f>
        <v>0</v>
      </c>
      <c r="R195" s="20" t="b">
        <f t="shared" si="10"/>
        <v>0</v>
      </c>
      <c r="S195" s="20" t="b">
        <f t="shared" si="11"/>
        <v>0</v>
      </c>
    </row>
    <row r="196" spans="1:19" x14ac:dyDescent="0.25">
      <c r="A196" s="20">
        <v>2</v>
      </c>
      <c r="B196" s="20">
        <v>36</v>
      </c>
      <c r="C196" s="20" t="s">
        <v>7</v>
      </c>
      <c r="E196" s="20" t="s">
        <v>38</v>
      </c>
      <c r="F196" s="20">
        <v>3</v>
      </c>
      <c r="G196" s="20" t="s">
        <v>8</v>
      </c>
      <c r="K196" s="20">
        <v>84</v>
      </c>
      <c r="L196" s="21">
        <v>0.13096334490740741</v>
      </c>
      <c r="M196" s="22">
        <v>1.4037037037037037E-3</v>
      </c>
      <c r="N196" s="23">
        <v>43064</v>
      </c>
      <c r="O196" s="23">
        <v>42843</v>
      </c>
      <c r="P196" s="23">
        <v>35373</v>
      </c>
      <c r="Q196" s="20">
        <f t="shared" si="12"/>
        <v>43.064</v>
      </c>
      <c r="R196" s="20">
        <f t="shared" si="10"/>
        <v>42.843000000000004</v>
      </c>
      <c r="S196" s="20">
        <f t="shared" si="11"/>
        <v>35.372999999999998</v>
      </c>
    </row>
    <row r="197" spans="1:19" x14ac:dyDescent="0.25">
      <c r="A197" s="20">
        <v>2</v>
      </c>
      <c r="B197" s="20">
        <v>36</v>
      </c>
      <c r="C197" s="20" t="s">
        <v>7</v>
      </c>
      <c r="E197" s="20" t="s">
        <v>38</v>
      </c>
      <c r="F197" s="20">
        <v>3</v>
      </c>
      <c r="G197" s="20" t="s">
        <v>8</v>
      </c>
      <c r="K197" s="20">
        <v>85</v>
      </c>
      <c r="L197" s="21">
        <v>0.13232317129629631</v>
      </c>
      <c r="M197" s="22">
        <v>1.3598263888888887E-3</v>
      </c>
      <c r="N197" s="23">
        <v>40534</v>
      </c>
      <c r="O197" s="23">
        <v>42494</v>
      </c>
      <c r="P197" s="23">
        <v>34461</v>
      </c>
      <c r="Q197" s="20">
        <f t="shared" si="12"/>
        <v>40.533999999999999</v>
      </c>
      <c r="R197" s="20">
        <f t="shared" si="10"/>
        <v>42.494</v>
      </c>
      <c r="S197" s="20">
        <f t="shared" si="11"/>
        <v>34.460999999999999</v>
      </c>
    </row>
    <row r="198" spans="1:19" x14ac:dyDescent="0.25">
      <c r="A198" s="20">
        <v>2</v>
      </c>
      <c r="B198" s="20">
        <v>36</v>
      </c>
      <c r="C198" s="20" t="s">
        <v>7</v>
      </c>
      <c r="E198" s="20" t="s">
        <v>38</v>
      </c>
      <c r="F198" s="20">
        <v>3</v>
      </c>
      <c r="G198" s="20" t="s">
        <v>8</v>
      </c>
      <c r="K198" s="20">
        <v>86</v>
      </c>
      <c r="L198" s="21">
        <v>0.13367876157407407</v>
      </c>
      <c r="M198" s="22">
        <v>1.3555902777777776E-3</v>
      </c>
      <c r="N198" s="23">
        <v>40452</v>
      </c>
      <c r="O198" s="23">
        <v>42800</v>
      </c>
      <c r="P198" s="23">
        <v>33871</v>
      </c>
      <c r="Q198" s="20">
        <f t="shared" si="12"/>
        <v>40.451999999999998</v>
      </c>
      <c r="R198" s="20">
        <f t="shared" si="10"/>
        <v>42.8</v>
      </c>
      <c r="S198" s="20">
        <f t="shared" si="11"/>
        <v>33.871000000000002</v>
      </c>
    </row>
    <row r="199" spans="1:19" x14ac:dyDescent="0.25">
      <c r="A199" s="20">
        <v>2</v>
      </c>
      <c r="B199" s="20">
        <v>36</v>
      </c>
      <c r="C199" s="20" t="s">
        <v>7</v>
      </c>
      <c r="E199" s="20" t="s">
        <v>38</v>
      </c>
      <c r="F199" s="20">
        <v>3</v>
      </c>
      <c r="G199" s="20" t="s">
        <v>8</v>
      </c>
      <c r="K199" s="20">
        <v>87</v>
      </c>
      <c r="L199" s="21">
        <v>0.13502704861111112</v>
      </c>
      <c r="M199" s="22">
        <v>1.3482870370370369E-3</v>
      </c>
      <c r="N199" s="23">
        <v>39937</v>
      </c>
      <c r="O199" s="23">
        <v>42753</v>
      </c>
      <c r="P199" s="23">
        <v>33802</v>
      </c>
      <c r="Q199" s="20">
        <f t="shared" si="12"/>
        <v>39.936999999999998</v>
      </c>
      <c r="R199" s="20">
        <f t="shared" si="10"/>
        <v>42.753</v>
      </c>
      <c r="S199" s="20">
        <f t="shared" si="11"/>
        <v>33.802</v>
      </c>
    </row>
    <row r="200" spans="1:19" x14ac:dyDescent="0.25">
      <c r="A200" s="20">
        <v>2</v>
      </c>
      <c r="B200" s="20">
        <v>36</v>
      </c>
      <c r="C200" s="20" t="s">
        <v>7</v>
      </c>
      <c r="E200" s="20" t="s">
        <v>38</v>
      </c>
      <c r="F200" s="20">
        <v>3</v>
      </c>
      <c r="G200" s="20" t="s">
        <v>8</v>
      </c>
      <c r="K200" s="20">
        <v>88</v>
      </c>
      <c r="L200" s="21">
        <v>0.13639479166666665</v>
      </c>
      <c r="M200" s="22">
        <v>1.3677430555555554E-3</v>
      </c>
      <c r="N200" s="23">
        <v>40009</v>
      </c>
      <c r="O200" s="23">
        <v>43573</v>
      </c>
      <c r="P200" s="23">
        <v>34591</v>
      </c>
      <c r="Q200" s="20">
        <f t="shared" si="12"/>
        <v>40.009</v>
      </c>
      <c r="R200" s="20">
        <f t="shared" si="10"/>
        <v>43.573</v>
      </c>
      <c r="S200" s="20">
        <f t="shared" si="11"/>
        <v>34.591000000000001</v>
      </c>
    </row>
    <row r="201" spans="1:19" x14ac:dyDescent="0.25">
      <c r="A201" s="20">
        <v>2</v>
      </c>
      <c r="B201" s="20">
        <v>36</v>
      </c>
      <c r="C201" s="20" t="s">
        <v>7</v>
      </c>
      <c r="E201" s="20" t="s">
        <v>38</v>
      </c>
      <c r="F201" s="20">
        <v>3</v>
      </c>
      <c r="G201" s="20" t="s">
        <v>8</v>
      </c>
      <c r="K201" s="20">
        <v>89</v>
      </c>
      <c r="L201" s="21">
        <v>0.13773900462962962</v>
      </c>
      <c r="M201" s="22">
        <v>1.3442129629629629E-3</v>
      </c>
      <c r="N201" s="23">
        <v>40190</v>
      </c>
      <c r="O201" s="23">
        <v>42156</v>
      </c>
      <c r="P201" s="23">
        <v>33794</v>
      </c>
      <c r="Q201" s="20">
        <f t="shared" si="12"/>
        <v>40.19</v>
      </c>
      <c r="R201" s="20">
        <f t="shared" si="10"/>
        <v>42.155999999999999</v>
      </c>
      <c r="S201" s="20">
        <f t="shared" si="11"/>
        <v>33.793999999999997</v>
      </c>
    </row>
    <row r="202" spans="1:19" x14ac:dyDescent="0.25">
      <c r="A202" s="20">
        <v>2</v>
      </c>
      <c r="B202" s="20">
        <v>36</v>
      </c>
      <c r="C202" s="20" t="s">
        <v>7</v>
      </c>
      <c r="E202" s="20" t="s">
        <v>38</v>
      </c>
      <c r="F202" s="20">
        <v>3</v>
      </c>
      <c r="G202" s="20" t="s">
        <v>8</v>
      </c>
      <c r="K202" s="20">
        <v>90</v>
      </c>
      <c r="L202" s="21">
        <v>0.13908908564814815</v>
      </c>
      <c r="M202" s="22">
        <v>1.3500810185185185E-3</v>
      </c>
      <c r="N202" s="23">
        <v>40363</v>
      </c>
      <c r="O202" s="23">
        <v>42368</v>
      </c>
      <c r="P202" s="23">
        <v>33916</v>
      </c>
      <c r="Q202" s="20">
        <f t="shared" si="12"/>
        <v>40.363</v>
      </c>
      <c r="R202" s="20">
        <f t="shared" si="10"/>
        <v>42.368000000000002</v>
      </c>
      <c r="S202" s="20">
        <f t="shared" si="11"/>
        <v>33.915999999999997</v>
      </c>
    </row>
    <row r="203" spans="1:19" x14ac:dyDescent="0.25">
      <c r="A203" s="20">
        <v>2</v>
      </c>
      <c r="B203" s="20">
        <v>36</v>
      </c>
      <c r="C203" s="20" t="s">
        <v>7</v>
      </c>
      <c r="E203" s="20" t="s">
        <v>38</v>
      </c>
      <c r="F203" s="20">
        <v>3</v>
      </c>
      <c r="G203" s="20" t="s">
        <v>8</v>
      </c>
      <c r="K203" s="20">
        <v>91</v>
      </c>
      <c r="L203" s="21">
        <v>0.14043378472222223</v>
      </c>
      <c r="M203" s="22">
        <v>1.3446990740740743E-3</v>
      </c>
      <c r="N203" s="23">
        <v>40100</v>
      </c>
      <c r="O203" s="23">
        <v>42353</v>
      </c>
      <c r="P203" s="23">
        <v>33729</v>
      </c>
      <c r="Q203" s="20">
        <f t="shared" si="12"/>
        <v>40.1</v>
      </c>
      <c r="R203" s="20">
        <f t="shared" si="10"/>
        <v>42.353000000000002</v>
      </c>
      <c r="S203" s="20">
        <f t="shared" si="11"/>
        <v>33.728999999999999</v>
      </c>
    </row>
    <row r="204" spans="1:19" x14ac:dyDescent="0.25">
      <c r="A204" s="20">
        <v>2</v>
      </c>
      <c r="B204" s="20">
        <v>36</v>
      </c>
      <c r="C204" s="20" t="s">
        <v>7</v>
      </c>
      <c r="E204" s="20" t="s">
        <v>38</v>
      </c>
      <c r="F204" s="20">
        <v>3</v>
      </c>
      <c r="G204" s="20" t="s">
        <v>8</v>
      </c>
      <c r="K204" s="20">
        <v>92</v>
      </c>
      <c r="L204" s="21">
        <v>0.14178221064814814</v>
      </c>
      <c r="M204" s="22">
        <v>1.3484259259259259E-3</v>
      </c>
      <c r="N204" s="23">
        <v>40066</v>
      </c>
      <c r="O204" s="23">
        <v>42463</v>
      </c>
      <c r="P204" s="23">
        <v>33975</v>
      </c>
      <c r="Q204" s="20">
        <f t="shared" si="12"/>
        <v>40.066000000000003</v>
      </c>
      <c r="R204" s="20">
        <f t="shared" si="10"/>
        <v>42.463000000000001</v>
      </c>
      <c r="S204" s="20">
        <f t="shared" si="11"/>
        <v>33.975000000000001</v>
      </c>
    </row>
    <row r="205" spans="1:19" x14ac:dyDescent="0.25">
      <c r="A205" s="20">
        <v>2</v>
      </c>
      <c r="B205" s="20">
        <v>36</v>
      </c>
      <c r="C205" s="20" t="s">
        <v>7</v>
      </c>
      <c r="E205" s="20" t="s">
        <v>38</v>
      </c>
      <c r="F205" s="20">
        <v>3</v>
      </c>
      <c r="G205" s="20" t="s">
        <v>8</v>
      </c>
      <c r="K205" s="20">
        <v>93</v>
      </c>
      <c r="L205" s="21">
        <v>0.1431403587962963</v>
      </c>
      <c r="M205" s="22">
        <v>1.3581481481481483E-3</v>
      </c>
      <c r="N205" s="23">
        <v>40382</v>
      </c>
      <c r="O205" s="23">
        <v>42823</v>
      </c>
      <c r="P205" s="23">
        <v>34139</v>
      </c>
      <c r="Q205" s="20">
        <f t="shared" si="12"/>
        <v>40.381999999999998</v>
      </c>
      <c r="R205" s="20">
        <f t="shared" si="10"/>
        <v>42.823</v>
      </c>
      <c r="S205" s="20">
        <f t="shared" si="11"/>
        <v>34.139000000000003</v>
      </c>
    </row>
    <row r="206" spans="1:19" x14ac:dyDescent="0.25">
      <c r="A206" s="20">
        <v>2</v>
      </c>
      <c r="B206" s="20">
        <v>36</v>
      </c>
      <c r="C206" s="20" t="s">
        <v>7</v>
      </c>
      <c r="E206" s="20" t="s">
        <v>38</v>
      </c>
      <c r="F206" s="20">
        <v>3</v>
      </c>
      <c r="G206" s="20" t="s">
        <v>8</v>
      </c>
      <c r="K206" s="20">
        <v>94</v>
      </c>
      <c r="L206" s="21">
        <v>0.14449664351851851</v>
      </c>
      <c r="M206" s="22">
        <v>1.3562847222222223E-3</v>
      </c>
      <c r="N206" s="23">
        <v>40332</v>
      </c>
      <c r="O206" s="23">
        <v>42729</v>
      </c>
      <c r="P206" s="23">
        <v>34122</v>
      </c>
      <c r="Q206" s="20">
        <f t="shared" si="12"/>
        <v>40.332000000000001</v>
      </c>
      <c r="R206" s="20">
        <f t="shared" si="10"/>
        <v>42.728999999999999</v>
      </c>
      <c r="S206" s="20">
        <f t="shared" si="11"/>
        <v>34.122</v>
      </c>
    </row>
    <row r="207" spans="1:19" x14ac:dyDescent="0.25">
      <c r="A207" s="20">
        <v>2</v>
      </c>
      <c r="B207" s="20">
        <v>36</v>
      </c>
      <c r="C207" s="20" t="s">
        <v>7</v>
      </c>
      <c r="E207" s="20" t="s">
        <v>38</v>
      </c>
      <c r="F207" s="20">
        <v>3</v>
      </c>
      <c r="G207" s="20" t="s">
        <v>8</v>
      </c>
      <c r="K207" s="20">
        <v>95</v>
      </c>
      <c r="L207" s="21">
        <v>0.14586519675925927</v>
      </c>
      <c r="M207" s="22">
        <v>1.3685532407407407E-3</v>
      </c>
      <c r="N207" s="23">
        <v>40834</v>
      </c>
      <c r="O207" s="23">
        <v>43593</v>
      </c>
      <c r="P207" s="23">
        <v>33816</v>
      </c>
      <c r="Q207" s="20">
        <f t="shared" si="12"/>
        <v>40.834000000000003</v>
      </c>
      <c r="R207" s="20">
        <f t="shared" si="10"/>
        <v>43.593000000000004</v>
      </c>
      <c r="S207" s="20">
        <f t="shared" si="11"/>
        <v>33.816000000000003</v>
      </c>
    </row>
    <row r="208" spans="1:19" x14ac:dyDescent="0.25">
      <c r="A208" s="20">
        <v>2</v>
      </c>
      <c r="B208" s="20">
        <v>36</v>
      </c>
      <c r="C208" s="20" t="s">
        <v>7</v>
      </c>
      <c r="E208" s="20" t="s">
        <v>38</v>
      </c>
      <c r="F208" s="20">
        <v>3</v>
      </c>
      <c r="G208" s="20" t="s">
        <v>8</v>
      </c>
      <c r="K208" s="20">
        <v>96</v>
      </c>
      <c r="L208" s="21">
        <v>0.14723039351851852</v>
      </c>
      <c r="M208" s="22">
        <v>1.3651967592592594E-3</v>
      </c>
      <c r="N208" s="23">
        <v>40572</v>
      </c>
      <c r="O208" s="23">
        <v>43085</v>
      </c>
      <c r="P208" s="23">
        <v>34296</v>
      </c>
      <c r="Q208" s="20">
        <f t="shared" si="12"/>
        <v>40.572000000000003</v>
      </c>
      <c r="R208" s="20">
        <f t="shared" si="10"/>
        <v>43.085000000000001</v>
      </c>
      <c r="S208" s="20">
        <f t="shared" si="11"/>
        <v>34.295999999999999</v>
      </c>
    </row>
    <row r="209" spans="1:22" x14ac:dyDescent="0.25">
      <c r="A209" s="20">
        <v>2</v>
      </c>
      <c r="B209" s="20">
        <v>36</v>
      </c>
      <c r="C209" s="20" t="s">
        <v>7</v>
      </c>
      <c r="E209" s="20" t="s">
        <v>38</v>
      </c>
      <c r="F209" s="20">
        <v>3</v>
      </c>
      <c r="G209" s="20" t="s">
        <v>8</v>
      </c>
      <c r="K209" s="20">
        <v>97</v>
      </c>
      <c r="L209" s="21">
        <v>0.14859525462962964</v>
      </c>
      <c r="M209" s="22">
        <v>1.3648611111111112E-3</v>
      </c>
      <c r="N209" s="23">
        <v>40684</v>
      </c>
      <c r="O209" s="23">
        <v>42952</v>
      </c>
      <c r="P209" s="23">
        <v>34288</v>
      </c>
      <c r="Q209" s="20">
        <f t="shared" si="12"/>
        <v>40.683999999999997</v>
      </c>
      <c r="R209" s="20">
        <f t="shared" si="10"/>
        <v>42.951999999999998</v>
      </c>
      <c r="S209" s="20">
        <f t="shared" si="11"/>
        <v>34.287999999999997</v>
      </c>
    </row>
    <row r="210" spans="1:22" x14ac:dyDescent="0.25">
      <c r="A210" s="20">
        <v>2</v>
      </c>
      <c r="B210" s="20">
        <v>36</v>
      </c>
      <c r="C210" s="20" t="s">
        <v>7</v>
      </c>
      <c r="E210" s="20" t="s">
        <v>38</v>
      </c>
      <c r="F210" s="20">
        <v>3</v>
      </c>
      <c r="G210" s="20" t="s">
        <v>8</v>
      </c>
      <c r="K210" s="20">
        <v>98</v>
      </c>
      <c r="L210" s="21">
        <v>0.14999069444444443</v>
      </c>
      <c r="M210" s="22">
        <v>1.3954398148148148E-3</v>
      </c>
      <c r="N210" s="23">
        <v>41207</v>
      </c>
      <c r="O210" s="23">
        <v>44908</v>
      </c>
      <c r="P210" s="23">
        <v>34451</v>
      </c>
      <c r="Q210" s="20">
        <f t="shared" si="12"/>
        <v>41.207000000000001</v>
      </c>
      <c r="R210" s="20">
        <f t="shared" ref="R210:R273" si="13">IF((O210/1000)&gt;10,(O210/1000))</f>
        <v>44.908000000000001</v>
      </c>
      <c r="S210" s="20">
        <f t="shared" ref="S210:S273" si="14">IF((P210/1000)&gt;10,(P210/1000))</f>
        <v>34.451000000000001</v>
      </c>
    </row>
    <row r="211" spans="1:22" x14ac:dyDescent="0.25">
      <c r="A211" s="20">
        <v>2</v>
      </c>
      <c r="B211" s="20">
        <v>36</v>
      </c>
      <c r="C211" s="20" t="s">
        <v>7</v>
      </c>
      <c r="E211" s="20" t="s">
        <v>38</v>
      </c>
      <c r="F211" s="20">
        <v>3</v>
      </c>
      <c r="G211" s="20" t="s">
        <v>8</v>
      </c>
      <c r="K211" s="20">
        <v>99</v>
      </c>
      <c r="L211" s="21">
        <v>0.1513584375</v>
      </c>
      <c r="M211" s="22">
        <v>1.3677430555555554E-3</v>
      </c>
      <c r="N211" s="23">
        <v>40993</v>
      </c>
      <c r="O211" s="23">
        <v>43077</v>
      </c>
      <c r="P211" s="23">
        <v>34103</v>
      </c>
      <c r="Q211" s="20">
        <f t="shared" si="12"/>
        <v>40.993000000000002</v>
      </c>
      <c r="R211" s="20">
        <f t="shared" si="13"/>
        <v>43.076999999999998</v>
      </c>
      <c r="S211" s="20">
        <f t="shared" si="14"/>
        <v>34.103000000000002</v>
      </c>
    </row>
    <row r="212" spans="1:22" x14ac:dyDescent="0.25">
      <c r="A212" s="20">
        <v>2</v>
      </c>
      <c r="B212" s="20">
        <v>36</v>
      </c>
      <c r="C212" s="20" t="s">
        <v>7</v>
      </c>
      <c r="E212" s="20" t="s">
        <v>38</v>
      </c>
      <c r="F212" s="20">
        <v>3</v>
      </c>
      <c r="G212" s="20" t="s">
        <v>8</v>
      </c>
      <c r="K212" s="20">
        <v>100</v>
      </c>
      <c r="L212" s="21">
        <v>0.15274649305555554</v>
      </c>
      <c r="M212" s="22">
        <v>1.3880555555555556E-3</v>
      </c>
      <c r="N212" s="23">
        <v>41171</v>
      </c>
      <c r="O212" s="23">
        <v>43630</v>
      </c>
      <c r="P212" s="23">
        <v>35127</v>
      </c>
      <c r="Q212" s="20">
        <f t="shared" si="12"/>
        <v>41.170999999999999</v>
      </c>
      <c r="R212" s="20">
        <f t="shared" si="13"/>
        <v>43.63</v>
      </c>
      <c r="S212" s="20">
        <f t="shared" si="14"/>
        <v>35.127000000000002</v>
      </c>
    </row>
    <row r="213" spans="1:22" x14ac:dyDescent="0.25">
      <c r="A213" s="20">
        <v>2</v>
      </c>
      <c r="B213" s="20">
        <v>36</v>
      </c>
      <c r="C213" s="20" t="s">
        <v>7</v>
      </c>
      <c r="E213" s="20" t="s">
        <v>38</v>
      </c>
      <c r="F213" s="20">
        <v>3</v>
      </c>
      <c r="G213" s="20" t="s">
        <v>8</v>
      </c>
      <c r="H213" s="25">
        <v>0.56143187500000002</v>
      </c>
      <c r="I213" s="20">
        <v>5</v>
      </c>
      <c r="K213" s="20">
        <v>101</v>
      </c>
      <c r="L213" s="21">
        <v>0.15420193287037037</v>
      </c>
      <c r="M213" s="22">
        <v>1.4554398148148148E-3</v>
      </c>
      <c r="N213" s="23">
        <v>41230</v>
      </c>
      <c r="O213" s="23">
        <v>43676</v>
      </c>
      <c r="Q213" s="20">
        <f t="shared" si="12"/>
        <v>41.23</v>
      </c>
      <c r="R213" s="20">
        <f t="shared" si="13"/>
        <v>43.676000000000002</v>
      </c>
      <c r="S213" s="20" t="b">
        <f t="shared" si="14"/>
        <v>0</v>
      </c>
    </row>
    <row r="214" spans="1:22" x14ac:dyDescent="0.25">
      <c r="A214" s="20">
        <v>2</v>
      </c>
      <c r="B214" s="20">
        <v>36</v>
      </c>
      <c r="C214" s="20" t="s">
        <v>7</v>
      </c>
      <c r="E214" s="20" t="s">
        <v>38</v>
      </c>
      <c r="F214" s="20">
        <v>3</v>
      </c>
      <c r="G214" s="20" t="s">
        <v>8</v>
      </c>
      <c r="J214" s="25">
        <v>0.56199554398148155</v>
      </c>
      <c r="K214" s="20">
        <v>102</v>
      </c>
      <c r="L214" s="21">
        <v>0.15610179398148147</v>
      </c>
      <c r="M214" s="22">
        <v>1.8998611111111111E-3</v>
      </c>
      <c r="O214" s="23">
        <v>43931</v>
      </c>
      <c r="P214" s="23">
        <v>34382</v>
      </c>
      <c r="Q214" s="20" t="b">
        <f t="shared" si="12"/>
        <v>0</v>
      </c>
      <c r="R214" s="20">
        <f t="shared" si="13"/>
        <v>43.930999999999997</v>
      </c>
      <c r="S214" s="20">
        <f t="shared" si="14"/>
        <v>34.381999999999998</v>
      </c>
    </row>
    <row r="215" spans="1:22" x14ac:dyDescent="0.25">
      <c r="A215" s="20">
        <v>2</v>
      </c>
      <c r="B215" s="20">
        <v>36</v>
      </c>
      <c r="C215" s="20" t="s">
        <v>7</v>
      </c>
      <c r="E215" s="20" t="s">
        <v>38</v>
      </c>
      <c r="F215" s="20">
        <v>3</v>
      </c>
      <c r="G215" s="20" t="s">
        <v>8</v>
      </c>
      <c r="K215" s="20">
        <v>103</v>
      </c>
      <c r="L215" s="21">
        <v>0.15749364583333333</v>
      </c>
      <c r="M215" s="22">
        <v>1.3918518518518518E-3</v>
      </c>
      <c r="N215" s="23">
        <v>41589</v>
      </c>
      <c r="O215" s="23">
        <v>44204</v>
      </c>
      <c r="P215" s="23">
        <v>34463</v>
      </c>
      <c r="Q215" s="20">
        <f t="shared" si="12"/>
        <v>41.588999999999999</v>
      </c>
      <c r="R215" s="20">
        <f t="shared" si="13"/>
        <v>44.204000000000001</v>
      </c>
      <c r="S215" s="20">
        <f t="shared" si="14"/>
        <v>34.463000000000001</v>
      </c>
    </row>
    <row r="216" spans="1:22" x14ac:dyDescent="0.25">
      <c r="A216" s="20">
        <v>2</v>
      </c>
      <c r="B216" s="20">
        <v>36</v>
      </c>
      <c r="C216" s="20" t="s">
        <v>7</v>
      </c>
      <c r="E216" s="20" t="s">
        <v>38</v>
      </c>
      <c r="F216" s="20">
        <v>3</v>
      </c>
      <c r="G216" s="20" t="s">
        <v>8</v>
      </c>
      <c r="K216" s="20">
        <v>104</v>
      </c>
      <c r="L216" s="21">
        <v>0.15888744212962963</v>
      </c>
      <c r="M216" s="22">
        <v>1.3937962962962964E-3</v>
      </c>
      <c r="N216" s="23">
        <v>41687</v>
      </c>
      <c r="O216" s="23">
        <v>44361</v>
      </c>
      <c r="P216" s="23">
        <v>34376</v>
      </c>
      <c r="Q216" s="20">
        <f t="shared" si="12"/>
        <v>41.686999999999998</v>
      </c>
      <c r="R216" s="20">
        <f t="shared" si="13"/>
        <v>44.360999999999997</v>
      </c>
      <c r="S216" s="20">
        <f t="shared" si="14"/>
        <v>34.375999999999998</v>
      </c>
    </row>
    <row r="217" spans="1:22" x14ac:dyDescent="0.25">
      <c r="A217" s="20">
        <v>2</v>
      </c>
      <c r="B217" s="20">
        <v>36</v>
      </c>
      <c r="C217" s="20" t="s">
        <v>7</v>
      </c>
      <c r="E217" s="20" t="s">
        <v>38</v>
      </c>
      <c r="F217" s="20">
        <v>3</v>
      </c>
      <c r="G217" s="20" t="s">
        <v>8</v>
      </c>
      <c r="K217" s="20">
        <v>105</v>
      </c>
      <c r="L217" s="21">
        <v>0.16027186342592592</v>
      </c>
      <c r="M217" s="22">
        <v>1.3844212962962961E-3</v>
      </c>
      <c r="N217" s="23">
        <v>40940</v>
      </c>
      <c r="O217" s="23">
        <v>44109</v>
      </c>
      <c r="P217" s="23">
        <v>34565</v>
      </c>
      <c r="Q217" s="20">
        <f t="shared" si="12"/>
        <v>40.94</v>
      </c>
      <c r="R217" s="20">
        <f t="shared" si="13"/>
        <v>44.109000000000002</v>
      </c>
      <c r="S217" s="20">
        <f t="shared" si="14"/>
        <v>34.564999999999998</v>
      </c>
    </row>
    <row r="218" spans="1:22" x14ac:dyDescent="0.25">
      <c r="A218" s="20">
        <v>2</v>
      </c>
      <c r="B218" s="20">
        <v>36</v>
      </c>
      <c r="C218" s="20" t="s">
        <v>7</v>
      </c>
      <c r="E218" s="20" t="s">
        <v>38</v>
      </c>
      <c r="F218" s="20">
        <v>3</v>
      </c>
      <c r="G218" s="20" t="s">
        <v>8</v>
      </c>
      <c r="K218" s="20">
        <v>106</v>
      </c>
      <c r="L218" s="21">
        <v>0.1616454861111111</v>
      </c>
      <c r="M218" s="22">
        <v>1.3736226851851852E-3</v>
      </c>
      <c r="N218" s="23">
        <v>40801</v>
      </c>
      <c r="O218" s="23">
        <v>43694</v>
      </c>
      <c r="P218" s="23">
        <v>34186</v>
      </c>
      <c r="Q218" s="20">
        <f t="shared" si="12"/>
        <v>40.801000000000002</v>
      </c>
      <c r="R218" s="20">
        <f t="shared" si="13"/>
        <v>43.694000000000003</v>
      </c>
      <c r="S218" s="20">
        <f t="shared" si="14"/>
        <v>34.186</v>
      </c>
    </row>
    <row r="219" spans="1:22" x14ac:dyDescent="0.25">
      <c r="A219" s="20">
        <v>2</v>
      </c>
      <c r="B219" s="20">
        <v>36</v>
      </c>
      <c r="C219" s="20" t="s">
        <v>7</v>
      </c>
      <c r="E219" s="20" t="s">
        <v>38</v>
      </c>
      <c r="F219" s="20">
        <v>3</v>
      </c>
      <c r="G219" s="20" t="s">
        <v>8</v>
      </c>
      <c r="K219" s="20">
        <v>107</v>
      </c>
      <c r="L219" s="21">
        <v>0.16302458333333333</v>
      </c>
      <c r="M219" s="22">
        <v>1.3790972222222223E-3</v>
      </c>
      <c r="N219" s="23">
        <v>40961</v>
      </c>
      <c r="O219" s="23">
        <v>43833</v>
      </c>
      <c r="P219" s="23">
        <v>34360</v>
      </c>
      <c r="Q219" s="20">
        <f t="shared" si="12"/>
        <v>40.960999999999999</v>
      </c>
      <c r="R219" s="20">
        <f t="shared" si="13"/>
        <v>43.832999999999998</v>
      </c>
      <c r="S219" s="20">
        <f t="shared" si="14"/>
        <v>34.36</v>
      </c>
    </row>
    <row r="220" spans="1:22" x14ac:dyDescent="0.25">
      <c r="A220" s="20">
        <v>2</v>
      </c>
      <c r="B220" s="20">
        <v>36</v>
      </c>
      <c r="C220" s="20" t="s">
        <v>7</v>
      </c>
      <c r="E220" s="20" t="s">
        <v>38</v>
      </c>
      <c r="F220" s="20">
        <v>3</v>
      </c>
      <c r="G220" s="20" t="s">
        <v>8</v>
      </c>
      <c r="K220" s="20">
        <v>108</v>
      </c>
      <c r="L220" s="21">
        <v>0.16441489583333332</v>
      </c>
      <c r="M220" s="22">
        <v>1.3903125000000001E-3</v>
      </c>
      <c r="N220" s="23">
        <v>41047</v>
      </c>
      <c r="O220" s="23">
        <v>44710</v>
      </c>
      <c r="P220" s="23">
        <v>34366</v>
      </c>
      <c r="Q220" s="20">
        <f t="shared" si="12"/>
        <v>41.046999999999997</v>
      </c>
      <c r="R220" s="20">
        <f t="shared" si="13"/>
        <v>44.71</v>
      </c>
      <c r="S220" s="20">
        <f t="shared" si="14"/>
        <v>34.366</v>
      </c>
    </row>
    <row r="221" spans="1:22" x14ac:dyDescent="0.25">
      <c r="A221" s="20">
        <v>2</v>
      </c>
      <c r="B221" s="20">
        <v>36</v>
      </c>
      <c r="C221" s="20" t="s">
        <v>7</v>
      </c>
      <c r="E221" s="20" t="s">
        <v>38</v>
      </c>
      <c r="F221" s="20">
        <v>3</v>
      </c>
      <c r="G221" s="20" t="s">
        <v>8</v>
      </c>
      <c r="K221" s="20">
        <v>109</v>
      </c>
      <c r="L221" s="21">
        <v>0.16581101851851851</v>
      </c>
      <c r="M221" s="22">
        <v>1.3961226851851851E-3</v>
      </c>
      <c r="N221" s="23">
        <v>41400</v>
      </c>
      <c r="O221" s="23">
        <v>44188</v>
      </c>
      <c r="P221" s="23">
        <v>35037</v>
      </c>
      <c r="Q221" s="20">
        <f t="shared" si="12"/>
        <v>41.4</v>
      </c>
      <c r="R221" s="20">
        <f t="shared" si="13"/>
        <v>44.188000000000002</v>
      </c>
      <c r="S221" s="20">
        <f t="shared" si="14"/>
        <v>35.036999999999999</v>
      </c>
    </row>
    <row r="222" spans="1:22" x14ac:dyDescent="0.25">
      <c r="A222" s="20">
        <v>2</v>
      </c>
      <c r="B222" s="20">
        <v>36</v>
      </c>
      <c r="C222" s="20" t="s">
        <v>7</v>
      </c>
      <c r="E222" s="20" t="s">
        <v>38</v>
      </c>
      <c r="F222" s="20">
        <v>3</v>
      </c>
      <c r="G222" s="20" t="s">
        <v>8</v>
      </c>
      <c r="K222" s="20">
        <v>110</v>
      </c>
      <c r="L222" s="21">
        <v>0.16720420138888889</v>
      </c>
      <c r="M222" s="22">
        <v>1.3931828703703704E-3</v>
      </c>
      <c r="N222" s="23">
        <v>41270</v>
      </c>
      <c r="O222" s="23">
        <v>44680</v>
      </c>
      <c r="P222" s="23">
        <v>34421</v>
      </c>
      <c r="Q222" s="20">
        <f t="shared" si="12"/>
        <v>41.27</v>
      </c>
      <c r="R222" s="20">
        <f t="shared" si="13"/>
        <v>44.68</v>
      </c>
      <c r="S222" s="20">
        <f t="shared" si="14"/>
        <v>34.420999999999999</v>
      </c>
    </row>
    <row r="223" spans="1:22" x14ac:dyDescent="0.25">
      <c r="A223" s="20">
        <v>2</v>
      </c>
      <c r="B223" s="20">
        <v>36</v>
      </c>
      <c r="C223" s="20" t="s">
        <v>7</v>
      </c>
      <c r="E223" s="20" t="s">
        <v>38</v>
      </c>
      <c r="F223" s="20">
        <v>3</v>
      </c>
      <c r="G223" s="20" t="s">
        <v>8</v>
      </c>
      <c r="K223" s="20">
        <v>111</v>
      </c>
      <c r="L223" s="21">
        <v>0.16858958333333332</v>
      </c>
      <c r="M223" s="22">
        <v>1.3853819444444445E-3</v>
      </c>
      <c r="N223" s="23">
        <v>41338</v>
      </c>
      <c r="O223" s="23">
        <v>44062</v>
      </c>
      <c r="P223" s="23">
        <v>34297</v>
      </c>
      <c r="Q223" s="20">
        <f t="shared" si="12"/>
        <v>41.338000000000001</v>
      </c>
      <c r="R223" s="20">
        <f t="shared" si="13"/>
        <v>44.061999999999998</v>
      </c>
      <c r="S223" s="20">
        <f t="shared" si="14"/>
        <v>34.296999999999997</v>
      </c>
    </row>
    <row r="224" spans="1:22" x14ac:dyDescent="0.25">
      <c r="A224" s="20">
        <v>3</v>
      </c>
      <c r="B224" s="20">
        <v>45</v>
      </c>
      <c r="C224" s="20" t="s">
        <v>40</v>
      </c>
      <c r="E224" s="20" t="s">
        <v>41</v>
      </c>
      <c r="F224" s="20">
        <v>1</v>
      </c>
      <c r="G224" s="20" t="s">
        <v>1</v>
      </c>
      <c r="K224" s="20">
        <v>1</v>
      </c>
      <c r="L224" s="21">
        <v>1.3860416666666667E-3</v>
      </c>
      <c r="M224" s="22">
        <v>1.3860416666666667E-3</v>
      </c>
      <c r="O224" s="23">
        <v>43603</v>
      </c>
      <c r="P224" s="23">
        <v>34156</v>
      </c>
      <c r="Q224" s="20" t="b">
        <f t="shared" si="12"/>
        <v>0</v>
      </c>
      <c r="R224" s="20">
        <f t="shared" si="13"/>
        <v>43.603000000000002</v>
      </c>
      <c r="S224" s="20">
        <f t="shared" si="14"/>
        <v>34.155999999999999</v>
      </c>
      <c r="T224" s="20">
        <f>MIN(Q224:Q257)</f>
        <v>39.854999999999997</v>
      </c>
      <c r="U224" s="20">
        <f>MIN(R224:R257)</f>
        <v>42.566000000000003</v>
      </c>
      <c r="V224" s="20">
        <f>MIN(S224:S257)</f>
        <v>33.796999999999997</v>
      </c>
    </row>
    <row r="225" spans="1:19" x14ac:dyDescent="0.25">
      <c r="A225" s="20">
        <v>3</v>
      </c>
      <c r="B225" s="20">
        <v>45</v>
      </c>
      <c r="C225" s="20" t="s">
        <v>40</v>
      </c>
      <c r="E225" s="20" t="s">
        <v>41</v>
      </c>
      <c r="F225" s="20">
        <v>1</v>
      </c>
      <c r="G225" s="20" t="s">
        <v>1</v>
      </c>
      <c r="K225" s="20">
        <v>2</v>
      </c>
      <c r="L225" s="21">
        <v>2.7458449074074073E-3</v>
      </c>
      <c r="M225" s="22">
        <v>1.3598032407407406E-3</v>
      </c>
      <c r="N225" s="23">
        <v>40770</v>
      </c>
      <c r="O225" s="23">
        <v>42862</v>
      </c>
      <c r="P225" s="23">
        <v>33855</v>
      </c>
      <c r="Q225" s="20">
        <f t="shared" si="12"/>
        <v>40.770000000000003</v>
      </c>
      <c r="R225" s="20">
        <f t="shared" si="13"/>
        <v>42.862000000000002</v>
      </c>
      <c r="S225" s="20">
        <f t="shared" si="14"/>
        <v>33.854999999999997</v>
      </c>
    </row>
    <row r="226" spans="1:19" x14ac:dyDescent="0.25">
      <c r="A226" s="20">
        <v>3</v>
      </c>
      <c r="B226" s="20">
        <v>45</v>
      </c>
      <c r="C226" s="20" t="s">
        <v>40</v>
      </c>
      <c r="E226" s="20" t="s">
        <v>41</v>
      </c>
      <c r="F226" s="20">
        <v>1</v>
      </c>
      <c r="G226" s="20" t="s">
        <v>1</v>
      </c>
      <c r="K226" s="20">
        <v>3</v>
      </c>
      <c r="L226" s="21">
        <v>4.095671296296296E-3</v>
      </c>
      <c r="M226" s="22">
        <v>1.3498263888888889E-3</v>
      </c>
      <c r="N226" s="23">
        <v>40090</v>
      </c>
      <c r="O226" s="23">
        <v>42627</v>
      </c>
      <c r="P226" s="23">
        <v>33908</v>
      </c>
      <c r="Q226" s="20">
        <f t="shared" si="12"/>
        <v>40.090000000000003</v>
      </c>
      <c r="R226" s="20">
        <f t="shared" si="13"/>
        <v>42.627000000000002</v>
      </c>
      <c r="S226" s="20">
        <f t="shared" si="14"/>
        <v>33.908000000000001</v>
      </c>
    </row>
    <row r="227" spans="1:19" x14ac:dyDescent="0.25">
      <c r="A227" s="20">
        <v>3</v>
      </c>
      <c r="B227" s="20">
        <v>45</v>
      </c>
      <c r="C227" s="20" t="s">
        <v>40</v>
      </c>
      <c r="E227" s="20" t="s">
        <v>41</v>
      </c>
      <c r="F227" s="20">
        <v>1</v>
      </c>
      <c r="G227" s="20" t="s">
        <v>1</v>
      </c>
      <c r="K227" s="20">
        <v>4</v>
      </c>
      <c r="L227" s="21">
        <v>5.4485185185185183E-3</v>
      </c>
      <c r="M227" s="22">
        <v>1.3528472222222223E-3</v>
      </c>
      <c r="N227" s="23">
        <v>40149</v>
      </c>
      <c r="O227" s="23">
        <v>42883</v>
      </c>
      <c r="P227" s="23">
        <v>33854</v>
      </c>
      <c r="Q227" s="20">
        <f t="shared" si="12"/>
        <v>40.149000000000001</v>
      </c>
      <c r="R227" s="20">
        <f t="shared" si="13"/>
        <v>42.883000000000003</v>
      </c>
      <c r="S227" s="20">
        <f t="shared" si="14"/>
        <v>33.853999999999999</v>
      </c>
    </row>
    <row r="228" spans="1:19" x14ac:dyDescent="0.25">
      <c r="A228" s="20">
        <v>3</v>
      </c>
      <c r="B228" s="20">
        <v>45</v>
      </c>
      <c r="C228" s="20" t="s">
        <v>40</v>
      </c>
      <c r="E228" s="20" t="s">
        <v>41</v>
      </c>
      <c r="F228" s="20">
        <v>1</v>
      </c>
      <c r="G228" s="20" t="s">
        <v>1</v>
      </c>
      <c r="K228" s="20">
        <v>5</v>
      </c>
      <c r="L228" s="21">
        <v>6.7976388888888887E-3</v>
      </c>
      <c r="M228" s="22">
        <v>1.3491203703703703E-3</v>
      </c>
      <c r="N228" s="23">
        <v>40149</v>
      </c>
      <c r="O228" s="23">
        <v>42618</v>
      </c>
      <c r="P228" s="23">
        <v>33797</v>
      </c>
      <c r="Q228" s="20">
        <f t="shared" si="12"/>
        <v>40.149000000000001</v>
      </c>
      <c r="R228" s="20">
        <f t="shared" si="13"/>
        <v>42.618000000000002</v>
      </c>
      <c r="S228" s="20">
        <f t="shared" si="14"/>
        <v>33.796999999999997</v>
      </c>
    </row>
    <row r="229" spans="1:19" x14ac:dyDescent="0.25">
      <c r="A229" s="20">
        <v>3</v>
      </c>
      <c r="B229" s="20">
        <v>45</v>
      </c>
      <c r="C229" s="20" t="s">
        <v>40</v>
      </c>
      <c r="E229" s="20" t="s">
        <v>41</v>
      </c>
      <c r="F229" s="20">
        <v>1</v>
      </c>
      <c r="G229" s="20" t="s">
        <v>1</v>
      </c>
      <c r="K229" s="20">
        <v>6</v>
      </c>
      <c r="L229" s="21">
        <v>8.1613078703703709E-3</v>
      </c>
      <c r="M229" s="22">
        <v>1.3636689814814815E-3</v>
      </c>
      <c r="N229" s="23">
        <v>40241</v>
      </c>
      <c r="O229" s="23">
        <v>43535</v>
      </c>
      <c r="P229" s="23">
        <v>34045</v>
      </c>
      <c r="Q229" s="20">
        <f t="shared" si="12"/>
        <v>40.241</v>
      </c>
      <c r="R229" s="20">
        <f t="shared" si="13"/>
        <v>43.534999999999997</v>
      </c>
      <c r="S229" s="20">
        <f t="shared" si="14"/>
        <v>34.045000000000002</v>
      </c>
    </row>
    <row r="230" spans="1:19" x14ac:dyDescent="0.25">
      <c r="A230" s="20">
        <v>3</v>
      </c>
      <c r="B230" s="20">
        <v>45</v>
      </c>
      <c r="C230" s="20" t="s">
        <v>40</v>
      </c>
      <c r="E230" s="20" t="s">
        <v>41</v>
      </c>
      <c r="F230" s="20">
        <v>1</v>
      </c>
      <c r="G230" s="20" t="s">
        <v>1</v>
      </c>
      <c r="K230" s="20">
        <v>7</v>
      </c>
      <c r="L230" s="21">
        <v>9.5200347222222214E-3</v>
      </c>
      <c r="M230" s="22">
        <v>1.3587268518518521E-3</v>
      </c>
      <c r="N230" s="23">
        <v>40312</v>
      </c>
      <c r="O230" s="23">
        <v>42987</v>
      </c>
      <c r="P230" s="23">
        <v>34095</v>
      </c>
      <c r="Q230" s="20">
        <f t="shared" si="12"/>
        <v>40.311999999999998</v>
      </c>
      <c r="R230" s="20">
        <f t="shared" si="13"/>
        <v>42.987000000000002</v>
      </c>
      <c r="S230" s="20">
        <f t="shared" si="14"/>
        <v>34.094999999999999</v>
      </c>
    </row>
    <row r="231" spans="1:19" x14ac:dyDescent="0.25">
      <c r="A231" s="20">
        <v>3</v>
      </c>
      <c r="B231" s="20">
        <v>45</v>
      </c>
      <c r="C231" s="20" t="s">
        <v>40</v>
      </c>
      <c r="E231" s="20" t="s">
        <v>41</v>
      </c>
      <c r="F231" s="20">
        <v>1</v>
      </c>
      <c r="G231" s="20" t="s">
        <v>1</v>
      </c>
      <c r="K231" s="20">
        <v>8</v>
      </c>
      <c r="L231" s="21">
        <v>1.0881273148148149E-2</v>
      </c>
      <c r="M231" s="22">
        <v>1.3612384259259257E-3</v>
      </c>
      <c r="N231" s="23">
        <v>40415</v>
      </c>
      <c r="O231" s="23">
        <v>42994</v>
      </c>
      <c r="P231" s="23">
        <v>34202</v>
      </c>
      <c r="Q231" s="20">
        <f t="shared" si="12"/>
        <v>40.414999999999999</v>
      </c>
      <c r="R231" s="20">
        <f t="shared" si="13"/>
        <v>42.994</v>
      </c>
      <c r="S231" s="20">
        <f t="shared" si="14"/>
        <v>34.201999999999998</v>
      </c>
    </row>
    <row r="232" spans="1:19" x14ac:dyDescent="0.25">
      <c r="A232" s="20">
        <v>3</v>
      </c>
      <c r="B232" s="20">
        <v>45</v>
      </c>
      <c r="C232" s="20" t="s">
        <v>40</v>
      </c>
      <c r="E232" s="20" t="s">
        <v>41</v>
      </c>
      <c r="F232" s="20">
        <v>1</v>
      </c>
      <c r="G232" s="20" t="s">
        <v>1</v>
      </c>
      <c r="K232" s="20">
        <v>9</v>
      </c>
      <c r="L232" s="21">
        <v>1.2247604166666667E-2</v>
      </c>
      <c r="M232" s="22">
        <v>1.3663310185185185E-3</v>
      </c>
      <c r="N232" s="23">
        <v>40839</v>
      </c>
      <c r="O232" s="23">
        <v>43090</v>
      </c>
      <c r="P232" s="23">
        <v>34122</v>
      </c>
      <c r="Q232" s="20">
        <f t="shared" si="12"/>
        <v>40.838999999999999</v>
      </c>
      <c r="R232" s="20">
        <f t="shared" si="13"/>
        <v>43.09</v>
      </c>
      <c r="S232" s="20">
        <f t="shared" si="14"/>
        <v>34.122</v>
      </c>
    </row>
    <row r="233" spans="1:19" x14ac:dyDescent="0.25">
      <c r="A233" s="20">
        <v>3</v>
      </c>
      <c r="B233" s="20">
        <v>45</v>
      </c>
      <c r="C233" s="20" t="s">
        <v>40</v>
      </c>
      <c r="E233" s="20" t="s">
        <v>41</v>
      </c>
      <c r="F233" s="20">
        <v>1</v>
      </c>
      <c r="G233" s="20" t="s">
        <v>1</v>
      </c>
      <c r="K233" s="20">
        <v>10</v>
      </c>
      <c r="L233" s="21">
        <v>1.3620648148148147E-2</v>
      </c>
      <c r="M233" s="22">
        <v>1.3730439814814814E-3</v>
      </c>
      <c r="N233" s="23">
        <v>40980</v>
      </c>
      <c r="O233" s="23">
        <v>43571</v>
      </c>
      <c r="P233" s="23">
        <v>34080</v>
      </c>
      <c r="Q233" s="20">
        <f t="shared" si="12"/>
        <v>40.98</v>
      </c>
      <c r="R233" s="20">
        <f t="shared" si="13"/>
        <v>43.570999999999998</v>
      </c>
      <c r="S233" s="20">
        <f t="shared" si="14"/>
        <v>34.08</v>
      </c>
    </row>
    <row r="234" spans="1:19" x14ac:dyDescent="0.25">
      <c r="A234" s="20">
        <v>3</v>
      </c>
      <c r="B234" s="20">
        <v>45</v>
      </c>
      <c r="C234" s="20" t="s">
        <v>40</v>
      </c>
      <c r="E234" s="20" t="s">
        <v>41</v>
      </c>
      <c r="F234" s="20">
        <v>1</v>
      </c>
      <c r="G234" s="20" t="s">
        <v>1</v>
      </c>
      <c r="K234" s="20">
        <v>11</v>
      </c>
      <c r="L234" s="21">
        <v>1.4981493055555557E-2</v>
      </c>
      <c r="M234" s="22">
        <v>1.3608449074074076E-3</v>
      </c>
      <c r="N234" s="23">
        <v>40504</v>
      </c>
      <c r="O234" s="23">
        <v>43100</v>
      </c>
      <c r="P234" s="23">
        <v>33973</v>
      </c>
      <c r="Q234" s="20">
        <f t="shared" si="12"/>
        <v>40.503999999999998</v>
      </c>
      <c r="R234" s="20">
        <f t="shared" si="13"/>
        <v>43.1</v>
      </c>
      <c r="S234" s="20">
        <f t="shared" si="14"/>
        <v>33.972999999999999</v>
      </c>
    </row>
    <row r="235" spans="1:19" x14ac:dyDescent="0.25">
      <c r="A235" s="20">
        <v>3</v>
      </c>
      <c r="B235" s="20">
        <v>45</v>
      </c>
      <c r="C235" s="20" t="s">
        <v>40</v>
      </c>
      <c r="E235" s="20" t="s">
        <v>41</v>
      </c>
      <c r="F235" s="20">
        <v>1</v>
      </c>
      <c r="G235" s="20" t="s">
        <v>1</v>
      </c>
      <c r="K235" s="20">
        <v>12</v>
      </c>
      <c r="L235" s="21">
        <v>1.6353877314814816E-2</v>
      </c>
      <c r="M235" s="22">
        <v>1.3723842592592592E-3</v>
      </c>
      <c r="N235" s="23">
        <v>40674</v>
      </c>
      <c r="O235" s="23">
        <v>43714</v>
      </c>
      <c r="P235" s="23">
        <v>34186</v>
      </c>
      <c r="Q235" s="20">
        <f t="shared" si="12"/>
        <v>40.673999999999999</v>
      </c>
      <c r="R235" s="20">
        <f t="shared" si="13"/>
        <v>43.713999999999999</v>
      </c>
      <c r="S235" s="20">
        <f t="shared" si="14"/>
        <v>34.186</v>
      </c>
    </row>
    <row r="236" spans="1:19" x14ac:dyDescent="0.25">
      <c r="A236" s="20">
        <v>3</v>
      </c>
      <c r="B236" s="20">
        <v>45</v>
      </c>
      <c r="C236" s="20" t="s">
        <v>40</v>
      </c>
      <c r="E236" s="20" t="s">
        <v>41</v>
      </c>
      <c r="F236" s="20">
        <v>1</v>
      </c>
      <c r="G236" s="20" t="s">
        <v>1</v>
      </c>
      <c r="K236" s="20">
        <v>13</v>
      </c>
      <c r="L236" s="21">
        <v>1.7740023148148151E-2</v>
      </c>
      <c r="M236" s="22">
        <v>1.3861458333333332E-3</v>
      </c>
      <c r="N236" s="23">
        <v>41775</v>
      </c>
      <c r="O236" s="23">
        <v>43793</v>
      </c>
      <c r="P236" s="23">
        <v>34195</v>
      </c>
      <c r="Q236" s="20">
        <f t="shared" si="12"/>
        <v>41.774999999999999</v>
      </c>
      <c r="R236" s="20">
        <f t="shared" si="13"/>
        <v>43.792999999999999</v>
      </c>
      <c r="S236" s="20">
        <f t="shared" si="14"/>
        <v>34.195</v>
      </c>
    </row>
    <row r="237" spans="1:19" x14ac:dyDescent="0.25">
      <c r="A237" s="20">
        <v>3</v>
      </c>
      <c r="B237" s="20">
        <v>45</v>
      </c>
      <c r="C237" s="20" t="s">
        <v>40</v>
      </c>
      <c r="E237" s="20" t="s">
        <v>41</v>
      </c>
      <c r="F237" s="20">
        <v>1</v>
      </c>
      <c r="G237" s="20" t="s">
        <v>1</v>
      </c>
      <c r="K237" s="20">
        <v>14</v>
      </c>
      <c r="L237" s="21">
        <v>1.9119537037037036E-2</v>
      </c>
      <c r="M237" s="22">
        <v>1.3795138888888887E-3</v>
      </c>
      <c r="N237" s="23">
        <v>40858</v>
      </c>
      <c r="O237" s="23">
        <v>44136</v>
      </c>
      <c r="P237" s="23">
        <v>34196</v>
      </c>
      <c r="Q237" s="20">
        <f t="shared" si="12"/>
        <v>40.857999999999997</v>
      </c>
      <c r="R237" s="20">
        <f t="shared" si="13"/>
        <v>44.136000000000003</v>
      </c>
      <c r="S237" s="20">
        <f t="shared" si="14"/>
        <v>34.195999999999998</v>
      </c>
    </row>
    <row r="238" spans="1:19" x14ac:dyDescent="0.25">
      <c r="A238" s="20">
        <v>3</v>
      </c>
      <c r="B238" s="20">
        <v>45</v>
      </c>
      <c r="C238" s="20" t="s">
        <v>40</v>
      </c>
      <c r="E238" s="20" t="s">
        <v>41</v>
      </c>
      <c r="F238" s="20">
        <v>1</v>
      </c>
      <c r="G238" s="20" t="s">
        <v>1</v>
      </c>
      <c r="K238" s="20">
        <v>15</v>
      </c>
      <c r="L238" s="21">
        <v>2.0502824074074073E-2</v>
      </c>
      <c r="M238" s="22">
        <v>1.383287037037037E-3</v>
      </c>
      <c r="N238" s="23">
        <v>40786</v>
      </c>
      <c r="O238" s="23">
        <v>44154</v>
      </c>
      <c r="P238" s="23">
        <v>34576</v>
      </c>
      <c r="Q238" s="20">
        <f t="shared" si="12"/>
        <v>40.786000000000001</v>
      </c>
      <c r="R238" s="20">
        <f t="shared" si="13"/>
        <v>44.154000000000003</v>
      </c>
      <c r="S238" s="20">
        <f t="shared" si="14"/>
        <v>34.576000000000001</v>
      </c>
    </row>
    <row r="239" spans="1:19" x14ac:dyDescent="0.25">
      <c r="A239" s="20">
        <v>3</v>
      </c>
      <c r="B239" s="20">
        <v>45</v>
      </c>
      <c r="C239" s="20" t="s">
        <v>40</v>
      </c>
      <c r="E239" s="20" t="s">
        <v>41</v>
      </c>
      <c r="F239" s="20">
        <v>1</v>
      </c>
      <c r="G239" s="20" t="s">
        <v>1</v>
      </c>
      <c r="K239" s="20">
        <v>16</v>
      </c>
      <c r="L239" s="21">
        <v>2.1885995370370368E-2</v>
      </c>
      <c r="M239" s="22">
        <v>1.3831712962962964E-3</v>
      </c>
      <c r="N239" s="23">
        <v>41005</v>
      </c>
      <c r="O239" s="23">
        <v>43907</v>
      </c>
      <c r="P239" s="23">
        <v>34594</v>
      </c>
      <c r="Q239" s="20">
        <f t="shared" si="12"/>
        <v>41.005000000000003</v>
      </c>
      <c r="R239" s="20">
        <f t="shared" si="13"/>
        <v>43.906999999999996</v>
      </c>
      <c r="S239" s="20">
        <f t="shared" si="14"/>
        <v>34.594000000000001</v>
      </c>
    </row>
    <row r="240" spans="1:19" x14ac:dyDescent="0.25">
      <c r="A240" s="20">
        <v>3</v>
      </c>
      <c r="B240" s="20">
        <v>45</v>
      </c>
      <c r="C240" s="20" t="s">
        <v>40</v>
      </c>
      <c r="E240" s="20" t="s">
        <v>41</v>
      </c>
      <c r="F240" s="20">
        <v>1</v>
      </c>
      <c r="G240" s="20" t="s">
        <v>1</v>
      </c>
      <c r="K240" s="20">
        <v>17</v>
      </c>
      <c r="L240" s="21">
        <v>2.3287372685185187E-2</v>
      </c>
      <c r="M240" s="22">
        <v>1.4013773148148147E-3</v>
      </c>
      <c r="N240" s="23">
        <v>41507</v>
      </c>
      <c r="O240" s="23">
        <v>44373</v>
      </c>
      <c r="P240" s="23">
        <v>35199</v>
      </c>
      <c r="Q240" s="20">
        <f t="shared" si="12"/>
        <v>41.506999999999998</v>
      </c>
      <c r="R240" s="20">
        <f t="shared" si="13"/>
        <v>44.372999999999998</v>
      </c>
      <c r="S240" s="20">
        <f t="shared" si="14"/>
        <v>35.198999999999998</v>
      </c>
    </row>
    <row r="241" spans="1:19" x14ac:dyDescent="0.25">
      <c r="A241" s="20">
        <v>3</v>
      </c>
      <c r="B241" s="20">
        <v>45</v>
      </c>
      <c r="C241" s="20" t="s">
        <v>40</v>
      </c>
      <c r="E241" s="20" t="s">
        <v>41</v>
      </c>
      <c r="F241" s="20">
        <v>1</v>
      </c>
      <c r="G241" s="20" t="s">
        <v>1</v>
      </c>
      <c r="K241" s="20">
        <v>18</v>
      </c>
      <c r="L241" s="21">
        <v>2.4669062499999995E-2</v>
      </c>
      <c r="M241" s="22">
        <v>1.3816898148148148E-3</v>
      </c>
      <c r="N241" s="23">
        <v>41244</v>
      </c>
      <c r="O241" s="23">
        <v>43824</v>
      </c>
      <c r="P241" s="23">
        <v>34310</v>
      </c>
      <c r="Q241" s="20">
        <f t="shared" si="12"/>
        <v>41.244</v>
      </c>
      <c r="R241" s="20">
        <f t="shared" si="13"/>
        <v>43.823999999999998</v>
      </c>
      <c r="S241" s="20">
        <f t="shared" si="14"/>
        <v>34.31</v>
      </c>
    </row>
    <row r="242" spans="1:19" x14ac:dyDescent="0.25">
      <c r="A242" s="20">
        <v>3</v>
      </c>
      <c r="B242" s="20">
        <v>45</v>
      </c>
      <c r="C242" s="20" t="s">
        <v>40</v>
      </c>
      <c r="E242" s="20" t="s">
        <v>41</v>
      </c>
      <c r="F242" s="20">
        <v>1</v>
      </c>
      <c r="G242" s="20" t="s">
        <v>1</v>
      </c>
      <c r="K242" s="20">
        <v>19</v>
      </c>
      <c r="L242" s="21">
        <v>2.6042164351851856E-2</v>
      </c>
      <c r="M242" s="22">
        <v>1.3731018518518519E-3</v>
      </c>
      <c r="N242" s="23">
        <v>40779</v>
      </c>
      <c r="O242" s="23">
        <v>43521</v>
      </c>
      <c r="P242" s="23">
        <v>34336</v>
      </c>
      <c r="Q242" s="20">
        <f t="shared" si="12"/>
        <v>40.779000000000003</v>
      </c>
      <c r="R242" s="20">
        <f t="shared" si="13"/>
        <v>43.521000000000001</v>
      </c>
      <c r="S242" s="20">
        <f t="shared" si="14"/>
        <v>34.335999999999999</v>
      </c>
    </row>
    <row r="243" spans="1:19" x14ac:dyDescent="0.25">
      <c r="A243" s="20">
        <v>3</v>
      </c>
      <c r="B243" s="20">
        <v>45</v>
      </c>
      <c r="C243" s="20" t="s">
        <v>40</v>
      </c>
      <c r="E243" s="20" t="s">
        <v>41</v>
      </c>
      <c r="F243" s="20">
        <v>1</v>
      </c>
      <c r="G243" s="20" t="s">
        <v>1</v>
      </c>
      <c r="K243" s="20">
        <v>20</v>
      </c>
      <c r="L243" s="21">
        <v>2.7434768518518518E-2</v>
      </c>
      <c r="M243" s="22">
        <v>1.3926041666666668E-3</v>
      </c>
      <c r="N243" s="23">
        <v>41093</v>
      </c>
      <c r="O243" s="23">
        <v>44764</v>
      </c>
      <c r="P243" s="23">
        <v>34464</v>
      </c>
      <c r="Q243" s="20">
        <f t="shared" si="12"/>
        <v>41.093000000000004</v>
      </c>
      <c r="R243" s="20">
        <f t="shared" si="13"/>
        <v>44.764000000000003</v>
      </c>
      <c r="S243" s="20">
        <f t="shared" si="14"/>
        <v>34.463999999999999</v>
      </c>
    </row>
    <row r="244" spans="1:19" x14ac:dyDescent="0.25">
      <c r="A244" s="20">
        <v>3</v>
      </c>
      <c r="B244" s="20">
        <v>45</v>
      </c>
      <c r="C244" s="20" t="s">
        <v>40</v>
      </c>
      <c r="E244" s="20" t="s">
        <v>41</v>
      </c>
      <c r="F244" s="20">
        <v>1</v>
      </c>
      <c r="G244" s="20" t="s">
        <v>1</v>
      </c>
      <c r="K244" s="20">
        <v>21</v>
      </c>
      <c r="L244" s="21">
        <v>2.8823078703703705E-2</v>
      </c>
      <c r="M244" s="22">
        <v>1.3883101851851851E-3</v>
      </c>
      <c r="N244" s="23">
        <v>41184</v>
      </c>
      <c r="O244" s="23">
        <v>44379</v>
      </c>
      <c r="P244" s="23">
        <v>34387</v>
      </c>
      <c r="Q244" s="20">
        <f t="shared" si="12"/>
        <v>41.183999999999997</v>
      </c>
      <c r="R244" s="20">
        <f t="shared" si="13"/>
        <v>44.378999999999998</v>
      </c>
      <c r="S244" s="20">
        <f t="shared" si="14"/>
        <v>34.387</v>
      </c>
    </row>
    <row r="245" spans="1:19" x14ac:dyDescent="0.25">
      <c r="A245" s="20">
        <v>3</v>
      </c>
      <c r="B245" s="20">
        <v>45</v>
      </c>
      <c r="C245" s="20" t="s">
        <v>40</v>
      </c>
      <c r="E245" s="20" t="s">
        <v>41</v>
      </c>
      <c r="F245" s="20">
        <v>1</v>
      </c>
      <c r="G245" s="20" t="s">
        <v>1</v>
      </c>
      <c r="H245" s="25">
        <v>0.43751980324074075</v>
      </c>
      <c r="I245" s="20">
        <v>1</v>
      </c>
      <c r="K245" s="20">
        <v>22</v>
      </c>
      <c r="L245" s="21">
        <v>3.0289340277777774E-2</v>
      </c>
      <c r="M245" s="22">
        <v>1.4662615740740738E-3</v>
      </c>
      <c r="N245" s="23">
        <v>41180</v>
      </c>
      <c r="O245" s="23">
        <v>43943</v>
      </c>
      <c r="Q245" s="20">
        <f t="shared" si="12"/>
        <v>41.18</v>
      </c>
      <c r="R245" s="20">
        <f t="shared" si="13"/>
        <v>43.942999999999998</v>
      </c>
      <c r="S245" s="20" t="b">
        <f t="shared" si="14"/>
        <v>0</v>
      </c>
    </row>
    <row r="246" spans="1:19" x14ac:dyDescent="0.25">
      <c r="A246" s="20">
        <v>3</v>
      </c>
      <c r="B246" s="20">
        <v>45</v>
      </c>
      <c r="C246" s="20" t="s">
        <v>40</v>
      </c>
      <c r="E246" s="20" t="s">
        <v>41</v>
      </c>
      <c r="F246" s="20">
        <v>3</v>
      </c>
      <c r="G246" s="20" t="s">
        <v>2</v>
      </c>
      <c r="J246" s="25">
        <v>0.43843177083333335</v>
      </c>
      <c r="K246" s="20">
        <v>23</v>
      </c>
      <c r="L246" s="21">
        <v>3.2498900462962964E-2</v>
      </c>
      <c r="M246" s="22">
        <v>2.2095601851851855E-3</v>
      </c>
      <c r="O246" s="23">
        <v>42581</v>
      </c>
      <c r="P246" s="23">
        <v>34048</v>
      </c>
      <c r="Q246" s="20" t="b">
        <f t="shared" si="12"/>
        <v>0</v>
      </c>
      <c r="R246" s="20">
        <f t="shared" si="13"/>
        <v>42.581000000000003</v>
      </c>
      <c r="S246" s="20">
        <f t="shared" si="14"/>
        <v>34.048000000000002</v>
      </c>
    </row>
    <row r="247" spans="1:19" x14ac:dyDescent="0.25">
      <c r="A247" s="20">
        <v>3</v>
      </c>
      <c r="B247" s="20">
        <v>45</v>
      </c>
      <c r="C247" s="20" t="s">
        <v>40</v>
      </c>
      <c r="E247" s="20" t="s">
        <v>41</v>
      </c>
      <c r="F247" s="20">
        <v>3</v>
      </c>
      <c r="G247" s="20" t="s">
        <v>2</v>
      </c>
      <c r="K247" s="20">
        <v>24</v>
      </c>
      <c r="L247" s="21">
        <v>3.3844826388888888E-2</v>
      </c>
      <c r="M247" s="22">
        <v>1.3459259259259258E-3</v>
      </c>
      <c r="N247" s="23">
        <v>39855</v>
      </c>
      <c r="O247" s="23">
        <v>42566</v>
      </c>
      <c r="P247" s="23">
        <v>33867</v>
      </c>
      <c r="Q247" s="20">
        <f t="shared" si="12"/>
        <v>39.854999999999997</v>
      </c>
      <c r="R247" s="20">
        <f t="shared" si="13"/>
        <v>42.566000000000003</v>
      </c>
      <c r="S247" s="20">
        <f t="shared" si="14"/>
        <v>33.866999999999997</v>
      </c>
    </row>
    <row r="248" spans="1:19" x14ac:dyDescent="0.25">
      <c r="A248" s="20">
        <v>3</v>
      </c>
      <c r="B248" s="20">
        <v>45</v>
      </c>
      <c r="C248" s="20" t="s">
        <v>40</v>
      </c>
      <c r="E248" s="20" t="s">
        <v>41</v>
      </c>
      <c r="F248" s="20">
        <v>3</v>
      </c>
      <c r="G248" s="20" t="s">
        <v>2</v>
      </c>
      <c r="K248" s="20">
        <v>25</v>
      </c>
      <c r="L248" s="21">
        <v>3.5200856481481482E-2</v>
      </c>
      <c r="M248" s="22">
        <v>1.3560300925925927E-3</v>
      </c>
      <c r="N248" s="23">
        <v>40323</v>
      </c>
      <c r="O248" s="23">
        <v>42812</v>
      </c>
      <c r="P248" s="23">
        <v>34026</v>
      </c>
      <c r="Q248" s="20">
        <f t="shared" si="12"/>
        <v>40.323</v>
      </c>
      <c r="R248" s="20">
        <f t="shared" si="13"/>
        <v>42.811999999999998</v>
      </c>
      <c r="S248" s="20">
        <f t="shared" si="14"/>
        <v>34.026000000000003</v>
      </c>
    </row>
    <row r="249" spans="1:19" x14ac:dyDescent="0.25">
      <c r="A249" s="20">
        <v>3</v>
      </c>
      <c r="B249" s="20">
        <v>45</v>
      </c>
      <c r="C249" s="20" t="s">
        <v>40</v>
      </c>
      <c r="E249" s="20" t="s">
        <v>41</v>
      </c>
      <c r="F249" s="20">
        <v>3</v>
      </c>
      <c r="G249" s="20" t="s">
        <v>2</v>
      </c>
      <c r="K249" s="20">
        <v>26</v>
      </c>
      <c r="L249" s="21">
        <v>3.656414351851852E-2</v>
      </c>
      <c r="M249" s="22">
        <v>1.363287037037037E-3</v>
      </c>
      <c r="N249" s="23">
        <v>40662</v>
      </c>
      <c r="O249" s="23">
        <v>42687</v>
      </c>
      <c r="P249" s="23">
        <v>34439</v>
      </c>
      <c r="Q249" s="20">
        <f t="shared" si="12"/>
        <v>40.661999999999999</v>
      </c>
      <c r="R249" s="20">
        <f t="shared" si="13"/>
        <v>42.686999999999998</v>
      </c>
      <c r="S249" s="20">
        <f t="shared" si="14"/>
        <v>34.439</v>
      </c>
    </row>
    <row r="250" spans="1:19" x14ac:dyDescent="0.25">
      <c r="A250" s="20">
        <v>3</v>
      </c>
      <c r="B250" s="20">
        <v>45</v>
      </c>
      <c r="C250" s="20" t="s">
        <v>40</v>
      </c>
      <c r="E250" s="20" t="s">
        <v>41</v>
      </c>
      <c r="F250" s="20">
        <v>3</v>
      </c>
      <c r="G250" s="20" t="s">
        <v>2</v>
      </c>
      <c r="K250" s="20">
        <v>27</v>
      </c>
      <c r="L250" s="21">
        <v>3.7919108796296293E-2</v>
      </c>
      <c r="M250" s="22">
        <v>1.3549652777777779E-3</v>
      </c>
      <c r="N250" s="23">
        <v>40086</v>
      </c>
      <c r="O250" s="23">
        <v>42865</v>
      </c>
      <c r="P250" s="23">
        <v>34118</v>
      </c>
      <c r="Q250" s="20">
        <f t="shared" si="12"/>
        <v>40.085999999999999</v>
      </c>
      <c r="R250" s="20">
        <f t="shared" si="13"/>
        <v>42.865000000000002</v>
      </c>
      <c r="S250" s="20">
        <f t="shared" si="14"/>
        <v>34.118000000000002</v>
      </c>
    </row>
    <row r="251" spans="1:19" x14ac:dyDescent="0.25">
      <c r="A251" s="20">
        <v>3</v>
      </c>
      <c r="B251" s="20">
        <v>45</v>
      </c>
      <c r="C251" s="20" t="s">
        <v>40</v>
      </c>
      <c r="E251" s="20" t="s">
        <v>41</v>
      </c>
      <c r="F251" s="20">
        <v>3</v>
      </c>
      <c r="G251" s="20" t="s">
        <v>2</v>
      </c>
      <c r="K251" s="20">
        <v>28</v>
      </c>
      <c r="L251" s="21">
        <v>3.9291759259259262E-2</v>
      </c>
      <c r="M251" s="22">
        <v>1.3726504629629629E-3</v>
      </c>
      <c r="N251" s="23">
        <v>40826</v>
      </c>
      <c r="O251" s="23">
        <v>43732</v>
      </c>
      <c r="P251" s="23">
        <v>34039</v>
      </c>
      <c r="Q251" s="20">
        <f t="shared" si="12"/>
        <v>40.826000000000001</v>
      </c>
      <c r="R251" s="20">
        <f t="shared" si="13"/>
        <v>43.731999999999999</v>
      </c>
      <c r="S251" s="20">
        <f t="shared" si="14"/>
        <v>34.039000000000001</v>
      </c>
    </row>
    <row r="252" spans="1:19" x14ac:dyDescent="0.25">
      <c r="A252" s="20">
        <v>3</v>
      </c>
      <c r="B252" s="20">
        <v>45</v>
      </c>
      <c r="C252" s="20" t="s">
        <v>40</v>
      </c>
      <c r="E252" s="20" t="s">
        <v>41</v>
      </c>
      <c r="F252" s="20">
        <v>3</v>
      </c>
      <c r="G252" s="20" t="s">
        <v>2</v>
      </c>
      <c r="K252" s="20">
        <v>29</v>
      </c>
      <c r="L252" s="21">
        <v>4.065083333333333E-2</v>
      </c>
      <c r="M252" s="22">
        <v>1.359074074074074E-3</v>
      </c>
      <c r="N252" s="23">
        <v>40066</v>
      </c>
      <c r="O252" s="23">
        <v>42959</v>
      </c>
      <c r="P252" s="23">
        <v>34399</v>
      </c>
      <c r="Q252" s="20">
        <f t="shared" si="12"/>
        <v>40.066000000000003</v>
      </c>
      <c r="R252" s="20">
        <f t="shared" si="13"/>
        <v>42.959000000000003</v>
      </c>
      <c r="S252" s="20">
        <f t="shared" si="14"/>
        <v>34.399000000000001</v>
      </c>
    </row>
    <row r="253" spans="1:19" x14ac:dyDescent="0.25">
      <c r="A253" s="20">
        <v>3</v>
      </c>
      <c r="B253" s="20">
        <v>45</v>
      </c>
      <c r="C253" s="20" t="s">
        <v>40</v>
      </c>
      <c r="E253" s="20" t="s">
        <v>41</v>
      </c>
      <c r="F253" s="20">
        <v>3</v>
      </c>
      <c r="G253" s="20" t="s">
        <v>2</v>
      </c>
      <c r="K253" s="20">
        <v>30</v>
      </c>
      <c r="L253" s="21">
        <v>4.2015995370370374E-2</v>
      </c>
      <c r="M253" s="22">
        <v>1.3651620370370371E-3</v>
      </c>
      <c r="N253" s="23">
        <v>40650</v>
      </c>
      <c r="O253" s="23">
        <v>43041</v>
      </c>
      <c r="P253" s="23">
        <v>34259</v>
      </c>
      <c r="Q253" s="20">
        <f t="shared" si="12"/>
        <v>40.65</v>
      </c>
      <c r="R253" s="20">
        <f t="shared" si="13"/>
        <v>43.040999999999997</v>
      </c>
      <c r="S253" s="20">
        <f t="shared" si="14"/>
        <v>34.259</v>
      </c>
    </row>
    <row r="254" spans="1:19" x14ac:dyDescent="0.25">
      <c r="A254" s="20">
        <v>3</v>
      </c>
      <c r="B254" s="20">
        <v>45</v>
      </c>
      <c r="C254" s="20" t="s">
        <v>40</v>
      </c>
      <c r="E254" s="20" t="s">
        <v>41</v>
      </c>
      <c r="F254" s="20">
        <v>3</v>
      </c>
      <c r="G254" s="20" t="s">
        <v>2</v>
      </c>
      <c r="K254" s="20">
        <v>31</v>
      </c>
      <c r="L254" s="21">
        <v>4.3388819444444449E-2</v>
      </c>
      <c r="M254" s="22">
        <v>1.3728240740740741E-3</v>
      </c>
      <c r="N254" s="23">
        <v>40532</v>
      </c>
      <c r="O254" s="23">
        <v>43677</v>
      </c>
      <c r="P254" s="23">
        <v>34403</v>
      </c>
      <c r="Q254" s="20">
        <f t="shared" si="12"/>
        <v>40.531999999999996</v>
      </c>
      <c r="R254" s="20">
        <f t="shared" si="13"/>
        <v>43.677</v>
      </c>
      <c r="S254" s="20">
        <f t="shared" si="14"/>
        <v>34.402999999999999</v>
      </c>
    </row>
    <row r="255" spans="1:19" x14ac:dyDescent="0.25">
      <c r="A255" s="20">
        <v>3</v>
      </c>
      <c r="B255" s="20">
        <v>45</v>
      </c>
      <c r="C255" s="20" t="s">
        <v>40</v>
      </c>
      <c r="E255" s="20" t="s">
        <v>41</v>
      </c>
      <c r="F255" s="20">
        <v>3</v>
      </c>
      <c r="G255" s="20" t="s">
        <v>2</v>
      </c>
      <c r="K255" s="20">
        <v>32</v>
      </c>
      <c r="L255" s="21">
        <v>4.4753842592592595E-2</v>
      </c>
      <c r="M255" s="22">
        <v>1.3650231481481482E-3</v>
      </c>
      <c r="N255" s="23">
        <v>40759</v>
      </c>
      <c r="O255" s="23">
        <v>43128</v>
      </c>
      <c r="P255" s="23">
        <v>34051</v>
      </c>
      <c r="Q255" s="20">
        <f t="shared" si="12"/>
        <v>40.759</v>
      </c>
      <c r="R255" s="20">
        <f t="shared" si="13"/>
        <v>43.128</v>
      </c>
      <c r="S255" s="20">
        <f t="shared" si="14"/>
        <v>34.051000000000002</v>
      </c>
    </row>
    <row r="256" spans="1:19" x14ac:dyDescent="0.25">
      <c r="A256" s="20">
        <v>3</v>
      </c>
      <c r="B256" s="20">
        <v>45</v>
      </c>
      <c r="C256" s="20" t="s">
        <v>40</v>
      </c>
      <c r="E256" s="20" t="s">
        <v>41</v>
      </c>
      <c r="F256" s="20">
        <v>3</v>
      </c>
      <c r="G256" s="20" t="s">
        <v>2</v>
      </c>
      <c r="K256" s="20">
        <v>33</v>
      </c>
      <c r="L256" s="21">
        <v>4.6119803240740741E-2</v>
      </c>
      <c r="M256" s="22">
        <v>1.3659606481481483E-3</v>
      </c>
      <c r="N256" s="23">
        <v>41099</v>
      </c>
      <c r="O256" s="23">
        <v>42934</v>
      </c>
      <c r="P256" s="23">
        <v>33986</v>
      </c>
      <c r="Q256" s="20">
        <f t="shared" si="12"/>
        <v>41.098999999999997</v>
      </c>
      <c r="R256" s="20">
        <f t="shared" si="13"/>
        <v>42.933999999999997</v>
      </c>
      <c r="S256" s="20">
        <f t="shared" si="14"/>
        <v>33.985999999999997</v>
      </c>
    </row>
    <row r="257" spans="1:19" x14ac:dyDescent="0.25">
      <c r="A257" s="20">
        <v>3</v>
      </c>
      <c r="B257" s="20">
        <v>45</v>
      </c>
      <c r="C257" s="20" t="s">
        <v>40</v>
      </c>
      <c r="E257" s="20" t="s">
        <v>41</v>
      </c>
      <c r="F257" s="20">
        <v>3</v>
      </c>
      <c r="G257" s="20" t="s">
        <v>2</v>
      </c>
      <c r="K257" s="20">
        <v>34</v>
      </c>
      <c r="L257" s="21">
        <v>4.7481782407407407E-2</v>
      </c>
      <c r="M257" s="22">
        <v>1.3619791666666667E-3</v>
      </c>
      <c r="N257" s="23">
        <v>40420</v>
      </c>
      <c r="O257" s="23">
        <v>43151</v>
      </c>
      <c r="P257" s="23">
        <v>34104</v>
      </c>
      <c r="Q257" s="20">
        <f t="shared" si="12"/>
        <v>40.42</v>
      </c>
      <c r="R257" s="20">
        <f t="shared" si="13"/>
        <v>43.151000000000003</v>
      </c>
      <c r="S257" s="20">
        <f t="shared" si="14"/>
        <v>34.103999999999999</v>
      </c>
    </row>
    <row r="258" spans="1:19" x14ac:dyDescent="0.25">
      <c r="A258" s="20">
        <v>3</v>
      </c>
      <c r="B258" s="20">
        <v>45</v>
      </c>
      <c r="C258" s="20" t="s">
        <v>40</v>
      </c>
      <c r="E258" s="20" t="s">
        <v>41</v>
      </c>
      <c r="F258" s="20">
        <v>3</v>
      </c>
      <c r="G258" s="20" t="s">
        <v>2</v>
      </c>
      <c r="K258" s="20">
        <v>35</v>
      </c>
      <c r="L258" s="21">
        <v>4.8863912037037043E-2</v>
      </c>
      <c r="M258" s="22">
        <v>1.3821296296296296E-3</v>
      </c>
      <c r="N258" s="23">
        <v>40440</v>
      </c>
      <c r="O258" s="23">
        <v>44819</v>
      </c>
      <c r="P258" s="23">
        <v>34157</v>
      </c>
      <c r="Q258" s="20">
        <f t="shared" si="12"/>
        <v>40.44</v>
      </c>
      <c r="R258" s="20">
        <f t="shared" si="13"/>
        <v>44.819000000000003</v>
      </c>
      <c r="S258" s="20">
        <f t="shared" si="14"/>
        <v>34.156999999999996</v>
      </c>
    </row>
    <row r="259" spans="1:19" x14ac:dyDescent="0.25">
      <c r="A259" s="20">
        <v>3</v>
      </c>
      <c r="B259" s="20">
        <v>45</v>
      </c>
      <c r="C259" s="20" t="s">
        <v>40</v>
      </c>
      <c r="E259" s="20" t="s">
        <v>41</v>
      </c>
      <c r="F259" s="20">
        <v>3</v>
      </c>
      <c r="G259" s="20" t="s">
        <v>2</v>
      </c>
      <c r="K259" s="20">
        <v>36</v>
      </c>
      <c r="L259" s="21">
        <v>5.0227349537037037E-2</v>
      </c>
      <c r="M259" s="22">
        <v>1.3634375000000001E-3</v>
      </c>
      <c r="N259" s="23">
        <v>40280</v>
      </c>
      <c r="O259" s="23">
        <v>43430</v>
      </c>
      <c r="P259" s="23">
        <v>34091</v>
      </c>
      <c r="Q259" s="20">
        <f t="shared" ref="Q259:Q322" si="15">IF((N259/1000)&gt;10,(N259/1000))</f>
        <v>40.28</v>
      </c>
      <c r="R259" s="20">
        <f t="shared" si="13"/>
        <v>43.43</v>
      </c>
      <c r="S259" s="20">
        <f t="shared" si="14"/>
        <v>34.091000000000001</v>
      </c>
    </row>
    <row r="260" spans="1:19" x14ac:dyDescent="0.25">
      <c r="A260" s="20">
        <v>3</v>
      </c>
      <c r="B260" s="20">
        <v>45</v>
      </c>
      <c r="C260" s="20" t="s">
        <v>40</v>
      </c>
      <c r="E260" s="20" t="s">
        <v>41</v>
      </c>
      <c r="F260" s="20">
        <v>3</v>
      </c>
      <c r="G260" s="20" t="s">
        <v>2</v>
      </c>
      <c r="K260" s="20">
        <v>37</v>
      </c>
      <c r="L260" s="21">
        <v>5.1590983796296293E-2</v>
      </c>
      <c r="M260" s="22">
        <v>1.3636342592592591E-3</v>
      </c>
      <c r="N260" s="23">
        <v>40332</v>
      </c>
      <c r="O260" s="23">
        <v>43418</v>
      </c>
      <c r="P260" s="23">
        <v>34068</v>
      </c>
      <c r="Q260" s="20">
        <f t="shared" si="15"/>
        <v>40.332000000000001</v>
      </c>
      <c r="R260" s="20">
        <f t="shared" si="13"/>
        <v>43.417999999999999</v>
      </c>
      <c r="S260" s="20">
        <f t="shared" si="14"/>
        <v>34.067999999999998</v>
      </c>
    </row>
    <row r="261" spans="1:19" x14ac:dyDescent="0.25">
      <c r="A261" s="20">
        <v>3</v>
      </c>
      <c r="B261" s="20">
        <v>45</v>
      </c>
      <c r="C261" s="20" t="s">
        <v>40</v>
      </c>
      <c r="E261" s="20" t="s">
        <v>41</v>
      </c>
      <c r="F261" s="20">
        <v>3</v>
      </c>
      <c r="G261" s="20" t="s">
        <v>2</v>
      </c>
      <c r="K261" s="20">
        <v>38</v>
      </c>
      <c r="L261" s="21">
        <v>5.2962291666666661E-2</v>
      </c>
      <c r="M261" s="22">
        <v>1.3713078703703702E-3</v>
      </c>
      <c r="N261" s="23">
        <v>40829</v>
      </c>
      <c r="O261" s="23">
        <v>43543</v>
      </c>
      <c r="P261" s="23">
        <v>34109</v>
      </c>
      <c r="Q261" s="20">
        <f t="shared" si="15"/>
        <v>40.829000000000001</v>
      </c>
      <c r="R261" s="20">
        <f t="shared" si="13"/>
        <v>43.542999999999999</v>
      </c>
      <c r="S261" s="20">
        <f t="shared" si="14"/>
        <v>34.109000000000002</v>
      </c>
    </row>
    <row r="262" spans="1:19" x14ac:dyDescent="0.25">
      <c r="A262" s="20">
        <v>3</v>
      </c>
      <c r="B262" s="20">
        <v>45</v>
      </c>
      <c r="C262" s="20" t="s">
        <v>40</v>
      </c>
      <c r="E262" s="20" t="s">
        <v>41</v>
      </c>
      <c r="F262" s="20">
        <v>3</v>
      </c>
      <c r="G262" s="20" t="s">
        <v>2</v>
      </c>
      <c r="K262" s="20">
        <v>39</v>
      </c>
      <c r="L262" s="21">
        <v>5.433137731481482E-2</v>
      </c>
      <c r="M262" s="22">
        <v>1.3690856481481481E-3</v>
      </c>
      <c r="N262" s="23">
        <v>40743</v>
      </c>
      <c r="O262" s="23">
        <v>43389</v>
      </c>
      <c r="P262" s="23">
        <v>34157</v>
      </c>
      <c r="Q262" s="20">
        <f t="shared" si="15"/>
        <v>40.743000000000002</v>
      </c>
      <c r="R262" s="20">
        <f t="shared" si="13"/>
        <v>43.389000000000003</v>
      </c>
      <c r="S262" s="20">
        <f t="shared" si="14"/>
        <v>34.156999999999996</v>
      </c>
    </row>
    <row r="263" spans="1:19" x14ac:dyDescent="0.25">
      <c r="A263" s="20">
        <v>3</v>
      </c>
      <c r="B263" s="20">
        <v>45</v>
      </c>
      <c r="C263" s="20" t="s">
        <v>40</v>
      </c>
      <c r="E263" s="20" t="s">
        <v>41</v>
      </c>
      <c r="F263" s="20">
        <v>3</v>
      </c>
      <c r="G263" s="20" t="s">
        <v>2</v>
      </c>
      <c r="K263" s="20">
        <v>40</v>
      </c>
      <c r="L263" s="21">
        <v>5.5701435185185187E-2</v>
      </c>
      <c r="M263" s="22">
        <v>1.3700578703703704E-3</v>
      </c>
      <c r="N263" s="23">
        <v>40816</v>
      </c>
      <c r="O263" s="23">
        <v>43461</v>
      </c>
      <c r="P263" s="23">
        <v>34096</v>
      </c>
      <c r="Q263" s="20">
        <f t="shared" si="15"/>
        <v>40.816000000000003</v>
      </c>
      <c r="R263" s="20">
        <f t="shared" si="13"/>
        <v>43.460999999999999</v>
      </c>
      <c r="S263" s="20">
        <f t="shared" si="14"/>
        <v>34.095999999999997</v>
      </c>
    </row>
    <row r="264" spans="1:19" x14ac:dyDescent="0.25">
      <c r="A264" s="20">
        <v>3</v>
      </c>
      <c r="B264" s="20">
        <v>45</v>
      </c>
      <c r="C264" s="20" t="s">
        <v>40</v>
      </c>
      <c r="E264" s="20" t="s">
        <v>41</v>
      </c>
      <c r="F264" s="20">
        <v>3</v>
      </c>
      <c r="G264" s="20" t="s">
        <v>2</v>
      </c>
      <c r="K264" s="20">
        <v>41</v>
      </c>
      <c r="L264" s="21">
        <v>5.7075451388888886E-2</v>
      </c>
      <c r="M264" s="22">
        <v>1.3740162037037037E-3</v>
      </c>
      <c r="N264" s="23">
        <v>40635</v>
      </c>
      <c r="O264" s="23">
        <v>43962</v>
      </c>
      <c r="P264" s="23">
        <v>34118</v>
      </c>
      <c r="Q264" s="20">
        <f t="shared" si="15"/>
        <v>40.634999999999998</v>
      </c>
      <c r="R264" s="20">
        <f t="shared" si="13"/>
        <v>43.962000000000003</v>
      </c>
      <c r="S264" s="20">
        <f t="shared" si="14"/>
        <v>34.118000000000002</v>
      </c>
    </row>
    <row r="265" spans="1:19" x14ac:dyDescent="0.25">
      <c r="A265" s="20">
        <v>3</v>
      </c>
      <c r="B265" s="20">
        <v>45</v>
      </c>
      <c r="C265" s="20" t="s">
        <v>40</v>
      </c>
      <c r="E265" s="20" t="s">
        <v>41</v>
      </c>
      <c r="F265" s="20">
        <v>3</v>
      </c>
      <c r="G265" s="20" t="s">
        <v>2</v>
      </c>
      <c r="K265" s="20">
        <v>42</v>
      </c>
      <c r="L265" s="21">
        <v>5.8445717592592594E-2</v>
      </c>
      <c r="M265" s="22">
        <v>1.3702662037037036E-3</v>
      </c>
      <c r="N265" s="23">
        <v>40737</v>
      </c>
      <c r="O265" s="23">
        <v>43518</v>
      </c>
      <c r="P265" s="23">
        <v>34136</v>
      </c>
      <c r="Q265" s="20">
        <f t="shared" si="15"/>
        <v>40.737000000000002</v>
      </c>
      <c r="R265" s="20">
        <f t="shared" si="13"/>
        <v>43.518000000000001</v>
      </c>
      <c r="S265" s="20">
        <f t="shared" si="14"/>
        <v>34.136000000000003</v>
      </c>
    </row>
    <row r="266" spans="1:19" x14ac:dyDescent="0.25">
      <c r="A266" s="20">
        <v>3</v>
      </c>
      <c r="B266" s="20">
        <v>45</v>
      </c>
      <c r="C266" s="20" t="s">
        <v>40</v>
      </c>
      <c r="E266" s="20" t="s">
        <v>41</v>
      </c>
      <c r="F266" s="20">
        <v>3</v>
      </c>
      <c r="G266" s="20" t="s">
        <v>2</v>
      </c>
      <c r="K266" s="20">
        <v>43</v>
      </c>
      <c r="L266" s="21">
        <v>5.9835416666666669E-2</v>
      </c>
      <c r="M266" s="22">
        <v>1.3896990740740742E-3</v>
      </c>
      <c r="N266" s="23">
        <v>41128</v>
      </c>
      <c r="O266" s="23">
        <v>44615</v>
      </c>
      <c r="P266" s="23">
        <v>34327</v>
      </c>
      <c r="Q266" s="20">
        <f t="shared" si="15"/>
        <v>41.128</v>
      </c>
      <c r="R266" s="20">
        <f t="shared" si="13"/>
        <v>44.615000000000002</v>
      </c>
      <c r="S266" s="20">
        <f t="shared" si="14"/>
        <v>34.326999999999998</v>
      </c>
    </row>
    <row r="267" spans="1:19" x14ac:dyDescent="0.25">
      <c r="A267" s="20">
        <v>3</v>
      </c>
      <c r="B267" s="20">
        <v>45</v>
      </c>
      <c r="C267" s="20" t="s">
        <v>40</v>
      </c>
      <c r="E267" s="20" t="s">
        <v>41</v>
      </c>
      <c r="F267" s="20">
        <v>3</v>
      </c>
      <c r="G267" s="20" t="s">
        <v>2</v>
      </c>
      <c r="K267" s="20">
        <v>44</v>
      </c>
      <c r="L267" s="21">
        <v>6.1233506944444439E-2</v>
      </c>
      <c r="M267" s="22">
        <v>1.3980902777777778E-3</v>
      </c>
      <c r="N267" s="23">
        <v>41341</v>
      </c>
      <c r="O267" s="23">
        <v>44684</v>
      </c>
      <c r="P267" s="23">
        <v>34770</v>
      </c>
      <c r="Q267" s="20">
        <f t="shared" si="15"/>
        <v>41.341000000000001</v>
      </c>
      <c r="R267" s="20">
        <f t="shared" si="13"/>
        <v>44.683999999999997</v>
      </c>
      <c r="S267" s="20">
        <f t="shared" si="14"/>
        <v>34.770000000000003</v>
      </c>
    </row>
    <row r="268" spans="1:19" x14ac:dyDescent="0.25">
      <c r="A268" s="20">
        <v>3</v>
      </c>
      <c r="B268" s="20">
        <v>45</v>
      </c>
      <c r="C268" s="20" t="s">
        <v>40</v>
      </c>
      <c r="E268" s="20" t="s">
        <v>41</v>
      </c>
      <c r="F268" s="20">
        <v>3</v>
      </c>
      <c r="G268" s="20" t="s">
        <v>2</v>
      </c>
      <c r="H268" s="25">
        <v>0.46992010416666669</v>
      </c>
      <c r="I268" s="20">
        <v>2</v>
      </c>
      <c r="K268" s="20">
        <v>45</v>
      </c>
      <c r="L268" s="21">
        <v>6.2689629629629637E-2</v>
      </c>
      <c r="M268" s="22">
        <v>1.4561226851851853E-3</v>
      </c>
      <c r="N268" s="23">
        <v>41096</v>
      </c>
      <c r="O268" s="23">
        <v>44481</v>
      </c>
      <c r="Q268" s="20">
        <f t="shared" si="15"/>
        <v>41.095999999999997</v>
      </c>
      <c r="R268" s="20">
        <f t="shared" si="13"/>
        <v>44.481000000000002</v>
      </c>
      <c r="S268" s="20" t="b">
        <f t="shared" si="14"/>
        <v>0</v>
      </c>
    </row>
    <row r="269" spans="1:19" x14ac:dyDescent="0.25">
      <c r="A269" s="20">
        <v>3</v>
      </c>
      <c r="B269" s="20">
        <v>45</v>
      </c>
      <c r="C269" s="20" t="s">
        <v>40</v>
      </c>
      <c r="E269" s="20" t="s">
        <v>41</v>
      </c>
      <c r="F269" s="20">
        <v>1</v>
      </c>
      <c r="G269" s="20" t="s">
        <v>1</v>
      </c>
      <c r="J269" s="25">
        <v>0.47098123842592593</v>
      </c>
      <c r="K269" s="20">
        <v>46</v>
      </c>
      <c r="L269" s="21">
        <v>6.5072071759259262E-2</v>
      </c>
      <c r="M269" s="22">
        <v>2.3824421296296298E-3</v>
      </c>
      <c r="O269" s="23">
        <v>43343</v>
      </c>
      <c r="P269" s="23">
        <v>34537</v>
      </c>
      <c r="Q269" s="20" t="b">
        <f t="shared" si="15"/>
        <v>0</v>
      </c>
      <c r="R269" s="20">
        <f t="shared" si="13"/>
        <v>43.343000000000004</v>
      </c>
      <c r="S269" s="20">
        <f t="shared" si="14"/>
        <v>34.536999999999999</v>
      </c>
    </row>
    <row r="270" spans="1:19" x14ac:dyDescent="0.25">
      <c r="A270" s="20">
        <v>3</v>
      </c>
      <c r="B270" s="20">
        <v>45</v>
      </c>
      <c r="C270" s="20" t="s">
        <v>40</v>
      </c>
      <c r="E270" s="20" t="s">
        <v>41</v>
      </c>
      <c r="F270" s="20">
        <v>1</v>
      </c>
      <c r="G270" s="20" t="s">
        <v>1</v>
      </c>
      <c r="K270" s="20">
        <v>47</v>
      </c>
      <c r="L270" s="21">
        <v>6.6453726851851858E-2</v>
      </c>
      <c r="M270" s="22">
        <v>1.3816550925925925E-3</v>
      </c>
      <c r="N270" s="23">
        <v>41744</v>
      </c>
      <c r="O270" s="23">
        <v>43390</v>
      </c>
      <c r="P270" s="23">
        <v>34241</v>
      </c>
      <c r="Q270" s="20">
        <f t="shared" si="15"/>
        <v>41.744</v>
      </c>
      <c r="R270" s="20">
        <f t="shared" si="13"/>
        <v>43.39</v>
      </c>
      <c r="S270" s="20">
        <f t="shared" si="14"/>
        <v>34.241</v>
      </c>
    </row>
    <row r="271" spans="1:19" x14ac:dyDescent="0.25">
      <c r="A271" s="20">
        <v>3</v>
      </c>
      <c r="B271" s="20">
        <v>45</v>
      </c>
      <c r="C271" s="20" t="s">
        <v>40</v>
      </c>
      <c r="E271" s="20" t="s">
        <v>41</v>
      </c>
      <c r="F271" s="20">
        <v>1</v>
      </c>
      <c r="G271" s="20" t="s">
        <v>1</v>
      </c>
      <c r="K271" s="20">
        <v>48</v>
      </c>
      <c r="L271" s="21">
        <v>6.7828090277777767E-2</v>
      </c>
      <c r="M271" s="22">
        <v>1.3743634259259258E-3</v>
      </c>
      <c r="N271" s="23">
        <v>41206</v>
      </c>
      <c r="O271" s="23">
        <v>43301</v>
      </c>
      <c r="P271" s="23">
        <v>34238</v>
      </c>
      <c r="Q271" s="20">
        <f t="shared" si="15"/>
        <v>41.206000000000003</v>
      </c>
      <c r="R271" s="20">
        <f t="shared" si="13"/>
        <v>43.301000000000002</v>
      </c>
      <c r="S271" s="20">
        <f t="shared" si="14"/>
        <v>34.238</v>
      </c>
    </row>
    <row r="272" spans="1:19" x14ac:dyDescent="0.25">
      <c r="A272" s="20">
        <v>3</v>
      </c>
      <c r="B272" s="20">
        <v>45</v>
      </c>
      <c r="C272" s="20" t="s">
        <v>40</v>
      </c>
      <c r="E272" s="20" t="s">
        <v>41</v>
      </c>
      <c r="F272" s="20">
        <v>1</v>
      </c>
      <c r="G272" s="20" t="s">
        <v>1</v>
      </c>
      <c r="K272" s="20">
        <v>49</v>
      </c>
      <c r="L272" s="21">
        <v>6.9194837962962955E-2</v>
      </c>
      <c r="M272" s="22">
        <v>1.3667476851851853E-3</v>
      </c>
      <c r="N272" s="23">
        <v>40739</v>
      </c>
      <c r="O272" s="23">
        <v>43079</v>
      </c>
      <c r="P272" s="23">
        <v>34269</v>
      </c>
      <c r="Q272" s="20">
        <f t="shared" si="15"/>
        <v>40.738999999999997</v>
      </c>
      <c r="R272" s="20">
        <f t="shared" si="13"/>
        <v>43.079000000000001</v>
      </c>
      <c r="S272" s="20">
        <f t="shared" si="14"/>
        <v>34.268999999999998</v>
      </c>
    </row>
    <row r="273" spans="1:19" x14ac:dyDescent="0.25">
      <c r="A273" s="20">
        <v>3</v>
      </c>
      <c r="B273" s="20">
        <v>45</v>
      </c>
      <c r="C273" s="20" t="s">
        <v>40</v>
      </c>
      <c r="E273" s="20" t="s">
        <v>41</v>
      </c>
      <c r="F273" s="20">
        <v>1</v>
      </c>
      <c r="G273" s="20" t="s">
        <v>1</v>
      </c>
      <c r="K273" s="20">
        <v>50</v>
      </c>
      <c r="L273" s="21">
        <v>7.0586238425925929E-2</v>
      </c>
      <c r="M273" s="22">
        <v>1.3914004629629632E-3</v>
      </c>
      <c r="N273" s="23">
        <v>40613</v>
      </c>
      <c r="O273" s="23">
        <v>44643</v>
      </c>
      <c r="P273" s="23">
        <v>34961</v>
      </c>
      <c r="Q273" s="20">
        <f t="shared" si="15"/>
        <v>40.613</v>
      </c>
      <c r="R273" s="20">
        <f t="shared" si="13"/>
        <v>44.643000000000001</v>
      </c>
      <c r="S273" s="20">
        <f t="shared" si="14"/>
        <v>34.960999999999999</v>
      </c>
    </row>
    <row r="274" spans="1:19" x14ac:dyDescent="0.25">
      <c r="A274" s="20">
        <v>3</v>
      </c>
      <c r="B274" s="20">
        <v>45</v>
      </c>
      <c r="C274" s="20" t="s">
        <v>40</v>
      </c>
      <c r="E274" s="20" t="s">
        <v>41</v>
      </c>
      <c r="F274" s="20">
        <v>1</v>
      </c>
      <c r="G274" s="20" t="s">
        <v>1</v>
      </c>
      <c r="K274" s="20">
        <v>51</v>
      </c>
      <c r="L274" s="21">
        <v>7.2811724537037034E-2</v>
      </c>
      <c r="M274" s="22">
        <v>2.2254861111111108E-3</v>
      </c>
      <c r="N274" s="23">
        <v>41289</v>
      </c>
      <c r="O274" s="25">
        <v>7.720370370370369E-4</v>
      </c>
      <c r="P274" s="25">
        <v>9.7556712962962961E-4</v>
      </c>
      <c r="Q274" s="20">
        <f t="shared" si="15"/>
        <v>41.289000000000001</v>
      </c>
      <c r="R274" s="20" t="b">
        <f t="shared" ref="R274:R337" si="16">IF((O274/1000)&gt;10,(O274/1000))</f>
        <v>0</v>
      </c>
      <c r="S274" s="20" t="b">
        <f t="shared" ref="S274:S337" si="17">IF((P274/1000)&gt;10,(P274/1000))</f>
        <v>0</v>
      </c>
    </row>
    <row r="275" spans="1:19" x14ac:dyDescent="0.25">
      <c r="A275" s="20">
        <v>3</v>
      </c>
      <c r="B275" s="20">
        <v>45</v>
      </c>
      <c r="C275" s="20" t="s">
        <v>40</v>
      </c>
      <c r="E275" s="20" t="s">
        <v>41</v>
      </c>
      <c r="F275" s="20">
        <v>1</v>
      </c>
      <c r="G275" s="20" t="s">
        <v>1</v>
      </c>
      <c r="K275" s="20">
        <v>52</v>
      </c>
      <c r="L275" s="21">
        <v>7.5688495370370368E-2</v>
      </c>
      <c r="M275" s="22">
        <v>2.8767708333333332E-3</v>
      </c>
      <c r="N275" s="25">
        <v>9.1910879629629634E-4</v>
      </c>
      <c r="O275" s="25">
        <v>9.6714120370370367E-4</v>
      </c>
      <c r="P275" s="25">
        <v>9.9052083333333327E-4</v>
      </c>
      <c r="Q275" s="20" t="b">
        <f t="shared" si="15"/>
        <v>0</v>
      </c>
      <c r="R275" s="20" t="b">
        <f t="shared" si="16"/>
        <v>0</v>
      </c>
      <c r="S275" s="20" t="b">
        <f t="shared" si="17"/>
        <v>0</v>
      </c>
    </row>
    <row r="276" spans="1:19" x14ac:dyDescent="0.25">
      <c r="A276" s="20">
        <v>3</v>
      </c>
      <c r="B276" s="20">
        <v>45</v>
      </c>
      <c r="C276" s="20" t="s">
        <v>40</v>
      </c>
      <c r="E276" s="20" t="s">
        <v>41</v>
      </c>
      <c r="F276" s="20">
        <v>1</v>
      </c>
      <c r="G276" s="20" t="s">
        <v>1</v>
      </c>
      <c r="K276" s="20">
        <v>53</v>
      </c>
      <c r="L276" s="21">
        <v>7.8590567129629627E-2</v>
      </c>
      <c r="M276" s="22">
        <v>2.9020717592592592E-3</v>
      </c>
      <c r="N276" s="25">
        <v>9.2760416666666675E-4</v>
      </c>
      <c r="O276" s="25">
        <v>9.652546296296296E-4</v>
      </c>
      <c r="P276" s="25">
        <v>1.0092129629629631E-3</v>
      </c>
      <c r="Q276" s="20" t="b">
        <f t="shared" si="15"/>
        <v>0</v>
      </c>
      <c r="R276" s="20" t="b">
        <f t="shared" si="16"/>
        <v>0</v>
      </c>
      <c r="S276" s="20" t="b">
        <f t="shared" si="17"/>
        <v>0</v>
      </c>
    </row>
    <row r="277" spans="1:19" x14ac:dyDescent="0.25">
      <c r="A277" s="20">
        <v>3</v>
      </c>
      <c r="B277" s="20">
        <v>45</v>
      </c>
      <c r="C277" s="20" t="s">
        <v>40</v>
      </c>
      <c r="E277" s="20" t="s">
        <v>41</v>
      </c>
      <c r="F277" s="20">
        <v>1</v>
      </c>
      <c r="G277" s="20" t="s">
        <v>1</v>
      </c>
      <c r="K277" s="20">
        <v>54</v>
      </c>
      <c r="L277" s="21">
        <v>8.0590312499999997E-2</v>
      </c>
      <c r="M277" s="22">
        <v>1.9997453703703705E-3</v>
      </c>
      <c r="N277" s="23">
        <v>59913</v>
      </c>
      <c r="O277" s="23">
        <v>59782</v>
      </c>
      <c r="P277" s="23">
        <v>53083</v>
      </c>
      <c r="Q277" s="20">
        <f t="shared" si="15"/>
        <v>59.912999999999997</v>
      </c>
      <c r="R277" s="20">
        <f t="shared" si="16"/>
        <v>59.781999999999996</v>
      </c>
      <c r="S277" s="20">
        <f t="shared" si="17"/>
        <v>53.082999999999998</v>
      </c>
    </row>
    <row r="278" spans="1:19" x14ac:dyDescent="0.25">
      <c r="A278" s="20">
        <v>3</v>
      </c>
      <c r="B278" s="20">
        <v>45</v>
      </c>
      <c r="C278" s="20" t="s">
        <v>40</v>
      </c>
      <c r="E278" s="20" t="s">
        <v>41</v>
      </c>
      <c r="F278" s="20">
        <v>1</v>
      </c>
      <c r="G278" s="20" t="s">
        <v>1</v>
      </c>
      <c r="K278" s="20">
        <v>55</v>
      </c>
      <c r="L278" s="21">
        <v>8.2999548611111112E-2</v>
      </c>
      <c r="M278" s="22">
        <v>2.4092361111111111E-3</v>
      </c>
      <c r="N278" s="25">
        <v>9.1237268518518523E-4</v>
      </c>
      <c r="O278" s="25">
        <v>7.4188657407407406E-4</v>
      </c>
      <c r="P278" s="25">
        <v>7.5497685185185184E-4</v>
      </c>
      <c r="Q278" s="20" t="b">
        <f t="shared" si="15"/>
        <v>0</v>
      </c>
      <c r="R278" s="20" t="b">
        <f t="shared" si="16"/>
        <v>0</v>
      </c>
      <c r="S278" s="20" t="b">
        <f t="shared" si="17"/>
        <v>0</v>
      </c>
    </row>
    <row r="279" spans="1:19" x14ac:dyDescent="0.25">
      <c r="A279" s="20">
        <v>3</v>
      </c>
      <c r="B279" s="20">
        <v>45</v>
      </c>
      <c r="C279" s="20" t="s">
        <v>40</v>
      </c>
      <c r="E279" s="20" t="s">
        <v>41</v>
      </c>
      <c r="F279" s="20">
        <v>1</v>
      </c>
      <c r="G279" s="20" t="s">
        <v>1</v>
      </c>
      <c r="K279" s="20">
        <v>56</v>
      </c>
      <c r="L279" s="21">
        <v>8.544770833333333E-2</v>
      </c>
      <c r="M279" s="22">
        <v>2.4481597222222222E-3</v>
      </c>
      <c r="N279" s="25">
        <v>1.1075578703703703E-3</v>
      </c>
      <c r="O279" s="25">
        <v>7.0049768518518519E-4</v>
      </c>
      <c r="P279" s="23">
        <v>55305</v>
      </c>
      <c r="Q279" s="20" t="b">
        <f t="shared" si="15"/>
        <v>0</v>
      </c>
      <c r="R279" s="20" t="b">
        <f t="shared" si="16"/>
        <v>0</v>
      </c>
      <c r="S279" s="20">
        <f t="shared" si="17"/>
        <v>55.305</v>
      </c>
    </row>
    <row r="280" spans="1:19" x14ac:dyDescent="0.25">
      <c r="A280" s="20">
        <v>3</v>
      </c>
      <c r="B280" s="20">
        <v>45</v>
      </c>
      <c r="C280" s="20" t="s">
        <v>40</v>
      </c>
      <c r="E280" s="20" t="s">
        <v>41</v>
      </c>
      <c r="F280" s="20">
        <v>1</v>
      </c>
      <c r="G280" s="20" t="s">
        <v>1</v>
      </c>
      <c r="K280" s="20">
        <v>57</v>
      </c>
      <c r="L280" s="21">
        <v>8.7292199074074081E-2</v>
      </c>
      <c r="M280" s="22">
        <v>1.8444907407407409E-3</v>
      </c>
      <c r="N280" s="23">
        <v>54626</v>
      </c>
      <c r="O280" s="23">
        <v>59433</v>
      </c>
      <c r="P280" s="23">
        <v>45305</v>
      </c>
      <c r="Q280" s="20">
        <f t="shared" si="15"/>
        <v>54.625999999999998</v>
      </c>
      <c r="R280" s="20">
        <f t="shared" si="16"/>
        <v>59.433</v>
      </c>
      <c r="S280" s="20">
        <f t="shared" si="17"/>
        <v>45.305</v>
      </c>
    </row>
    <row r="281" spans="1:19" x14ac:dyDescent="0.25">
      <c r="A281" s="20">
        <v>3</v>
      </c>
      <c r="B281" s="20">
        <v>45</v>
      </c>
      <c r="C281" s="20" t="s">
        <v>40</v>
      </c>
      <c r="E281" s="20" t="s">
        <v>41</v>
      </c>
      <c r="F281" s="20">
        <v>1</v>
      </c>
      <c r="G281" s="20" t="s">
        <v>1</v>
      </c>
      <c r="K281" s="20">
        <v>58</v>
      </c>
      <c r="L281" s="21">
        <v>8.9120381944444438E-2</v>
      </c>
      <c r="M281" s="22">
        <v>1.8281828703703704E-3</v>
      </c>
      <c r="N281" s="23">
        <v>53305</v>
      </c>
      <c r="O281" s="23">
        <v>59949</v>
      </c>
      <c r="P281" s="23">
        <v>44701</v>
      </c>
      <c r="Q281" s="20">
        <f t="shared" si="15"/>
        <v>53.305</v>
      </c>
      <c r="R281" s="20">
        <f t="shared" si="16"/>
        <v>59.948999999999998</v>
      </c>
      <c r="S281" s="20">
        <f t="shared" si="17"/>
        <v>44.701000000000001</v>
      </c>
    </row>
    <row r="282" spans="1:19" x14ac:dyDescent="0.25">
      <c r="A282" s="20">
        <v>3</v>
      </c>
      <c r="B282" s="20">
        <v>45</v>
      </c>
      <c r="C282" s="20" t="s">
        <v>40</v>
      </c>
      <c r="E282" s="20" t="s">
        <v>41</v>
      </c>
      <c r="F282" s="20">
        <v>1</v>
      </c>
      <c r="G282" s="20" t="s">
        <v>1</v>
      </c>
      <c r="K282" s="20">
        <v>59</v>
      </c>
      <c r="L282" s="21">
        <v>9.0655543981481471E-2</v>
      </c>
      <c r="M282" s="22">
        <v>1.5351620370370371E-3</v>
      </c>
      <c r="N282" s="23">
        <v>41136</v>
      </c>
      <c r="O282" s="23">
        <v>43104</v>
      </c>
      <c r="P282" s="23">
        <v>48398</v>
      </c>
      <c r="Q282" s="20">
        <f t="shared" si="15"/>
        <v>41.136000000000003</v>
      </c>
      <c r="R282" s="20">
        <f t="shared" si="16"/>
        <v>43.103999999999999</v>
      </c>
      <c r="S282" s="20">
        <f t="shared" si="17"/>
        <v>48.398000000000003</v>
      </c>
    </row>
    <row r="283" spans="1:19" x14ac:dyDescent="0.25">
      <c r="A283" s="20">
        <v>3</v>
      </c>
      <c r="B283" s="20">
        <v>45</v>
      </c>
      <c r="C283" s="20" t="s">
        <v>40</v>
      </c>
      <c r="E283" s="20" t="s">
        <v>41</v>
      </c>
      <c r="F283" s="20">
        <v>1</v>
      </c>
      <c r="G283" s="20" t="s">
        <v>1</v>
      </c>
      <c r="K283" s="20">
        <v>60</v>
      </c>
      <c r="L283" s="21">
        <v>9.3480983796296283E-2</v>
      </c>
      <c r="M283" s="22">
        <v>2.8254398148148149E-3</v>
      </c>
      <c r="N283" s="25">
        <v>9.0709490740740757E-4</v>
      </c>
      <c r="O283" s="25">
        <v>9.5671296296296292E-4</v>
      </c>
      <c r="P283" s="25">
        <v>9.6163194444444432E-4</v>
      </c>
      <c r="Q283" s="20" t="b">
        <f t="shared" si="15"/>
        <v>0</v>
      </c>
      <c r="R283" s="20" t="b">
        <f t="shared" si="16"/>
        <v>0</v>
      </c>
      <c r="S283" s="20" t="b">
        <f t="shared" si="17"/>
        <v>0</v>
      </c>
    </row>
    <row r="284" spans="1:19" x14ac:dyDescent="0.25">
      <c r="A284" s="20">
        <v>3</v>
      </c>
      <c r="B284" s="20">
        <v>45</v>
      </c>
      <c r="C284" s="20" t="s">
        <v>40</v>
      </c>
      <c r="E284" s="20" t="s">
        <v>41</v>
      </c>
      <c r="F284" s="20">
        <v>1</v>
      </c>
      <c r="G284" s="20" t="s">
        <v>1</v>
      </c>
      <c r="K284" s="20">
        <v>61</v>
      </c>
      <c r="L284" s="21">
        <v>9.488887731481481E-2</v>
      </c>
      <c r="M284" s="22">
        <v>1.4078935185185184E-3</v>
      </c>
      <c r="N284" s="23">
        <v>42741</v>
      </c>
      <c r="O284" s="23">
        <v>43939</v>
      </c>
      <c r="P284" s="23">
        <v>34962</v>
      </c>
      <c r="Q284" s="20">
        <f t="shared" si="15"/>
        <v>42.741</v>
      </c>
      <c r="R284" s="20">
        <f t="shared" si="16"/>
        <v>43.939</v>
      </c>
      <c r="S284" s="20">
        <f t="shared" si="17"/>
        <v>34.962000000000003</v>
      </c>
    </row>
    <row r="285" spans="1:19" x14ac:dyDescent="0.25">
      <c r="A285" s="20">
        <v>3</v>
      </c>
      <c r="B285" s="20">
        <v>45</v>
      </c>
      <c r="C285" s="20" t="s">
        <v>40</v>
      </c>
      <c r="E285" s="20" t="s">
        <v>41</v>
      </c>
      <c r="F285" s="20">
        <v>1</v>
      </c>
      <c r="G285" s="20" t="s">
        <v>1</v>
      </c>
      <c r="K285" s="20">
        <v>62</v>
      </c>
      <c r="L285" s="21">
        <v>9.6260671296296299E-2</v>
      </c>
      <c r="M285" s="22">
        <v>1.3717939814814814E-3</v>
      </c>
      <c r="N285" s="23">
        <v>40401</v>
      </c>
      <c r="O285" s="23">
        <v>44100</v>
      </c>
      <c r="P285" s="23">
        <v>34022</v>
      </c>
      <c r="Q285" s="20">
        <f t="shared" si="15"/>
        <v>40.401000000000003</v>
      </c>
      <c r="R285" s="20">
        <f t="shared" si="16"/>
        <v>44.1</v>
      </c>
      <c r="S285" s="20">
        <f t="shared" si="17"/>
        <v>34.021999999999998</v>
      </c>
    </row>
    <row r="286" spans="1:19" x14ac:dyDescent="0.25">
      <c r="A286" s="20">
        <v>3</v>
      </c>
      <c r="B286" s="20">
        <v>45</v>
      </c>
      <c r="C286" s="20" t="s">
        <v>40</v>
      </c>
      <c r="E286" s="20" t="s">
        <v>41</v>
      </c>
      <c r="F286" s="20">
        <v>1</v>
      </c>
      <c r="G286" s="20" t="s">
        <v>1</v>
      </c>
      <c r="K286" s="20">
        <v>63</v>
      </c>
      <c r="L286" s="21">
        <v>9.7630208333333343E-2</v>
      </c>
      <c r="M286" s="22">
        <v>1.3695370370370369E-3</v>
      </c>
      <c r="N286" s="23">
        <v>40815</v>
      </c>
      <c r="O286" s="23">
        <v>43355</v>
      </c>
      <c r="P286" s="23">
        <v>34158</v>
      </c>
      <c r="Q286" s="20">
        <f t="shared" si="15"/>
        <v>40.814999999999998</v>
      </c>
      <c r="R286" s="20">
        <f t="shared" si="16"/>
        <v>43.354999999999997</v>
      </c>
      <c r="S286" s="20">
        <f t="shared" si="17"/>
        <v>34.158000000000001</v>
      </c>
    </row>
    <row r="287" spans="1:19" x14ac:dyDescent="0.25">
      <c r="A287" s="20">
        <v>3</v>
      </c>
      <c r="B287" s="20">
        <v>45</v>
      </c>
      <c r="C287" s="20" t="s">
        <v>40</v>
      </c>
      <c r="E287" s="20" t="s">
        <v>41</v>
      </c>
      <c r="F287" s="20">
        <v>1</v>
      </c>
      <c r="G287" s="20" t="s">
        <v>1</v>
      </c>
      <c r="K287" s="20">
        <v>64</v>
      </c>
      <c r="L287" s="21">
        <v>9.9003738425925927E-2</v>
      </c>
      <c r="M287" s="22">
        <v>1.3735300925925926E-3</v>
      </c>
      <c r="N287" s="23">
        <v>40607</v>
      </c>
      <c r="O287" s="23">
        <v>43743</v>
      </c>
      <c r="P287" s="23">
        <v>34323</v>
      </c>
      <c r="Q287" s="20">
        <f t="shared" si="15"/>
        <v>40.606999999999999</v>
      </c>
      <c r="R287" s="20">
        <f t="shared" si="16"/>
        <v>43.743000000000002</v>
      </c>
      <c r="S287" s="20">
        <f t="shared" si="17"/>
        <v>34.323</v>
      </c>
    </row>
    <row r="288" spans="1:19" x14ac:dyDescent="0.25">
      <c r="A288" s="20">
        <v>3</v>
      </c>
      <c r="B288" s="20">
        <v>45</v>
      </c>
      <c r="C288" s="20" t="s">
        <v>40</v>
      </c>
      <c r="E288" s="20" t="s">
        <v>41</v>
      </c>
      <c r="F288" s="20">
        <v>1</v>
      </c>
      <c r="G288" s="20" t="s">
        <v>1</v>
      </c>
      <c r="K288" s="20">
        <v>65</v>
      </c>
      <c r="L288" s="21">
        <v>0.10038024305555555</v>
      </c>
      <c r="M288" s="22">
        <v>1.3765046296296296E-3</v>
      </c>
      <c r="N288" s="23">
        <v>40586</v>
      </c>
      <c r="O288" s="23">
        <v>43959</v>
      </c>
      <c r="P288" s="23">
        <v>34385</v>
      </c>
      <c r="Q288" s="20">
        <f t="shared" si="15"/>
        <v>40.585999999999999</v>
      </c>
      <c r="R288" s="20">
        <f t="shared" si="16"/>
        <v>43.959000000000003</v>
      </c>
      <c r="S288" s="20">
        <f t="shared" si="17"/>
        <v>34.384999999999998</v>
      </c>
    </row>
    <row r="289" spans="1:19" x14ac:dyDescent="0.25">
      <c r="A289" s="20">
        <v>3</v>
      </c>
      <c r="B289" s="20">
        <v>45</v>
      </c>
      <c r="C289" s="20" t="s">
        <v>40</v>
      </c>
      <c r="E289" s="20" t="s">
        <v>41</v>
      </c>
      <c r="F289" s="20">
        <v>1</v>
      </c>
      <c r="G289" s="20" t="s">
        <v>1</v>
      </c>
      <c r="K289" s="20">
        <v>66</v>
      </c>
      <c r="L289" s="21">
        <v>0.10175432870370371</v>
      </c>
      <c r="M289" s="22">
        <v>1.3740856481481479E-3</v>
      </c>
      <c r="N289" s="23">
        <v>40570</v>
      </c>
      <c r="O289" s="23">
        <v>44029</v>
      </c>
      <c r="P289" s="23">
        <v>34122</v>
      </c>
      <c r="Q289" s="20">
        <f t="shared" si="15"/>
        <v>40.57</v>
      </c>
      <c r="R289" s="20">
        <f t="shared" si="16"/>
        <v>44.029000000000003</v>
      </c>
      <c r="S289" s="20">
        <f t="shared" si="17"/>
        <v>34.122</v>
      </c>
    </row>
    <row r="290" spans="1:19" x14ac:dyDescent="0.25">
      <c r="A290" s="20">
        <v>3</v>
      </c>
      <c r="B290" s="20">
        <v>45</v>
      </c>
      <c r="C290" s="20" t="s">
        <v>40</v>
      </c>
      <c r="E290" s="20" t="s">
        <v>41</v>
      </c>
      <c r="F290" s="20">
        <v>1</v>
      </c>
      <c r="G290" s="20" t="s">
        <v>1</v>
      </c>
      <c r="K290" s="20">
        <v>67</v>
      </c>
      <c r="L290" s="21">
        <v>0.10314891203703704</v>
      </c>
      <c r="M290" s="22">
        <v>1.3945833333333334E-3</v>
      </c>
      <c r="N290" s="23">
        <v>41633</v>
      </c>
      <c r="O290" s="23">
        <v>44484</v>
      </c>
      <c r="P290" s="23">
        <v>34375</v>
      </c>
      <c r="Q290" s="20">
        <f t="shared" si="15"/>
        <v>41.633000000000003</v>
      </c>
      <c r="R290" s="20">
        <f t="shared" si="16"/>
        <v>44.484000000000002</v>
      </c>
      <c r="S290" s="20">
        <f t="shared" si="17"/>
        <v>34.375</v>
      </c>
    </row>
    <row r="291" spans="1:19" x14ac:dyDescent="0.25">
      <c r="A291" s="20">
        <v>3</v>
      </c>
      <c r="B291" s="20">
        <v>45</v>
      </c>
      <c r="C291" s="20" t="s">
        <v>40</v>
      </c>
      <c r="E291" s="20" t="s">
        <v>41</v>
      </c>
      <c r="F291" s="20">
        <v>1</v>
      </c>
      <c r="G291" s="20" t="s">
        <v>1</v>
      </c>
      <c r="K291" s="20">
        <v>68</v>
      </c>
      <c r="L291" s="21">
        <v>0.10451505787037037</v>
      </c>
      <c r="M291" s="22">
        <v>1.3661458333333331E-3</v>
      </c>
      <c r="N291" s="23">
        <v>40665</v>
      </c>
      <c r="O291" s="23">
        <v>43201</v>
      </c>
      <c r="P291" s="23">
        <v>34169</v>
      </c>
      <c r="Q291" s="20">
        <f t="shared" si="15"/>
        <v>40.664999999999999</v>
      </c>
      <c r="R291" s="20">
        <f t="shared" si="16"/>
        <v>43.201000000000001</v>
      </c>
      <c r="S291" s="20">
        <f t="shared" si="17"/>
        <v>34.168999999999997</v>
      </c>
    </row>
    <row r="292" spans="1:19" x14ac:dyDescent="0.25">
      <c r="A292" s="20">
        <v>3</v>
      </c>
      <c r="B292" s="20">
        <v>45</v>
      </c>
      <c r="C292" s="20" t="s">
        <v>40</v>
      </c>
      <c r="E292" s="20" t="s">
        <v>41</v>
      </c>
      <c r="F292" s="20">
        <v>1</v>
      </c>
      <c r="G292" s="20" t="s">
        <v>1</v>
      </c>
      <c r="K292" s="20">
        <v>69</v>
      </c>
      <c r="L292" s="21">
        <v>0.10588548611111111</v>
      </c>
      <c r="M292" s="22">
        <v>1.3704282407407406E-3</v>
      </c>
      <c r="N292" s="23">
        <v>40696</v>
      </c>
      <c r="O292" s="23">
        <v>43304</v>
      </c>
      <c r="P292" s="23">
        <v>34405</v>
      </c>
      <c r="Q292" s="20">
        <f t="shared" si="15"/>
        <v>40.695999999999998</v>
      </c>
      <c r="R292" s="20">
        <f t="shared" si="16"/>
        <v>43.304000000000002</v>
      </c>
      <c r="S292" s="20">
        <f t="shared" si="17"/>
        <v>34.405000000000001</v>
      </c>
    </row>
    <row r="293" spans="1:19" x14ac:dyDescent="0.25">
      <c r="A293" s="20">
        <v>3</v>
      </c>
      <c r="B293" s="20">
        <v>45</v>
      </c>
      <c r="C293" s="20" t="s">
        <v>40</v>
      </c>
      <c r="E293" s="20" t="s">
        <v>41</v>
      </c>
      <c r="F293" s="20">
        <v>1</v>
      </c>
      <c r="G293" s="20" t="s">
        <v>1</v>
      </c>
      <c r="K293" s="20">
        <v>70</v>
      </c>
      <c r="L293" s="21">
        <v>0.10726641203703703</v>
      </c>
      <c r="M293" s="22">
        <v>1.3809259259259259E-3</v>
      </c>
      <c r="N293" s="23">
        <v>40896</v>
      </c>
      <c r="O293" s="23">
        <v>43459</v>
      </c>
      <c r="P293" s="23">
        <v>34957</v>
      </c>
      <c r="Q293" s="20">
        <f t="shared" si="15"/>
        <v>40.896000000000001</v>
      </c>
      <c r="R293" s="20">
        <f t="shared" si="16"/>
        <v>43.459000000000003</v>
      </c>
      <c r="S293" s="20">
        <f t="shared" si="17"/>
        <v>34.957000000000001</v>
      </c>
    </row>
    <row r="294" spans="1:19" x14ac:dyDescent="0.25">
      <c r="A294" s="20">
        <v>3</v>
      </c>
      <c r="B294" s="20">
        <v>45</v>
      </c>
      <c r="C294" s="20" t="s">
        <v>40</v>
      </c>
      <c r="E294" s="20" t="s">
        <v>41</v>
      </c>
      <c r="F294" s="20">
        <v>1</v>
      </c>
      <c r="G294" s="20" t="s">
        <v>1</v>
      </c>
      <c r="K294" s="20">
        <v>71</v>
      </c>
      <c r="L294" s="21">
        <v>0.10865012731481483</v>
      </c>
      <c r="M294" s="22">
        <v>1.3837152777777778E-3</v>
      </c>
      <c r="N294" s="23">
        <v>40839</v>
      </c>
      <c r="O294" s="23">
        <v>44254</v>
      </c>
      <c r="P294" s="23">
        <v>34460</v>
      </c>
      <c r="Q294" s="20">
        <f t="shared" si="15"/>
        <v>40.838999999999999</v>
      </c>
      <c r="R294" s="20">
        <f t="shared" si="16"/>
        <v>44.253999999999998</v>
      </c>
      <c r="S294" s="20">
        <f t="shared" si="17"/>
        <v>34.46</v>
      </c>
    </row>
    <row r="295" spans="1:19" x14ac:dyDescent="0.25">
      <c r="A295" s="20">
        <v>3</v>
      </c>
      <c r="B295" s="20">
        <v>45</v>
      </c>
      <c r="C295" s="20" t="s">
        <v>40</v>
      </c>
      <c r="E295" s="20" t="s">
        <v>41</v>
      </c>
      <c r="F295" s="20">
        <v>1</v>
      </c>
      <c r="G295" s="20" t="s">
        <v>1</v>
      </c>
      <c r="H295" s="25">
        <v>0.51734289351851859</v>
      </c>
      <c r="I295" s="20">
        <v>3</v>
      </c>
      <c r="K295" s="20">
        <v>72</v>
      </c>
      <c r="L295" s="21">
        <v>0.11011256944444443</v>
      </c>
      <c r="M295" s="22">
        <v>1.4624421296296297E-3</v>
      </c>
      <c r="N295" s="23">
        <v>41986</v>
      </c>
      <c r="O295" s="23">
        <v>43519</v>
      </c>
      <c r="Q295" s="20">
        <f t="shared" si="15"/>
        <v>41.985999999999997</v>
      </c>
      <c r="R295" s="20">
        <f t="shared" si="16"/>
        <v>43.518999999999998</v>
      </c>
      <c r="S295" s="20" t="b">
        <f t="shared" si="17"/>
        <v>0</v>
      </c>
    </row>
    <row r="296" spans="1:19" x14ac:dyDescent="0.25">
      <c r="A296" s="20">
        <v>3</v>
      </c>
      <c r="B296" s="20">
        <v>45</v>
      </c>
      <c r="C296" s="20" t="s">
        <v>40</v>
      </c>
      <c r="E296" s="20" t="s">
        <v>41</v>
      </c>
      <c r="F296" s="20">
        <v>3</v>
      </c>
      <c r="G296" s="20" t="s">
        <v>2</v>
      </c>
      <c r="J296" s="25">
        <v>0.51833892361111111</v>
      </c>
      <c r="K296" s="20">
        <v>73</v>
      </c>
      <c r="L296" s="21">
        <v>0.11238143518518519</v>
      </c>
      <c r="M296" s="22">
        <v>2.268865740740741E-3</v>
      </c>
      <c r="O296" s="23">
        <v>41489</v>
      </c>
      <c r="P296" s="23">
        <v>33688</v>
      </c>
      <c r="Q296" s="20" t="b">
        <f t="shared" si="15"/>
        <v>0</v>
      </c>
      <c r="R296" s="20">
        <f t="shared" si="16"/>
        <v>41.488999999999997</v>
      </c>
      <c r="S296" s="20">
        <f t="shared" si="17"/>
        <v>33.688000000000002</v>
      </c>
    </row>
    <row r="297" spans="1:19" x14ac:dyDescent="0.25">
      <c r="A297" s="20">
        <v>3</v>
      </c>
      <c r="B297" s="20">
        <v>45</v>
      </c>
      <c r="C297" s="20" t="s">
        <v>40</v>
      </c>
      <c r="E297" s="20" t="s">
        <v>41</v>
      </c>
      <c r="F297" s="20">
        <v>3</v>
      </c>
      <c r="G297" s="20" t="s">
        <v>2</v>
      </c>
      <c r="K297" s="20">
        <v>74</v>
      </c>
      <c r="L297" s="21">
        <v>0.11372006944444445</v>
      </c>
      <c r="M297" s="22">
        <v>1.3386342592592592E-3</v>
      </c>
      <c r="N297" s="23">
        <v>39467</v>
      </c>
      <c r="O297" s="23">
        <v>42362</v>
      </c>
      <c r="P297" s="23">
        <v>33829</v>
      </c>
      <c r="Q297" s="20">
        <f t="shared" si="15"/>
        <v>39.466999999999999</v>
      </c>
      <c r="R297" s="20">
        <f t="shared" si="16"/>
        <v>42.362000000000002</v>
      </c>
      <c r="S297" s="20">
        <f t="shared" si="17"/>
        <v>33.829000000000001</v>
      </c>
    </row>
    <row r="298" spans="1:19" x14ac:dyDescent="0.25">
      <c r="A298" s="20">
        <v>3</v>
      </c>
      <c r="B298" s="20">
        <v>45</v>
      </c>
      <c r="C298" s="20" t="s">
        <v>40</v>
      </c>
      <c r="E298" s="20" t="s">
        <v>41</v>
      </c>
      <c r="F298" s="20">
        <v>3</v>
      </c>
      <c r="G298" s="20" t="s">
        <v>2</v>
      </c>
      <c r="K298" s="20">
        <v>75</v>
      </c>
      <c r="L298" s="21">
        <v>0.11507353009259259</v>
      </c>
      <c r="M298" s="22">
        <v>1.3534606481481481E-3</v>
      </c>
      <c r="N298" s="23">
        <v>40155</v>
      </c>
      <c r="O298" s="23">
        <v>42954</v>
      </c>
      <c r="P298" s="23">
        <v>33830</v>
      </c>
      <c r="Q298" s="20">
        <f t="shared" si="15"/>
        <v>40.155000000000001</v>
      </c>
      <c r="R298" s="20">
        <f t="shared" si="16"/>
        <v>42.954000000000001</v>
      </c>
      <c r="S298" s="20">
        <f t="shared" si="17"/>
        <v>33.83</v>
      </c>
    </row>
    <row r="299" spans="1:19" x14ac:dyDescent="0.25">
      <c r="A299" s="20">
        <v>3</v>
      </c>
      <c r="B299" s="20">
        <v>45</v>
      </c>
      <c r="C299" s="20" t="s">
        <v>40</v>
      </c>
      <c r="E299" s="20" t="s">
        <v>41</v>
      </c>
      <c r="F299" s="20">
        <v>3</v>
      </c>
      <c r="G299" s="20" t="s">
        <v>2</v>
      </c>
      <c r="K299" s="20">
        <v>76</v>
      </c>
      <c r="L299" s="21">
        <v>0.11640425925925925</v>
      </c>
      <c r="M299" s="22">
        <v>1.3307291666666667E-3</v>
      </c>
      <c r="N299" s="23">
        <v>39657</v>
      </c>
      <c r="O299" s="23">
        <v>41830</v>
      </c>
      <c r="P299" s="23">
        <v>33488</v>
      </c>
      <c r="Q299" s="20">
        <f t="shared" si="15"/>
        <v>39.656999999999996</v>
      </c>
      <c r="R299" s="20">
        <f t="shared" si="16"/>
        <v>41.83</v>
      </c>
      <c r="S299" s="20">
        <f t="shared" si="17"/>
        <v>33.488</v>
      </c>
    </row>
    <row r="300" spans="1:19" x14ac:dyDescent="0.25">
      <c r="A300" s="20">
        <v>3</v>
      </c>
      <c r="B300" s="20">
        <v>45</v>
      </c>
      <c r="C300" s="20" t="s">
        <v>40</v>
      </c>
      <c r="E300" s="20" t="s">
        <v>41</v>
      </c>
      <c r="F300" s="20">
        <v>3</v>
      </c>
      <c r="G300" s="20" t="s">
        <v>2</v>
      </c>
      <c r="K300" s="20">
        <v>77</v>
      </c>
      <c r="L300" s="21">
        <v>0.11773755787037037</v>
      </c>
      <c r="M300" s="22">
        <v>1.3332986111111113E-3</v>
      </c>
      <c r="N300" s="23">
        <v>39551</v>
      </c>
      <c r="O300" s="23">
        <v>41989</v>
      </c>
      <c r="P300" s="23">
        <v>33657</v>
      </c>
      <c r="Q300" s="20">
        <f t="shared" si="15"/>
        <v>39.551000000000002</v>
      </c>
      <c r="R300" s="20">
        <f t="shared" si="16"/>
        <v>41.988999999999997</v>
      </c>
      <c r="S300" s="20">
        <f t="shared" si="17"/>
        <v>33.656999999999996</v>
      </c>
    </row>
    <row r="301" spans="1:19" x14ac:dyDescent="0.25">
      <c r="A301" s="20">
        <v>3</v>
      </c>
      <c r="B301" s="20">
        <v>45</v>
      </c>
      <c r="C301" s="20" t="s">
        <v>40</v>
      </c>
      <c r="E301" s="20" t="s">
        <v>41</v>
      </c>
      <c r="F301" s="20">
        <v>3</v>
      </c>
      <c r="G301" s="20" t="s">
        <v>2</v>
      </c>
      <c r="K301" s="20">
        <v>78</v>
      </c>
      <c r="L301" s="21">
        <v>0.11908233796296297</v>
      </c>
      <c r="M301" s="22">
        <v>1.3447800925925927E-3</v>
      </c>
      <c r="N301" s="23">
        <v>40272</v>
      </c>
      <c r="O301" s="23">
        <v>41990</v>
      </c>
      <c r="P301" s="23">
        <v>33927</v>
      </c>
      <c r="Q301" s="20">
        <f t="shared" si="15"/>
        <v>40.271999999999998</v>
      </c>
      <c r="R301" s="20">
        <f t="shared" si="16"/>
        <v>41.99</v>
      </c>
      <c r="S301" s="20">
        <f t="shared" si="17"/>
        <v>33.927</v>
      </c>
    </row>
    <row r="302" spans="1:19" x14ac:dyDescent="0.25">
      <c r="A302" s="20">
        <v>3</v>
      </c>
      <c r="B302" s="20">
        <v>45</v>
      </c>
      <c r="C302" s="20" t="s">
        <v>40</v>
      </c>
      <c r="E302" s="20" t="s">
        <v>41</v>
      </c>
      <c r="F302" s="20">
        <v>3</v>
      </c>
      <c r="G302" s="20" t="s">
        <v>2</v>
      </c>
      <c r="K302" s="20">
        <v>79</v>
      </c>
      <c r="L302" s="21">
        <v>0.1204193287037037</v>
      </c>
      <c r="M302" s="22">
        <v>1.3369907407407408E-3</v>
      </c>
      <c r="N302" s="23">
        <v>39635</v>
      </c>
      <c r="O302" s="23">
        <v>42044</v>
      </c>
      <c r="P302" s="23">
        <v>33837</v>
      </c>
      <c r="Q302" s="20">
        <f t="shared" si="15"/>
        <v>39.634999999999998</v>
      </c>
      <c r="R302" s="20">
        <f t="shared" si="16"/>
        <v>42.043999999999997</v>
      </c>
      <c r="S302" s="20">
        <f t="shared" si="17"/>
        <v>33.837000000000003</v>
      </c>
    </row>
    <row r="303" spans="1:19" x14ac:dyDescent="0.25">
      <c r="A303" s="20">
        <v>3</v>
      </c>
      <c r="B303" s="20">
        <v>45</v>
      </c>
      <c r="C303" s="20" t="s">
        <v>40</v>
      </c>
      <c r="E303" s="20" t="s">
        <v>41</v>
      </c>
      <c r="F303" s="20">
        <v>3</v>
      </c>
      <c r="G303" s="20" t="s">
        <v>2</v>
      </c>
      <c r="K303" s="20">
        <v>80</v>
      </c>
      <c r="L303" s="21">
        <v>0.12175815972222222</v>
      </c>
      <c r="M303" s="22">
        <v>1.3388310185185185E-3</v>
      </c>
      <c r="N303" s="23">
        <v>39551</v>
      </c>
      <c r="O303" s="23">
        <v>42281</v>
      </c>
      <c r="P303" s="23">
        <v>33843</v>
      </c>
      <c r="Q303" s="20">
        <f t="shared" si="15"/>
        <v>39.551000000000002</v>
      </c>
      <c r="R303" s="20">
        <f t="shared" si="16"/>
        <v>42.280999999999999</v>
      </c>
      <c r="S303" s="20">
        <f t="shared" si="17"/>
        <v>33.843000000000004</v>
      </c>
    </row>
    <row r="304" spans="1:19" x14ac:dyDescent="0.25">
      <c r="A304" s="20">
        <v>3</v>
      </c>
      <c r="B304" s="20">
        <v>45</v>
      </c>
      <c r="C304" s="20" t="s">
        <v>40</v>
      </c>
      <c r="E304" s="20" t="s">
        <v>41</v>
      </c>
      <c r="F304" s="20">
        <v>3</v>
      </c>
      <c r="G304" s="20" t="s">
        <v>2</v>
      </c>
      <c r="K304" s="20">
        <v>81</v>
      </c>
      <c r="L304" s="21">
        <v>0.12309831018518519</v>
      </c>
      <c r="M304" s="22">
        <v>1.3401504629629631E-3</v>
      </c>
      <c r="N304" s="23">
        <v>39978</v>
      </c>
      <c r="O304" s="23">
        <v>42045</v>
      </c>
      <c r="P304" s="23">
        <v>33766</v>
      </c>
      <c r="Q304" s="20">
        <f t="shared" si="15"/>
        <v>39.978000000000002</v>
      </c>
      <c r="R304" s="20">
        <f t="shared" si="16"/>
        <v>42.045000000000002</v>
      </c>
      <c r="S304" s="20">
        <f t="shared" si="17"/>
        <v>33.765999999999998</v>
      </c>
    </row>
    <row r="305" spans="1:19" x14ac:dyDescent="0.25">
      <c r="A305" s="20">
        <v>3</v>
      </c>
      <c r="B305" s="20">
        <v>45</v>
      </c>
      <c r="C305" s="20" t="s">
        <v>40</v>
      </c>
      <c r="E305" s="20" t="s">
        <v>41</v>
      </c>
      <c r="F305" s="20">
        <v>3</v>
      </c>
      <c r="G305" s="20" t="s">
        <v>2</v>
      </c>
      <c r="K305" s="20">
        <v>82</v>
      </c>
      <c r="L305" s="21">
        <v>0.1256642824074074</v>
      </c>
      <c r="M305" s="22">
        <v>2.5659722222222225E-3</v>
      </c>
      <c r="N305" s="23">
        <v>56689</v>
      </c>
      <c r="O305" s="25">
        <v>9.4004629629629614E-4</v>
      </c>
      <c r="P305" s="25">
        <v>9.6980324074074069E-4</v>
      </c>
      <c r="Q305" s="20">
        <f t="shared" si="15"/>
        <v>56.689</v>
      </c>
      <c r="R305" s="20" t="b">
        <f t="shared" si="16"/>
        <v>0</v>
      </c>
      <c r="S305" s="20" t="b">
        <f t="shared" si="17"/>
        <v>0</v>
      </c>
    </row>
    <row r="306" spans="1:19" x14ac:dyDescent="0.25">
      <c r="A306" s="20">
        <v>3</v>
      </c>
      <c r="B306" s="20">
        <v>45</v>
      </c>
      <c r="C306" s="20" t="s">
        <v>40</v>
      </c>
      <c r="E306" s="20" t="s">
        <v>41</v>
      </c>
      <c r="F306" s="20">
        <v>3</v>
      </c>
      <c r="G306" s="20" t="s">
        <v>2</v>
      </c>
      <c r="K306" s="20">
        <v>83</v>
      </c>
      <c r="L306" s="21">
        <v>0.12848625</v>
      </c>
      <c r="M306" s="22">
        <v>2.8219675925925929E-3</v>
      </c>
      <c r="N306" s="25">
        <v>9.0326388888888889E-4</v>
      </c>
      <c r="O306" s="25">
        <v>9.4391203703703694E-4</v>
      </c>
      <c r="P306" s="25">
        <v>9.7479166666666667E-4</v>
      </c>
      <c r="Q306" s="20" t="b">
        <f t="shared" si="15"/>
        <v>0</v>
      </c>
      <c r="R306" s="20" t="b">
        <f t="shared" si="16"/>
        <v>0</v>
      </c>
      <c r="S306" s="20" t="b">
        <f t="shared" si="17"/>
        <v>0</v>
      </c>
    </row>
    <row r="307" spans="1:19" x14ac:dyDescent="0.25">
      <c r="A307" s="20">
        <v>3</v>
      </c>
      <c r="B307" s="20">
        <v>45</v>
      </c>
      <c r="C307" s="20" t="s">
        <v>40</v>
      </c>
      <c r="E307" s="20" t="s">
        <v>41</v>
      </c>
      <c r="F307" s="20">
        <v>3</v>
      </c>
      <c r="G307" s="20" t="s">
        <v>2</v>
      </c>
      <c r="K307" s="20">
        <v>84</v>
      </c>
      <c r="L307" s="21">
        <v>0.13039648148148147</v>
      </c>
      <c r="M307" s="22">
        <v>1.9102314814814815E-3</v>
      </c>
      <c r="N307" s="25">
        <v>9.083449074074073E-4</v>
      </c>
      <c r="O307" s="23">
        <v>52365</v>
      </c>
      <c r="P307" s="23">
        <v>34198</v>
      </c>
      <c r="Q307" s="20" t="b">
        <f t="shared" si="15"/>
        <v>0</v>
      </c>
      <c r="R307" s="20">
        <f t="shared" si="16"/>
        <v>52.365000000000002</v>
      </c>
      <c r="S307" s="20">
        <f t="shared" si="17"/>
        <v>34.198</v>
      </c>
    </row>
    <row r="308" spans="1:19" x14ac:dyDescent="0.25">
      <c r="A308" s="20">
        <v>3</v>
      </c>
      <c r="B308" s="20">
        <v>45</v>
      </c>
      <c r="C308" s="20" t="s">
        <v>40</v>
      </c>
      <c r="E308" s="20" t="s">
        <v>41</v>
      </c>
      <c r="F308" s="20">
        <v>3</v>
      </c>
      <c r="G308" s="20" t="s">
        <v>2</v>
      </c>
      <c r="K308" s="20">
        <v>85</v>
      </c>
      <c r="L308" s="21">
        <v>0.13174497685185185</v>
      </c>
      <c r="M308" s="22">
        <v>1.3484953703703703E-3</v>
      </c>
      <c r="N308" s="23">
        <v>40432</v>
      </c>
      <c r="O308" s="23">
        <v>42269</v>
      </c>
      <c r="P308" s="23">
        <v>33809</v>
      </c>
      <c r="Q308" s="20">
        <f t="shared" si="15"/>
        <v>40.432000000000002</v>
      </c>
      <c r="R308" s="20">
        <f t="shared" si="16"/>
        <v>42.268999999999998</v>
      </c>
      <c r="S308" s="20">
        <f t="shared" si="17"/>
        <v>33.808999999999997</v>
      </c>
    </row>
    <row r="309" spans="1:19" x14ac:dyDescent="0.25">
      <c r="A309" s="20">
        <v>3</v>
      </c>
      <c r="B309" s="20">
        <v>45</v>
      </c>
      <c r="C309" s="20" t="s">
        <v>40</v>
      </c>
      <c r="E309" s="20" t="s">
        <v>41</v>
      </c>
      <c r="F309" s="20">
        <v>3</v>
      </c>
      <c r="G309" s="20" t="s">
        <v>2</v>
      </c>
      <c r="K309" s="20">
        <v>86</v>
      </c>
      <c r="L309" s="21">
        <v>0.13308398148148148</v>
      </c>
      <c r="M309" s="22">
        <v>1.3390046296296294E-3</v>
      </c>
      <c r="N309" s="23">
        <v>39712</v>
      </c>
      <c r="O309" s="23">
        <v>42223</v>
      </c>
      <c r="P309" s="23">
        <v>33755</v>
      </c>
      <c r="Q309" s="20">
        <f t="shared" si="15"/>
        <v>39.712000000000003</v>
      </c>
      <c r="R309" s="20">
        <f t="shared" si="16"/>
        <v>42.222999999999999</v>
      </c>
      <c r="S309" s="20">
        <f t="shared" si="17"/>
        <v>33.755000000000003</v>
      </c>
    </row>
    <row r="310" spans="1:19" x14ac:dyDescent="0.25">
      <c r="A310" s="20">
        <v>3</v>
      </c>
      <c r="B310" s="20">
        <v>45</v>
      </c>
      <c r="C310" s="20" t="s">
        <v>40</v>
      </c>
      <c r="E310" s="20" t="s">
        <v>41</v>
      </c>
      <c r="F310" s="20">
        <v>3</v>
      </c>
      <c r="G310" s="20" t="s">
        <v>2</v>
      </c>
      <c r="K310" s="20">
        <v>87</v>
      </c>
      <c r="L310" s="21">
        <v>0.13442525462962965</v>
      </c>
      <c r="M310" s="22">
        <v>1.3412731481481481E-3</v>
      </c>
      <c r="N310" s="23">
        <v>39892</v>
      </c>
      <c r="O310" s="23">
        <v>42213</v>
      </c>
      <c r="P310" s="23">
        <v>33781</v>
      </c>
      <c r="Q310" s="20">
        <f t="shared" si="15"/>
        <v>39.892000000000003</v>
      </c>
      <c r="R310" s="20">
        <f t="shared" si="16"/>
        <v>42.213000000000001</v>
      </c>
      <c r="S310" s="20">
        <f t="shared" si="17"/>
        <v>33.780999999999999</v>
      </c>
    </row>
    <row r="311" spans="1:19" x14ac:dyDescent="0.25">
      <c r="A311" s="20">
        <v>3</v>
      </c>
      <c r="B311" s="20">
        <v>45</v>
      </c>
      <c r="C311" s="20" t="s">
        <v>40</v>
      </c>
      <c r="E311" s="20" t="s">
        <v>41</v>
      </c>
      <c r="F311" s="20">
        <v>3</v>
      </c>
      <c r="G311" s="20" t="s">
        <v>2</v>
      </c>
      <c r="K311" s="20">
        <v>88</v>
      </c>
      <c r="L311" s="21">
        <v>0.13576841435185186</v>
      </c>
      <c r="M311" s="22">
        <v>1.3431597222222222E-3</v>
      </c>
      <c r="N311" s="23">
        <v>39822</v>
      </c>
      <c r="O311" s="23">
        <v>42423</v>
      </c>
      <c r="P311" s="23">
        <v>33804</v>
      </c>
      <c r="Q311" s="20">
        <f t="shared" si="15"/>
        <v>39.822000000000003</v>
      </c>
      <c r="R311" s="20">
        <f t="shared" si="16"/>
        <v>42.423000000000002</v>
      </c>
      <c r="S311" s="20">
        <f t="shared" si="17"/>
        <v>33.804000000000002</v>
      </c>
    </row>
    <row r="312" spans="1:19" x14ac:dyDescent="0.25">
      <c r="A312" s="20">
        <v>3</v>
      </c>
      <c r="B312" s="20">
        <v>45</v>
      </c>
      <c r="C312" s="20" t="s">
        <v>40</v>
      </c>
      <c r="E312" s="20" t="s">
        <v>41</v>
      </c>
      <c r="F312" s="20">
        <v>3</v>
      </c>
      <c r="G312" s="20" t="s">
        <v>2</v>
      </c>
      <c r="K312" s="20">
        <v>89</v>
      </c>
      <c r="L312" s="21">
        <v>0.13712065972222223</v>
      </c>
      <c r="M312" s="22">
        <v>1.3522453703703702E-3</v>
      </c>
      <c r="N312" s="23">
        <v>40426</v>
      </c>
      <c r="O312" s="23">
        <v>42589</v>
      </c>
      <c r="P312" s="23">
        <v>33819</v>
      </c>
      <c r="Q312" s="20">
        <f t="shared" si="15"/>
        <v>40.426000000000002</v>
      </c>
      <c r="R312" s="20">
        <f t="shared" si="16"/>
        <v>42.588999999999999</v>
      </c>
      <c r="S312" s="20">
        <f t="shared" si="17"/>
        <v>33.819000000000003</v>
      </c>
    </row>
    <row r="313" spans="1:19" x14ac:dyDescent="0.25">
      <c r="A313" s="20">
        <v>3</v>
      </c>
      <c r="B313" s="20">
        <v>45</v>
      </c>
      <c r="C313" s="20" t="s">
        <v>40</v>
      </c>
      <c r="E313" s="20" t="s">
        <v>41</v>
      </c>
      <c r="F313" s="20">
        <v>3</v>
      </c>
      <c r="G313" s="20" t="s">
        <v>2</v>
      </c>
      <c r="K313" s="20">
        <v>90</v>
      </c>
      <c r="L313" s="21">
        <v>0.13847980324074075</v>
      </c>
      <c r="M313" s="22">
        <v>1.3591435185185184E-3</v>
      </c>
      <c r="N313" s="23">
        <v>40102</v>
      </c>
      <c r="O313" s="23">
        <v>43044</v>
      </c>
      <c r="P313" s="23">
        <v>34284</v>
      </c>
      <c r="Q313" s="20">
        <f t="shared" si="15"/>
        <v>40.101999999999997</v>
      </c>
      <c r="R313" s="20">
        <f t="shared" si="16"/>
        <v>43.043999999999997</v>
      </c>
      <c r="S313" s="20">
        <f t="shared" si="17"/>
        <v>34.283999999999999</v>
      </c>
    </row>
    <row r="314" spans="1:19" x14ac:dyDescent="0.25">
      <c r="A314" s="20">
        <v>3</v>
      </c>
      <c r="B314" s="20">
        <v>45</v>
      </c>
      <c r="C314" s="20" t="s">
        <v>40</v>
      </c>
      <c r="E314" s="20" t="s">
        <v>41</v>
      </c>
      <c r="F314" s="20">
        <v>3</v>
      </c>
      <c r="G314" s="20" t="s">
        <v>2</v>
      </c>
      <c r="K314" s="20">
        <v>91</v>
      </c>
      <c r="L314" s="21">
        <v>0.13984626157407407</v>
      </c>
      <c r="M314" s="22">
        <v>1.3664583333333332E-3</v>
      </c>
      <c r="N314" s="23">
        <v>40881</v>
      </c>
      <c r="O314" s="23">
        <v>43046</v>
      </c>
      <c r="P314" s="23">
        <v>34135</v>
      </c>
      <c r="Q314" s="20">
        <f t="shared" si="15"/>
        <v>40.881</v>
      </c>
      <c r="R314" s="20">
        <f t="shared" si="16"/>
        <v>43.045999999999999</v>
      </c>
      <c r="S314" s="20">
        <f t="shared" si="17"/>
        <v>34.134999999999998</v>
      </c>
    </row>
    <row r="315" spans="1:19" x14ac:dyDescent="0.25">
      <c r="A315" s="20">
        <v>3</v>
      </c>
      <c r="B315" s="20">
        <v>45</v>
      </c>
      <c r="C315" s="20" t="s">
        <v>40</v>
      </c>
      <c r="E315" s="20" t="s">
        <v>41</v>
      </c>
      <c r="F315" s="20">
        <v>3</v>
      </c>
      <c r="G315" s="20" t="s">
        <v>2</v>
      </c>
      <c r="K315" s="20">
        <v>92</v>
      </c>
      <c r="L315" s="21">
        <v>0.14120755787037037</v>
      </c>
      <c r="M315" s="22">
        <v>1.3612962962962962E-3</v>
      </c>
      <c r="N315" s="23">
        <v>40294</v>
      </c>
      <c r="O315" s="23">
        <v>42960</v>
      </c>
      <c r="P315" s="23">
        <v>34362</v>
      </c>
      <c r="Q315" s="20">
        <f t="shared" si="15"/>
        <v>40.293999999999997</v>
      </c>
      <c r="R315" s="20">
        <f t="shared" si="16"/>
        <v>42.96</v>
      </c>
      <c r="S315" s="20">
        <f t="shared" si="17"/>
        <v>34.362000000000002</v>
      </c>
    </row>
    <row r="316" spans="1:19" x14ac:dyDescent="0.25">
      <c r="A316" s="20">
        <v>3</v>
      </c>
      <c r="B316" s="20">
        <v>45</v>
      </c>
      <c r="C316" s="20" t="s">
        <v>40</v>
      </c>
      <c r="E316" s="20" t="s">
        <v>41</v>
      </c>
      <c r="F316" s="20">
        <v>3</v>
      </c>
      <c r="G316" s="20" t="s">
        <v>2</v>
      </c>
      <c r="K316" s="20">
        <v>93</v>
      </c>
      <c r="L316" s="21">
        <v>0.14256616898148147</v>
      </c>
      <c r="M316" s="22">
        <v>1.358611111111111E-3</v>
      </c>
      <c r="N316" s="23">
        <v>40219</v>
      </c>
      <c r="O316" s="23">
        <v>43260</v>
      </c>
      <c r="P316" s="23">
        <v>33905</v>
      </c>
      <c r="Q316" s="20">
        <f t="shared" si="15"/>
        <v>40.219000000000001</v>
      </c>
      <c r="R316" s="20">
        <f t="shared" si="16"/>
        <v>43.26</v>
      </c>
      <c r="S316" s="20">
        <f t="shared" si="17"/>
        <v>33.905000000000001</v>
      </c>
    </row>
    <row r="317" spans="1:19" x14ac:dyDescent="0.25">
      <c r="A317" s="20">
        <v>3</v>
      </c>
      <c r="B317" s="20">
        <v>45</v>
      </c>
      <c r="C317" s="20" t="s">
        <v>40</v>
      </c>
      <c r="E317" s="20" t="s">
        <v>41</v>
      </c>
      <c r="F317" s="20">
        <v>3</v>
      </c>
      <c r="G317" s="20" t="s">
        <v>2</v>
      </c>
      <c r="K317" s="20">
        <v>94</v>
      </c>
      <c r="L317" s="21">
        <v>0.143925</v>
      </c>
      <c r="M317" s="22">
        <v>1.3588310185185185E-3</v>
      </c>
      <c r="N317" s="23">
        <v>40232</v>
      </c>
      <c r="O317" s="23">
        <v>43257</v>
      </c>
      <c r="P317" s="23">
        <v>33914</v>
      </c>
      <c r="Q317" s="20">
        <f t="shared" si="15"/>
        <v>40.231999999999999</v>
      </c>
      <c r="R317" s="20">
        <f t="shared" si="16"/>
        <v>43.256999999999998</v>
      </c>
      <c r="S317" s="20">
        <f t="shared" si="17"/>
        <v>33.914000000000001</v>
      </c>
    </row>
    <row r="318" spans="1:19" x14ac:dyDescent="0.25">
      <c r="A318" s="20">
        <v>3</v>
      </c>
      <c r="B318" s="20">
        <v>45</v>
      </c>
      <c r="C318" s="20" t="s">
        <v>40</v>
      </c>
      <c r="E318" s="20" t="s">
        <v>41</v>
      </c>
      <c r="F318" s="20">
        <v>3</v>
      </c>
      <c r="G318" s="20" t="s">
        <v>2</v>
      </c>
      <c r="K318" s="20">
        <v>95</v>
      </c>
      <c r="L318" s="21">
        <v>0.14528261574074075</v>
      </c>
      <c r="M318" s="22">
        <v>1.3576157407407408E-3</v>
      </c>
      <c r="N318" s="23">
        <v>40154</v>
      </c>
      <c r="O318" s="23">
        <v>43000</v>
      </c>
      <c r="P318" s="23">
        <v>34144</v>
      </c>
      <c r="Q318" s="20">
        <f t="shared" si="15"/>
        <v>40.154000000000003</v>
      </c>
      <c r="R318" s="20">
        <f t="shared" si="16"/>
        <v>43</v>
      </c>
      <c r="S318" s="20">
        <f t="shared" si="17"/>
        <v>34.143999999999998</v>
      </c>
    </row>
    <row r="319" spans="1:19" x14ac:dyDescent="0.25">
      <c r="A319" s="20">
        <v>3</v>
      </c>
      <c r="B319" s="20">
        <v>45</v>
      </c>
      <c r="C319" s="20" t="s">
        <v>40</v>
      </c>
      <c r="E319" s="20" t="s">
        <v>41</v>
      </c>
      <c r="F319" s="20">
        <v>3</v>
      </c>
      <c r="G319" s="20" t="s">
        <v>2</v>
      </c>
      <c r="H319" s="25">
        <v>0.55394243055555559</v>
      </c>
      <c r="I319" s="20">
        <v>4</v>
      </c>
      <c r="K319" s="20">
        <v>96</v>
      </c>
      <c r="L319" s="21">
        <v>0.14671192129629629</v>
      </c>
      <c r="M319" s="22">
        <v>1.4293055555555554E-3</v>
      </c>
      <c r="N319" s="23">
        <v>40626</v>
      </c>
      <c r="O319" s="23">
        <v>42936</v>
      </c>
      <c r="Q319" s="20">
        <f t="shared" si="15"/>
        <v>40.625999999999998</v>
      </c>
      <c r="R319" s="20">
        <f t="shared" si="16"/>
        <v>42.936</v>
      </c>
      <c r="S319" s="20" t="b">
        <f t="shared" si="17"/>
        <v>0</v>
      </c>
    </row>
    <row r="320" spans="1:19" x14ac:dyDescent="0.25">
      <c r="A320" s="20">
        <v>3</v>
      </c>
      <c r="B320" s="20">
        <v>45</v>
      </c>
      <c r="C320" s="20" t="s">
        <v>40</v>
      </c>
      <c r="E320" s="20" t="s">
        <v>41</v>
      </c>
      <c r="F320" s="20">
        <v>2</v>
      </c>
      <c r="G320" s="20" t="s">
        <v>3</v>
      </c>
      <c r="J320" s="25">
        <v>0.5548059490740741</v>
      </c>
      <c r="K320" s="20">
        <v>97</v>
      </c>
      <c r="L320" s="21">
        <v>0.1488921412037037</v>
      </c>
      <c r="M320" s="22">
        <v>2.1802199074074072E-3</v>
      </c>
      <c r="O320" s="23">
        <v>43486</v>
      </c>
      <c r="P320" s="23">
        <v>34433</v>
      </c>
      <c r="Q320" s="20" t="b">
        <f t="shared" si="15"/>
        <v>0</v>
      </c>
      <c r="R320" s="20">
        <f t="shared" si="16"/>
        <v>43.485999999999997</v>
      </c>
      <c r="S320" s="20">
        <f t="shared" si="17"/>
        <v>34.433</v>
      </c>
    </row>
    <row r="321" spans="1:19" x14ac:dyDescent="0.25">
      <c r="A321" s="20">
        <v>3</v>
      </c>
      <c r="B321" s="20">
        <v>45</v>
      </c>
      <c r="C321" s="20" t="s">
        <v>40</v>
      </c>
      <c r="E321" s="20" t="s">
        <v>41</v>
      </c>
      <c r="F321" s="20">
        <v>2</v>
      </c>
      <c r="G321" s="20" t="s">
        <v>3</v>
      </c>
      <c r="K321" s="20">
        <v>98</v>
      </c>
      <c r="L321" s="21">
        <v>0.15024761574074075</v>
      </c>
      <c r="M321" s="22">
        <v>1.355474537037037E-3</v>
      </c>
      <c r="N321" s="23">
        <v>40420</v>
      </c>
      <c r="O321" s="23">
        <v>42663</v>
      </c>
      <c r="P321" s="23">
        <v>34030</v>
      </c>
      <c r="Q321" s="20">
        <f t="shared" si="15"/>
        <v>40.42</v>
      </c>
      <c r="R321" s="20">
        <f t="shared" si="16"/>
        <v>42.662999999999997</v>
      </c>
      <c r="S321" s="20">
        <f t="shared" si="17"/>
        <v>34.03</v>
      </c>
    </row>
    <row r="322" spans="1:19" x14ac:dyDescent="0.25">
      <c r="A322" s="20">
        <v>3</v>
      </c>
      <c r="B322" s="20">
        <v>45</v>
      </c>
      <c r="C322" s="20" t="s">
        <v>40</v>
      </c>
      <c r="E322" s="20" t="s">
        <v>41</v>
      </c>
      <c r="F322" s="20">
        <v>2</v>
      </c>
      <c r="G322" s="20" t="s">
        <v>3</v>
      </c>
      <c r="K322" s="20">
        <v>99</v>
      </c>
      <c r="L322" s="21">
        <v>0.1516053587962963</v>
      </c>
      <c r="M322" s="22">
        <v>1.3577430555555556E-3</v>
      </c>
      <c r="N322" s="23">
        <v>40454</v>
      </c>
      <c r="O322" s="23">
        <v>42951</v>
      </c>
      <c r="P322" s="23">
        <v>33904</v>
      </c>
      <c r="Q322" s="20">
        <f t="shared" si="15"/>
        <v>40.454000000000001</v>
      </c>
      <c r="R322" s="20">
        <f t="shared" si="16"/>
        <v>42.951000000000001</v>
      </c>
      <c r="S322" s="20">
        <f t="shared" si="17"/>
        <v>33.904000000000003</v>
      </c>
    </row>
    <row r="323" spans="1:19" x14ac:dyDescent="0.25">
      <c r="A323" s="20">
        <v>3</v>
      </c>
      <c r="B323" s="20">
        <v>45</v>
      </c>
      <c r="C323" s="20" t="s">
        <v>40</v>
      </c>
      <c r="E323" s="20" t="s">
        <v>41</v>
      </c>
      <c r="F323" s="20">
        <v>2</v>
      </c>
      <c r="G323" s="20" t="s">
        <v>3</v>
      </c>
      <c r="K323" s="20">
        <v>100</v>
      </c>
      <c r="L323" s="21">
        <v>0.15297987268518518</v>
      </c>
      <c r="M323" s="22">
        <v>1.3745138888888889E-3</v>
      </c>
      <c r="N323" s="23">
        <v>40345</v>
      </c>
      <c r="O323" s="23">
        <v>44110</v>
      </c>
      <c r="P323" s="23">
        <v>34303</v>
      </c>
      <c r="Q323" s="20">
        <f t="shared" ref="Q323:Q386" si="18">IF((N323/1000)&gt;10,(N323/1000))</f>
        <v>40.344999999999999</v>
      </c>
      <c r="R323" s="20">
        <f t="shared" si="16"/>
        <v>44.11</v>
      </c>
      <c r="S323" s="20">
        <f t="shared" si="17"/>
        <v>34.302999999999997</v>
      </c>
    </row>
    <row r="324" spans="1:19" x14ac:dyDescent="0.25">
      <c r="A324" s="20">
        <v>3</v>
      </c>
      <c r="B324" s="20">
        <v>45</v>
      </c>
      <c r="C324" s="20" t="s">
        <v>40</v>
      </c>
      <c r="E324" s="20" t="s">
        <v>41</v>
      </c>
      <c r="F324" s="20">
        <v>2</v>
      </c>
      <c r="G324" s="20" t="s">
        <v>3</v>
      </c>
      <c r="K324" s="20">
        <v>101</v>
      </c>
      <c r="L324" s="21">
        <v>0.15434809027777777</v>
      </c>
      <c r="M324" s="22">
        <v>1.3682175925925925E-3</v>
      </c>
      <c r="N324" s="23">
        <v>40712</v>
      </c>
      <c r="O324" s="23">
        <v>43425</v>
      </c>
      <c r="P324" s="23">
        <v>34077</v>
      </c>
      <c r="Q324" s="20">
        <f t="shared" si="18"/>
        <v>40.712000000000003</v>
      </c>
      <c r="R324" s="20">
        <f t="shared" si="16"/>
        <v>43.424999999999997</v>
      </c>
      <c r="S324" s="20">
        <f t="shared" si="17"/>
        <v>34.076999999999998</v>
      </c>
    </row>
    <row r="325" spans="1:19" x14ac:dyDescent="0.25">
      <c r="A325" s="20">
        <v>3</v>
      </c>
      <c r="B325" s="20">
        <v>45</v>
      </c>
      <c r="C325" s="20" t="s">
        <v>40</v>
      </c>
      <c r="E325" s="20" t="s">
        <v>41</v>
      </c>
      <c r="F325" s="20">
        <v>2</v>
      </c>
      <c r="G325" s="20" t="s">
        <v>3</v>
      </c>
      <c r="K325" s="20">
        <v>102</v>
      </c>
      <c r="L325" s="21">
        <v>0.15572225694444444</v>
      </c>
      <c r="M325" s="22">
        <v>1.3741666666666668E-3</v>
      </c>
      <c r="N325" s="23">
        <v>41018</v>
      </c>
      <c r="O325" s="23">
        <v>43487</v>
      </c>
      <c r="P325" s="23">
        <v>34223</v>
      </c>
      <c r="Q325" s="20">
        <f t="shared" si="18"/>
        <v>41.018000000000001</v>
      </c>
      <c r="R325" s="20">
        <f t="shared" si="16"/>
        <v>43.487000000000002</v>
      </c>
      <c r="S325" s="20">
        <f t="shared" si="17"/>
        <v>34.222999999999999</v>
      </c>
    </row>
    <row r="326" spans="1:19" x14ac:dyDescent="0.25">
      <c r="A326" s="20">
        <v>3</v>
      </c>
      <c r="B326" s="20">
        <v>45</v>
      </c>
      <c r="C326" s="20" t="s">
        <v>40</v>
      </c>
      <c r="E326" s="20" t="s">
        <v>41</v>
      </c>
      <c r="F326" s="20">
        <v>2</v>
      </c>
      <c r="G326" s="20" t="s">
        <v>3</v>
      </c>
      <c r="K326" s="20">
        <v>103</v>
      </c>
      <c r="L326" s="21">
        <v>0.15709398148148149</v>
      </c>
      <c r="M326" s="22">
        <v>1.371724537037037E-3</v>
      </c>
      <c r="N326" s="23">
        <v>40833</v>
      </c>
      <c r="O326" s="23">
        <v>43505</v>
      </c>
      <c r="P326" s="23">
        <v>34179</v>
      </c>
      <c r="Q326" s="20">
        <f t="shared" si="18"/>
        <v>40.832999999999998</v>
      </c>
      <c r="R326" s="20">
        <f t="shared" si="16"/>
        <v>43.505000000000003</v>
      </c>
      <c r="S326" s="20">
        <f t="shared" si="17"/>
        <v>34.179000000000002</v>
      </c>
    </row>
    <row r="327" spans="1:19" x14ac:dyDescent="0.25">
      <c r="A327" s="20">
        <v>3</v>
      </c>
      <c r="B327" s="20">
        <v>45</v>
      </c>
      <c r="C327" s="20" t="s">
        <v>40</v>
      </c>
      <c r="E327" s="20" t="s">
        <v>41</v>
      </c>
      <c r="F327" s="20">
        <v>2</v>
      </c>
      <c r="G327" s="20" t="s">
        <v>3</v>
      </c>
      <c r="K327" s="20">
        <v>104</v>
      </c>
      <c r="L327" s="21">
        <v>0.15846508101851853</v>
      </c>
      <c r="M327" s="22">
        <v>1.371099537037037E-3</v>
      </c>
      <c r="N327" s="23">
        <v>40576</v>
      </c>
      <c r="O327" s="23">
        <v>43682</v>
      </c>
      <c r="P327" s="23">
        <v>34205</v>
      </c>
      <c r="Q327" s="20">
        <f t="shared" si="18"/>
        <v>40.576000000000001</v>
      </c>
      <c r="R327" s="20">
        <f t="shared" si="16"/>
        <v>43.682000000000002</v>
      </c>
      <c r="S327" s="20">
        <f t="shared" si="17"/>
        <v>34.204999999999998</v>
      </c>
    </row>
    <row r="328" spans="1:19" x14ac:dyDescent="0.25">
      <c r="A328" s="20">
        <v>3</v>
      </c>
      <c r="B328" s="20">
        <v>45</v>
      </c>
      <c r="C328" s="20" t="s">
        <v>40</v>
      </c>
      <c r="E328" s="20" t="s">
        <v>41</v>
      </c>
      <c r="F328" s="20">
        <v>2</v>
      </c>
      <c r="G328" s="20" t="s">
        <v>3</v>
      </c>
      <c r="K328" s="20">
        <v>105</v>
      </c>
      <c r="L328" s="21">
        <v>0.15983682870370372</v>
      </c>
      <c r="M328" s="22">
        <v>1.371747685185185E-3</v>
      </c>
      <c r="N328" s="23">
        <v>40526</v>
      </c>
      <c r="O328" s="23">
        <v>43376</v>
      </c>
      <c r="P328" s="23">
        <v>34617</v>
      </c>
      <c r="Q328" s="20">
        <f t="shared" si="18"/>
        <v>40.526000000000003</v>
      </c>
      <c r="R328" s="20">
        <f t="shared" si="16"/>
        <v>43.375999999999998</v>
      </c>
      <c r="S328" s="20">
        <f t="shared" si="17"/>
        <v>34.616999999999997</v>
      </c>
    </row>
    <row r="329" spans="1:19" x14ac:dyDescent="0.25">
      <c r="A329" s="20">
        <v>3</v>
      </c>
      <c r="B329" s="20">
        <v>45</v>
      </c>
      <c r="C329" s="20" t="s">
        <v>40</v>
      </c>
      <c r="E329" s="20" t="s">
        <v>41</v>
      </c>
      <c r="F329" s="20">
        <v>2</v>
      </c>
      <c r="G329" s="20" t="s">
        <v>3</v>
      </c>
      <c r="K329" s="20">
        <v>106</v>
      </c>
      <c r="L329" s="21">
        <v>0.16120751157407406</v>
      </c>
      <c r="M329" s="22">
        <v>1.3706828703703704E-3</v>
      </c>
      <c r="N329" s="23">
        <v>40639</v>
      </c>
      <c r="O329" s="23">
        <v>43684</v>
      </c>
      <c r="P329" s="23">
        <v>34104</v>
      </c>
      <c r="Q329" s="20">
        <f t="shared" si="18"/>
        <v>40.639000000000003</v>
      </c>
      <c r="R329" s="20">
        <f t="shared" si="16"/>
        <v>43.683999999999997</v>
      </c>
      <c r="S329" s="20">
        <f t="shared" si="17"/>
        <v>34.103999999999999</v>
      </c>
    </row>
    <row r="330" spans="1:19" x14ac:dyDescent="0.25">
      <c r="A330" s="20">
        <v>3</v>
      </c>
      <c r="B330" s="20">
        <v>45</v>
      </c>
      <c r="C330" s="20" t="s">
        <v>40</v>
      </c>
      <c r="E330" s="20" t="s">
        <v>41</v>
      </c>
      <c r="F330" s="20">
        <v>2</v>
      </c>
      <c r="G330" s="20" t="s">
        <v>3</v>
      </c>
      <c r="K330" s="20">
        <v>107</v>
      </c>
      <c r="L330" s="21">
        <v>0.16257576388888889</v>
      </c>
      <c r="M330" s="22">
        <v>1.3682523148148145E-3</v>
      </c>
      <c r="N330" s="23">
        <v>40726</v>
      </c>
      <c r="O330" s="23">
        <v>43203</v>
      </c>
      <c r="P330" s="23">
        <v>34288</v>
      </c>
      <c r="Q330" s="20">
        <f t="shared" si="18"/>
        <v>40.725999999999999</v>
      </c>
      <c r="R330" s="20">
        <f t="shared" si="16"/>
        <v>43.203000000000003</v>
      </c>
      <c r="S330" s="20">
        <f t="shared" si="17"/>
        <v>34.287999999999997</v>
      </c>
    </row>
    <row r="331" spans="1:19" x14ac:dyDescent="0.25">
      <c r="A331" s="20">
        <v>3</v>
      </c>
      <c r="B331" s="20">
        <v>45</v>
      </c>
      <c r="C331" s="20" t="s">
        <v>40</v>
      </c>
      <c r="E331" s="20" t="s">
        <v>41</v>
      </c>
      <c r="F331" s="20">
        <v>2</v>
      </c>
      <c r="G331" s="20" t="s">
        <v>3</v>
      </c>
      <c r="K331" s="20">
        <v>108</v>
      </c>
      <c r="L331" s="21">
        <v>0.16394802083333335</v>
      </c>
      <c r="M331" s="22">
        <v>1.3722569444444444E-3</v>
      </c>
      <c r="N331" s="23">
        <v>40543</v>
      </c>
      <c r="O331" s="23">
        <v>43522</v>
      </c>
      <c r="P331" s="23">
        <v>34498</v>
      </c>
      <c r="Q331" s="20">
        <f t="shared" si="18"/>
        <v>40.542999999999999</v>
      </c>
      <c r="R331" s="20">
        <f t="shared" si="16"/>
        <v>43.521999999999998</v>
      </c>
      <c r="S331" s="20">
        <f t="shared" si="17"/>
        <v>34.497999999999998</v>
      </c>
    </row>
    <row r="332" spans="1:19" x14ac:dyDescent="0.25">
      <c r="A332" s="20">
        <v>3</v>
      </c>
      <c r="B332" s="20">
        <v>45</v>
      </c>
      <c r="C332" s="20" t="s">
        <v>40</v>
      </c>
      <c r="E332" s="20" t="s">
        <v>41</v>
      </c>
      <c r="F332" s="20">
        <v>2</v>
      </c>
      <c r="G332" s="20" t="s">
        <v>3</v>
      </c>
      <c r="K332" s="20">
        <v>109</v>
      </c>
      <c r="L332" s="21">
        <v>0.16532616898148147</v>
      </c>
      <c r="M332" s="22">
        <v>1.3781481481481481E-3</v>
      </c>
      <c r="N332" s="23">
        <v>40855</v>
      </c>
      <c r="O332" s="23">
        <v>43777</v>
      </c>
      <c r="P332" s="23">
        <v>34440</v>
      </c>
      <c r="Q332" s="20">
        <f t="shared" si="18"/>
        <v>40.854999999999997</v>
      </c>
      <c r="R332" s="20">
        <f t="shared" si="16"/>
        <v>43.777000000000001</v>
      </c>
      <c r="S332" s="20">
        <f t="shared" si="17"/>
        <v>34.44</v>
      </c>
    </row>
    <row r="333" spans="1:19" x14ac:dyDescent="0.25">
      <c r="A333" s="20">
        <v>3</v>
      </c>
      <c r="B333" s="20">
        <v>45</v>
      </c>
      <c r="C333" s="20" t="s">
        <v>40</v>
      </c>
      <c r="E333" s="20" t="s">
        <v>41</v>
      </c>
      <c r="F333" s="20">
        <v>2</v>
      </c>
      <c r="G333" s="20" t="s">
        <v>3</v>
      </c>
      <c r="K333" s="20">
        <v>110</v>
      </c>
      <c r="L333" s="21">
        <v>0.16671706018518517</v>
      </c>
      <c r="M333" s="22">
        <v>1.3908912037037034E-3</v>
      </c>
      <c r="N333" s="23">
        <v>41295</v>
      </c>
      <c r="O333" s="23">
        <v>44273</v>
      </c>
      <c r="P333" s="23">
        <v>34605</v>
      </c>
      <c r="Q333" s="20">
        <f t="shared" si="18"/>
        <v>41.295000000000002</v>
      </c>
      <c r="R333" s="20">
        <f t="shared" si="16"/>
        <v>44.273000000000003</v>
      </c>
      <c r="S333" s="20">
        <f t="shared" si="17"/>
        <v>34.604999999999997</v>
      </c>
    </row>
    <row r="334" spans="1:19" x14ac:dyDescent="0.25">
      <c r="A334" s="20">
        <v>3</v>
      </c>
      <c r="B334" s="20">
        <v>45</v>
      </c>
      <c r="C334" s="20" t="s">
        <v>40</v>
      </c>
      <c r="E334" s="20" t="s">
        <v>41</v>
      </c>
      <c r="F334" s="20">
        <v>2</v>
      </c>
      <c r="G334" s="20" t="s">
        <v>3</v>
      </c>
      <c r="K334" s="20">
        <v>111</v>
      </c>
      <c r="L334" s="21">
        <v>0.1681022337962963</v>
      </c>
      <c r="M334" s="22">
        <v>1.3851736111111111E-3</v>
      </c>
      <c r="N334" s="23">
        <v>41191</v>
      </c>
      <c r="O334" s="23">
        <v>44162</v>
      </c>
      <c r="P334" s="23">
        <v>34326</v>
      </c>
      <c r="Q334" s="20">
        <f t="shared" si="18"/>
        <v>41.191000000000003</v>
      </c>
      <c r="R334" s="20">
        <f t="shared" si="16"/>
        <v>44.161999999999999</v>
      </c>
      <c r="S334" s="20">
        <f t="shared" si="17"/>
        <v>34.326000000000001</v>
      </c>
    </row>
    <row r="335" spans="1:19" x14ac:dyDescent="0.25">
      <c r="A335" s="20">
        <v>4</v>
      </c>
      <c r="B335" s="20">
        <v>34</v>
      </c>
      <c r="C335" s="20" t="s">
        <v>12</v>
      </c>
      <c r="E335" s="20" t="s">
        <v>38</v>
      </c>
      <c r="F335" s="20">
        <v>1</v>
      </c>
      <c r="G335" s="20" t="s">
        <v>14</v>
      </c>
      <c r="K335" s="20">
        <v>1</v>
      </c>
      <c r="L335" s="21">
        <v>1.3971875E-3</v>
      </c>
      <c r="M335" s="22">
        <v>1.3971875E-3</v>
      </c>
      <c r="O335" s="23">
        <v>43833</v>
      </c>
      <c r="P335" s="23">
        <v>34649</v>
      </c>
      <c r="Q335" s="20" t="b">
        <f t="shared" si="18"/>
        <v>0</v>
      </c>
      <c r="R335" s="20">
        <f t="shared" si="16"/>
        <v>43.832999999999998</v>
      </c>
      <c r="S335" s="20">
        <f t="shared" si="17"/>
        <v>34.649000000000001</v>
      </c>
    </row>
    <row r="336" spans="1:19" x14ac:dyDescent="0.25">
      <c r="A336" s="20">
        <v>4</v>
      </c>
      <c r="B336" s="20">
        <v>34</v>
      </c>
      <c r="C336" s="20" t="s">
        <v>12</v>
      </c>
      <c r="E336" s="20" t="s">
        <v>38</v>
      </c>
      <c r="F336" s="20">
        <v>1</v>
      </c>
      <c r="G336" s="20" t="s">
        <v>14</v>
      </c>
      <c r="K336" s="20">
        <v>2</v>
      </c>
      <c r="L336" s="21">
        <v>2.7559490740740743E-3</v>
      </c>
      <c r="M336" s="22">
        <v>1.3587615740740741E-3</v>
      </c>
      <c r="N336" s="23">
        <v>40352</v>
      </c>
      <c r="O336" s="23">
        <v>42752</v>
      </c>
      <c r="P336" s="23">
        <v>34293</v>
      </c>
      <c r="Q336" s="20">
        <f t="shared" si="18"/>
        <v>40.351999999999997</v>
      </c>
      <c r="R336" s="20">
        <f t="shared" si="16"/>
        <v>42.752000000000002</v>
      </c>
      <c r="S336" s="20">
        <f t="shared" si="17"/>
        <v>34.292999999999999</v>
      </c>
    </row>
    <row r="337" spans="1:19" x14ac:dyDescent="0.25">
      <c r="A337" s="20">
        <v>4</v>
      </c>
      <c r="B337" s="20">
        <v>34</v>
      </c>
      <c r="C337" s="20" t="s">
        <v>12</v>
      </c>
      <c r="E337" s="20" t="s">
        <v>38</v>
      </c>
      <c r="F337" s="20">
        <v>1</v>
      </c>
      <c r="G337" s="20" t="s">
        <v>14</v>
      </c>
      <c r="K337" s="20">
        <v>3</v>
      </c>
      <c r="L337" s="21">
        <v>4.113159722222222E-3</v>
      </c>
      <c r="M337" s="22">
        <v>1.3572106481481482E-3</v>
      </c>
      <c r="N337" s="23">
        <v>40334</v>
      </c>
      <c r="O337" s="23">
        <v>42728</v>
      </c>
      <c r="P337" s="23">
        <v>34201</v>
      </c>
      <c r="Q337" s="20">
        <f t="shared" si="18"/>
        <v>40.334000000000003</v>
      </c>
      <c r="R337" s="20">
        <f t="shared" si="16"/>
        <v>42.728000000000002</v>
      </c>
      <c r="S337" s="20">
        <f t="shared" si="17"/>
        <v>34.201000000000001</v>
      </c>
    </row>
    <row r="338" spans="1:19" x14ac:dyDescent="0.25">
      <c r="A338" s="20">
        <v>4</v>
      </c>
      <c r="B338" s="20">
        <v>34</v>
      </c>
      <c r="C338" s="20" t="s">
        <v>12</v>
      </c>
      <c r="E338" s="20" t="s">
        <v>38</v>
      </c>
      <c r="F338" s="20">
        <v>1</v>
      </c>
      <c r="G338" s="20" t="s">
        <v>14</v>
      </c>
      <c r="K338" s="20">
        <v>4</v>
      </c>
      <c r="L338" s="21">
        <v>5.4720833333333331E-3</v>
      </c>
      <c r="M338" s="22">
        <v>1.3589236111111111E-3</v>
      </c>
      <c r="N338" s="23">
        <v>40587</v>
      </c>
      <c r="O338" s="23">
        <v>42585</v>
      </c>
      <c r="P338" s="23">
        <v>34239</v>
      </c>
      <c r="Q338" s="20">
        <f t="shared" si="18"/>
        <v>40.587000000000003</v>
      </c>
      <c r="R338" s="20">
        <f t="shared" ref="R338:R401" si="19">IF((O338/1000)&gt;10,(O338/1000))</f>
        <v>42.585000000000001</v>
      </c>
      <c r="S338" s="20">
        <f t="shared" ref="S338:S401" si="20">IF((P338/1000)&gt;10,(P338/1000))</f>
        <v>34.238999999999997</v>
      </c>
    </row>
    <row r="339" spans="1:19" x14ac:dyDescent="0.25">
      <c r="A339" s="20">
        <v>4</v>
      </c>
      <c r="B339" s="20">
        <v>34</v>
      </c>
      <c r="C339" s="20" t="s">
        <v>12</v>
      </c>
      <c r="E339" s="20" t="s">
        <v>38</v>
      </c>
      <c r="F339" s="20">
        <v>1</v>
      </c>
      <c r="G339" s="20" t="s">
        <v>14</v>
      </c>
      <c r="K339" s="20">
        <v>5</v>
      </c>
      <c r="L339" s="21">
        <v>6.8324537037037043E-3</v>
      </c>
      <c r="M339" s="22">
        <v>1.3603703703703703E-3</v>
      </c>
      <c r="N339" s="23">
        <v>40581</v>
      </c>
      <c r="O339" s="23">
        <v>42678</v>
      </c>
      <c r="P339" s="23">
        <v>34277</v>
      </c>
      <c r="Q339" s="20">
        <f t="shared" si="18"/>
        <v>40.581000000000003</v>
      </c>
      <c r="R339" s="20">
        <f t="shared" si="19"/>
        <v>42.677999999999997</v>
      </c>
      <c r="S339" s="20">
        <f t="shared" si="20"/>
        <v>34.277000000000001</v>
      </c>
    </row>
    <row r="340" spans="1:19" x14ac:dyDescent="0.25">
      <c r="A340" s="20">
        <v>4</v>
      </c>
      <c r="B340" s="20">
        <v>34</v>
      </c>
      <c r="C340" s="20" t="s">
        <v>12</v>
      </c>
      <c r="E340" s="20" t="s">
        <v>38</v>
      </c>
      <c r="F340" s="20">
        <v>1</v>
      </c>
      <c r="G340" s="20" t="s">
        <v>14</v>
      </c>
      <c r="K340" s="20">
        <v>6</v>
      </c>
      <c r="L340" s="21">
        <v>8.1961921296296297E-3</v>
      </c>
      <c r="M340" s="22">
        <v>1.363738425925926E-3</v>
      </c>
      <c r="N340" s="23">
        <v>40524</v>
      </c>
      <c r="O340" s="23">
        <v>42974</v>
      </c>
      <c r="P340" s="23">
        <v>34329</v>
      </c>
      <c r="Q340" s="20">
        <f t="shared" si="18"/>
        <v>40.524000000000001</v>
      </c>
      <c r="R340" s="20">
        <f t="shared" si="19"/>
        <v>42.973999999999997</v>
      </c>
      <c r="S340" s="20">
        <f t="shared" si="20"/>
        <v>34.329000000000001</v>
      </c>
    </row>
    <row r="341" spans="1:19" x14ac:dyDescent="0.25">
      <c r="A341" s="20">
        <v>4</v>
      </c>
      <c r="B341" s="20">
        <v>34</v>
      </c>
      <c r="C341" s="20" t="s">
        <v>12</v>
      </c>
      <c r="E341" s="20" t="s">
        <v>38</v>
      </c>
      <c r="F341" s="20">
        <v>1</v>
      </c>
      <c r="G341" s="20" t="s">
        <v>14</v>
      </c>
      <c r="K341" s="20">
        <v>7</v>
      </c>
      <c r="L341" s="21">
        <v>9.5539351851851844E-3</v>
      </c>
      <c r="M341" s="22">
        <v>1.3577430555555556E-3</v>
      </c>
      <c r="N341" s="23">
        <v>40466</v>
      </c>
      <c r="O341" s="23">
        <v>42656</v>
      </c>
      <c r="P341" s="23">
        <v>34187</v>
      </c>
      <c r="Q341" s="20">
        <f t="shared" si="18"/>
        <v>40.466000000000001</v>
      </c>
      <c r="R341" s="20">
        <f t="shared" si="19"/>
        <v>42.655999999999999</v>
      </c>
      <c r="S341" s="20">
        <f t="shared" si="20"/>
        <v>34.186999999999998</v>
      </c>
    </row>
    <row r="342" spans="1:19" x14ac:dyDescent="0.25">
      <c r="A342" s="20">
        <v>4</v>
      </c>
      <c r="B342" s="20">
        <v>34</v>
      </c>
      <c r="C342" s="20" t="s">
        <v>12</v>
      </c>
      <c r="E342" s="20" t="s">
        <v>38</v>
      </c>
      <c r="F342" s="20">
        <v>1</v>
      </c>
      <c r="G342" s="20" t="s">
        <v>14</v>
      </c>
      <c r="K342" s="20">
        <v>8</v>
      </c>
      <c r="L342" s="21">
        <v>1.092224537037037E-2</v>
      </c>
      <c r="M342" s="22">
        <v>1.3683101851851851E-3</v>
      </c>
      <c r="N342" s="23">
        <v>40327</v>
      </c>
      <c r="O342" s="23">
        <v>42981</v>
      </c>
      <c r="P342" s="23">
        <v>34914</v>
      </c>
      <c r="Q342" s="20">
        <f t="shared" si="18"/>
        <v>40.326999999999998</v>
      </c>
      <c r="R342" s="20">
        <f t="shared" si="19"/>
        <v>42.981000000000002</v>
      </c>
      <c r="S342" s="20">
        <f t="shared" si="20"/>
        <v>34.914000000000001</v>
      </c>
    </row>
    <row r="343" spans="1:19" x14ac:dyDescent="0.25">
      <c r="A343" s="20">
        <v>4</v>
      </c>
      <c r="B343" s="20">
        <v>34</v>
      </c>
      <c r="C343" s="20" t="s">
        <v>12</v>
      </c>
      <c r="E343" s="20" t="s">
        <v>38</v>
      </c>
      <c r="F343" s="20">
        <v>1</v>
      </c>
      <c r="G343" s="20" t="s">
        <v>14</v>
      </c>
      <c r="K343" s="20">
        <v>9</v>
      </c>
      <c r="L343" s="21">
        <v>1.2318020833333334E-2</v>
      </c>
      <c r="M343" s="22">
        <v>1.395775462962963E-3</v>
      </c>
      <c r="N343" s="23">
        <v>42957</v>
      </c>
      <c r="O343" s="23">
        <v>43112</v>
      </c>
      <c r="P343" s="23">
        <v>34526</v>
      </c>
      <c r="Q343" s="20">
        <f t="shared" si="18"/>
        <v>42.957000000000001</v>
      </c>
      <c r="R343" s="20">
        <f t="shared" si="19"/>
        <v>43.112000000000002</v>
      </c>
      <c r="S343" s="20">
        <f t="shared" si="20"/>
        <v>34.526000000000003</v>
      </c>
    </row>
    <row r="344" spans="1:19" x14ac:dyDescent="0.25">
      <c r="A344" s="20">
        <v>4</v>
      </c>
      <c r="B344" s="20">
        <v>34</v>
      </c>
      <c r="C344" s="20" t="s">
        <v>12</v>
      </c>
      <c r="E344" s="20" t="s">
        <v>38</v>
      </c>
      <c r="F344" s="20">
        <v>1</v>
      </c>
      <c r="G344" s="20" t="s">
        <v>14</v>
      </c>
      <c r="K344" s="20">
        <v>10</v>
      </c>
      <c r="L344" s="21">
        <v>1.3701608796296297E-2</v>
      </c>
      <c r="M344" s="22">
        <v>1.3835879629629632E-3</v>
      </c>
      <c r="N344" s="23">
        <v>41097</v>
      </c>
      <c r="O344" s="23">
        <v>43453</v>
      </c>
      <c r="P344" s="23">
        <v>34992</v>
      </c>
      <c r="Q344" s="20">
        <f t="shared" si="18"/>
        <v>41.097000000000001</v>
      </c>
      <c r="R344" s="20">
        <f t="shared" si="19"/>
        <v>43.453000000000003</v>
      </c>
      <c r="S344" s="20">
        <f t="shared" si="20"/>
        <v>34.991999999999997</v>
      </c>
    </row>
    <row r="345" spans="1:19" x14ac:dyDescent="0.25">
      <c r="A345" s="20">
        <v>4</v>
      </c>
      <c r="B345" s="20">
        <v>34</v>
      </c>
      <c r="C345" s="20" t="s">
        <v>12</v>
      </c>
      <c r="E345" s="20" t="s">
        <v>38</v>
      </c>
      <c r="F345" s="20">
        <v>1</v>
      </c>
      <c r="G345" s="20" t="s">
        <v>14</v>
      </c>
      <c r="K345" s="20">
        <v>11</v>
      </c>
      <c r="L345" s="21">
        <v>1.5075405092592593E-2</v>
      </c>
      <c r="M345" s="22">
        <v>1.3737962962962964E-3</v>
      </c>
      <c r="N345" s="23">
        <v>40844</v>
      </c>
      <c r="O345" s="23">
        <v>43332</v>
      </c>
      <c r="P345" s="23">
        <v>34520</v>
      </c>
      <c r="Q345" s="20">
        <f t="shared" si="18"/>
        <v>40.844000000000001</v>
      </c>
      <c r="R345" s="20">
        <f t="shared" si="19"/>
        <v>43.332000000000001</v>
      </c>
      <c r="S345" s="20">
        <f t="shared" si="20"/>
        <v>34.520000000000003</v>
      </c>
    </row>
    <row r="346" spans="1:19" x14ac:dyDescent="0.25">
      <c r="A346" s="20">
        <v>4</v>
      </c>
      <c r="B346" s="20">
        <v>34</v>
      </c>
      <c r="C346" s="20" t="s">
        <v>12</v>
      </c>
      <c r="E346" s="20" t="s">
        <v>38</v>
      </c>
      <c r="F346" s="20">
        <v>1</v>
      </c>
      <c r="G346" s="20" t="s">
        <v>14</v>
      </c>
      <c r="K346" s="20">
        <v>12</v>
      </c>
      <c r="L346" s="21">
        <v>1.6446990740740741E-2</v>
      </c>
      <c r="M346" s="22">
        <v>1.3715856481481485E-3</v>
      </c>
      <c r="N346" s="23">
        <v>40972</v>
      </c>
      <c r="O346" s="23">
        <v>42941</v>
      </c>
      <c r="P346" s="23">
        <v>34592</v>
      </c>
      <c r="Q346" s="20">
        <f t="shared" si="18"/>
        <v>40.972000000000001</v>
      </c>
      <c r="R346" s="20">
        <f t="shared" si="19"/>
        <v>42.941000000000003</v>
      </c>
      <c r="S346" s="20">
        <f t="shared" si="20"/>
        <v>34.591999999999999</v>
      </c>
    </row>
    <row r="347" spans="1:19" x14ac:dyDescent="0.25">
      <c r="A347" s="20">
        <v>4</v>
      </c>
      <c r="B347" s="20">
        <v>34</v>
      </c>
      <c r="C347" s="20" t="s">
        <v>12</v>
      </c>
      <c r="E347" s="20" t="s">
        <v>38</v>
      </c>
      <c r="F347" s="20">
        <v>1</v>
      </c>
      <c r="G347" s="20" t="s">
        <v>14</v>
      </c>
      <c r="K347" s="20">
        <v>13</v>
      </c>
      <c r="L347" s="21">
        <v>1.782835648148148E-2</v>
      </c>
      <c r="M347" s="22">
        <v>1.3813657407407409E-3</v>
      </c>
      <c r="N347" s="23">
        <v>41086</v>
      </c>
      <c r="O347" s="23">
        <v>43603</v>
      </c>
      <c r="P347" s="23">
        <v>34661</v>
      </c>
      <c r="Q347" s="20">
        <f t="shared" si="18"/>
        <v>41.085999999999999</v>
      </c>
      <c r="R347" s="20">
        <f t="shared" si="19"/>
        <v>43.603000000000002</v>
      </c>
      <c r="S347" s="20">
        <f t="shared" si="20"/>
        <v>34.661000000000001</v>
      </c>
    </row>
    <row r="348" spans="1:19" x14ac:dyDescent="0.25">
      <c r="A348" s="20">
        <v>4</v>
      </c>
      <c r="B348" s="20">
        <v>34</v>
      </c>
      <c r="C348" s="20" t="s">
        <v>12</v>
      </c>
      <c r="E348" s="20" t="s">
        <v>38</v>
      </c>
      <c r="F348" s="20">
        <v>1</v>
      </c>
      <c r="G348" s="20" t="s">
        <v>14</v>
      </c>
      <c r="K348" s="20">
        <v>14</v>
      </c>
      <c r="L348" s="21">
        <v>1.9208090277777777E-2</v>
      </c>
      <c r="M348" s="22">
        <v>1.3797337962962964E-3</v>
      </c>
      <c r="N348" s="23">
        <v>41140</v>
      </c>
      <c r="O348" s="23">
        <v>43507</v>
      </c>
      <c r="P348" s="23">
        <v>34562</v>
      </c>
      <c r="Q348" s="20">
        <f t="shared" si="18"/>
        <v>41.14</v>
      </c>
      <c r="R348" s="20">
        <f t="shared" si="19"/>
        <v>43.506999999999998</v>
      </c>
      <c r="S348" s="20">
        <f t="shared" si="20"/>
        <v>34.561999999999998</v>
      </c>
    </row>
    <row r="349" spans="1:19" x14ac:dyDescent="0.25">
      <c r="A349" s="20">
        <v>4</v>
      </c>
      <c r="B349" s="20">
        <v>34</v>
      </c>
      <c r="C349" s="20" t="s">
        <v>12</v>
      </c>
      <c r="E349" s="20" t="s">
        <v>38</v>
      </c>
      <c r="F349" s="20">
        <v>1</v>
      </c>
      <c r="G349" s="20" t="s">
        <v>14</v>
      </c>
      <c r="K349" s="20">
        <v>15</v>
      </c>
      <c r="L349" s="21">
        <v>2.0585949074074076E-2</v>
      </c>
      <c r="M349" s="22">
        <v>1.3778587962962963E-3</v>
      </c>
      <c r="N349" s="23">
        <v>41142</v>
      </c>
      <c r="O349" s="23">
        <v>43290</v>
      </c>
      <c r="P349" s="23">
        <v>34615</v>
      </c>
      <c r="Q349" s="20">
        <f t="shared" si="18"/>
        <v>41.142000000000003</v>
      </c>
      <c r="R349" s="20">
        <f t="shared" si="19"/>
        <v>43.29</v>
      </c>
      <c r="S349" s="20">
        <f t="shared" si="20"/>
        <v>34.615000000000002</v>
      </c>
    </row>
    <row r="350" spans="1:19" x14ac:dyDescent="0.25">
      <c r="A350" s="20">
        <v>4</v>
      </c>
      <c r="B350" s="20">
        <v>34</v>
      </c>
      <c r="C350" s="20" t="s">
        <v>12</v>
      </c>
      <c r="E350" s="20" t="s">
        <v>38</v>
      </c>
      <c r="F350" s="20">
        <v>1</v>
      </c>
      <c r="G350" s="20" t="s">
        <v>14</v>
      </c>
      <c r="K350" s="20">
        <v>16</v>
      </c>
      <c r="L350" s="21">
        <v>2.1977708333333332E-2</v>
      </c>
      <c r="M350" s="22">
        <v>1.3917592592592593E-3</v>
      </c>
      <c r="N350" s="23">
        <v>41303</v>
      </c>
      <c r="O350" s="23">
        <v>43604</v>
      </c>
      <c r="P350" s="23">
        <v>35341</v>
      </c>
      <c r="Q350" s="20">
        <f t="shared" si="18"/>
        <v>41.302999999999997</v>
      </c>
      <c r="R350" s="20">
        <f t="shared" si="19"/>
        <v>43.603999999999999</v>
      </c>
      <c r="S350" s="20">
        <f t="shared" si="20"/>
        <v>35.341000000000001</v>
      </c>
    </row>
    <row r="351" spans="1:19" x14ac:dyDescent="0.25">
      <c r="A351" s="20">
        <v>4</v>
      </c>
      <c r="B351" s="20">
        <v>34</v>
      </c>
      <c r="C351" s="20" t="s">
        <v>12</v>
      </c>
      <c r="E351" s="20" t="s">
        <v>38</v>
      </c>
      <c r="F351" s="20">
        <v>1</v>
      </c>
      <c r="G351" s="20" t="s">
        <v>14</v>
      </c>
      <c r="K351" s="20">
        <v>17</v>
      </c>
      <c r="L351" s="21">
        <v>2.3367118055555556E-2</v>
      </c>
      <c r="M351" s="22">
        <v>1.3894097222222222E-3</v>
      </c>
      <c r="N351" s="23">
        <v>41681</v>
      </c>
      <c r="O351" s="23">
        <v>43645</v>
      </c>
      <c r="P351" s="23">
        <v>34719</v>
      </c>
      <c r="Q351" s="20">
        <f t="shared" si="18"/>
        <v>41.680999999999997</v>
      </c>
      <c r="R351" s="20">
        <f t="shared" si="19"/>
        <v>43.645000000000003</v>
      </c>
      <c r="S351" s="20">
        <f t="shared" si="20"/>
        <v>34.719000000000001</v>
      </c>
    </row>
    <row r="352" spans="1:19" x14ac:dyDescent="0.25">
      <c r="A352" s="20">
        <v>4</v>
      </c>
      <c r="B352" s="20">
        <v>34</v>
      </c>
      <c r="C352" s="20" t="s">
        <v>12</v>
      </c>
      <c r="E352" s="20" t="s">
        <v>38</v>
      </c>
      <c r="F352" s="20">
        <v>1</v>
      </c>
      <c r="G352" s="20" t="s">
        <v>14</v>
      </c>
      <c r="K352" s="20">
        <v>18</v>
      </c>
      <c r="L352" s="21">
        <v>2.4777615740740739E-2</v>
      </c>
      <c r="M352" s="22">
        <v>1.410497685185185E-3</v>
      </c>
      <c r="N352" s="23">
        <v>41603</v>
      </c>
      <c r="O352" s="23">
        <v>44986</v>
      </c>
      <c r="P352" s="23">
        <v>35278</v>
      </c>
      <c r="Q352" s="20">
        <f t="shared" si="18"/>
        <v>41.603000000000002</v>
      </c>
      <c r="R352" s="20">
        <f t="shared" si="19"/>
        <v>44.985999999999997</v>
      </c>
      <c r="S352" s="20">
        <f t="shared" si="20"/>
        <v>35.277999999999999</v>
      </c>
    </row>
    <row r="353" spans="1:19" x14ac:dyDescent="0.25">
      <c r="A353" s="20">
        <v>4</v>
      </c>
      <c r="B353" s="20">
        <v>34</v>
      </c>
      <c r="C353" s="20" t="s">
        <v>12</v>
      </c>
      <c r="E353" s="20" t="s">
        <v>38</v>
      </c>
      <c r="F353" s="20">
        <v>1</v>
      </c>
      <c r="G353" s="20" t="s">
        <v>14</v>
      </c>
      <c r="K353" s="20">
        <v>19</v>
      </c>
      <c r="L353" s="21">
        <v>2.6170856481481482E-2</v>
      </c>
      <c r="M353" s="22">
        <v>1.3932407407407409E-3</v>
      </c>
      <c r="N353" s="23">
        <v>41741</v>
      </c>
      <c r="O353" s="23">
        <v>43717</v>
      </c>
      <c r="P353" s="23">
        <v>34918</v>
      </c>
      <c r="Q353" s="20">
        <f t="shared" si="18"/>
        <v>41.741</v>
      </c>
      <c r="R353" s="20">
        <f t="shared" si="19"/>
        <v>43.716999999999999</v>
      </c>
      <c r="S353" s="20">
        <f t="shared" si="20"/>
        <v>34.917999999999999</v>
      </c>
    </row>
    <row r="354" spans="1:19" x14ac:dyDescent="0.25">
      <c r="A354" s="20">
        <v>4</v>
      </c>
      <c r="B354" s="20">
        <v>34</v>
      </c>
      <c r="C354" s="20" t="s">
        <v>12</v>
      </c>
      <c r="E354" s="20" t="s">
        <v>38</v>
      </c>
      <c r="F354" s="20">
        <v>1</v>
      </c>
      <c r="G354" s="20" t="s">
        <v>14</v>
      </c>
      <c r="K354" s="20">
        <v>20</v>
      </c>
      <c r="L354" s="21">
        <v>2.7559606481481484E-2</v>
      </c>
      <c r="M354" s="22">
        <v>1.38875E-3</v>
      </c>
      <c r="N354" s="23">
        <v>41430</v>
      </c>
      <c r="O354" s="23">
        <v>43623</v>
      </c>
      <c r="P354" s="23">
        <v>34935</v>
      </c>
      <c r="Q354" s="20">
        <f t="shared" si="18"/>
        <v>41.43</v>
      </c>
      <c r="R354" s="20">
        <f t="shared" si="19"/>
        <v>43.622999999999998</v>
      </c>
      <c r="S354" s="20">
        <f t="shared" si="20"/>
        <v>34.935000000000002</v>
      </c>
    </row>
    <row r="355" spans="1:19" x14ac:dyDescent="0.25">
      <c r="A355" s="20">
        <v>4</v>
      </c>
      <c r="B355" s="20">
        <v>34</v>
      </c>
      <c r="C355" s="20" t="s">
        <v>12</v>
      </c>
      <c r="E355" s="20" t="s">
        <v>38</v>
      </c>
      <c r="F355" s="20">
        <v>1</v>
      </c>
      <c r="G355" s="20" t="s">
        <v>14</v>
      </c>
      <c r="K355" s="20">
        <v>21</v>
      </c>
      <c r="L355" s="21">
        <v>2.8963599537037036E-2</v>
      </c>
      <c r="M355" s="22">
        <v>1.4039930555555557E-3</v>
      </c>
      <c r="N355" s="23">
        <v>41722</v>
      </c>
      <c r="O355" s="23">
        <v>44795</v>
      </c>
      <c r="P355" s="23">
        <v>34788</v>
      </c>
      <c r="Q355" s="20">
        <f t="shared" si="18"/>
        <v>41.722000000000001</v>
      </c>
      <c r="R355" s="20">
        <f t="shared" si="19"/>
        <v>44.795000000000002</v>
      </c>
      <c r="S355" s="20">
        <f t="shared" si="20"/>
        <v>34.787999999999997</v>
      </c>
    </row>
    <row r="356" spans="1:19" x14ac:dyDescent="0.25">
      <c r="A356" s="20">
        <v>4</v>
      </c>
      <c r="B356" s="20">
        <v>34</v>
      </c>
      <c r="C356" s="20" t="s">
        <v>12</v>
      </c>
      <c r="E356" s="20" t="s">
        <v>38</v>
      </c>
      <c r="F356" s="20">
        <v>1</v>
      </c>
      <c r="G356" s="20" t="s">
        <v>14</v>
      </c>
      <c r="H356" s="25">
        <v>0.43766023148148148</v>
      </c>
      <c r="I356" s="20">
        <v>1</v>
      </c>
      <c r="K356" s="20">
        <v>22</v>
      </c>
      <c r="L356" s="21">
        <v>3.0429745370370367E-2</v>
      </c>
      <c r="M356" s="22">
        <v>1.4661458333333334E-3</v>
      </c>
      <c r="N356" s="23">
        <v>41659</v>
      </c>
      <c r="O356" s="23">
        <v>44004</v>
      </c>
      <c r="Q356" s="20">
        <f t="shared" si="18"/>
        <v>41.658999999999999</v>
      </c>
      <c r="R356" s="20">
        <f t="shared" si="19"/>
        <v>44.003999999999998</v>
      </c>
      <c r="S356" s="20" t="b">
        <f t="shared" si="20"/>
        <v>0</v>
      </c>
    </row>
    <row r="357" spans="1:19" x14ac:dyDescent="0.25">
      <c r="A357" s="20">
        <v>4</v>
      </c>
      <c r="B357" s="20">
        <v>34</v>
      </c>
      <c r="C357" s="20" t="s">
        <v>12</v>
      </c>
      <c r="E357" s="20" t="s">
        <v>38</v>
      </c>
      <c r="F357" s="20">
        <v>1</v>
      </c>
      <c r="G357" s="20" t="s">
        <v>14</v>
      </c>
      <c r="J357" s="25">
        <v>0.43842734953703705</v>
      </c>
      <c r="K357" s="20">
        <v>23</v>
      </c>
      <c r="L357" s="21">
        <v>3.2558229166666668E-2</v>
      </c>
      <c r="M357" s="22">
        <v>2.1284837962962963E-3</v>
      </c>
      <c r="O357" s="23">
        <v>44708</v>
      </c>
      <c r="P357" s="23">
        <v>35209</v>
      </c>
      <c r="Q357" s="20" t="b">
        <f t="shared" si="18"/>
        <v>0</v>
      </c>
      <c r="R357" s="20">
        <f t="shared" si="19"/>
        <v>44.707999999999998</v>
      </c>
      <c r="S357" s="20">
        <f t="shared" si="20"/>
        <v>35.209000000000003</v>
      </c>
    </row>
    <row r="358" spans="1:19" x14ac:dyDescent="0.25">
      <c r="A358" s="20">
        <v>4</v>
      </c>
      <c r="B358" s="20">
        <v>34</v>
      </c>
      <c r="C358" s="20" t="s">
        <v>12</v>
      </c>
      <c r="E358" s="20" t="s">
        <v>38</v>
      </c>
      <c r="F358" s="20">
        <v>1</v>
      </c>
      <c r="G358" s="20" t="s">
        <v>14</v>
      </c>
      <c r="K358" s="20">
        <v>24</v>
      </c>
      <c r="L358" s="21">
        <v>3.3979444444444444E-2</v>
      </c>
      <c r="M358" s="22">
        <v>1.4212152777777775E-3</v>
      </c>
      <c r="N358" s="23">
        <v>42677</v>
      </c>
      <c r="O358" s="23">
        <v>44886</v>
      </c>
      <c r="P358" s="23">
        <v>35230</v>
      </c>
      <c r="Q358" s="20">
        <f t="shared" si="18"/>
        <v>42.677</v>
      </c>
      <c r="R358" s="20">
        <f t="shared" si="19"/>
        <v>44.886000000000003</v>
      </c>
      <c r="S358" s="20">
        <f t="shared" si="20"/>
        <v>35.229999999999997</v>
      </c>
    </row>
    <row r="359" spans="1:19" x14ac:dyDescent="0.25">
      <c r="A359" s="20">
        <v>4</v>
      </c>
      <c r="B359" s="20">
        <v>34</v>
      </c>
      <c r="C359" s="20" t="s">
        <v>12</v>
      </c>
      <c r="E359" s="20" t="s">
        <v>38</v>
      </c>
      <c r="F359" s="20">
        <v>1</v>
      </c>
      <c r="G359" s="20" t="s">
        <v>14</v>
      </c>
      <c r="K359" s="20">
        <v>25</v>
      </c>
      <c r="L359" s="21">
        <v>3.5394340277777776E-2</v>
      </c>
      <c r="M359" s="22">
        <v>1.4148958333333333E-3</v>
      </c>
      <c r="N359" s="23">
        <v>42290</v>
      </c>
      <c r="O359" s="23">
        <v>44810</v>
      </c>
      <c r="P359" s="23">
        <v>35147</v>
      </c>
      <c r="Q359" s="20">
        <f t="shared" si="18"/>
        <v>42.29</v>
      </c>
      <c r="R359" s="20">
        <f t="shared" si="19"/>
        <v>44.81</v>
      </c>
      <c r="S359" s="20">
        <f t="shared" si="20"/>
        <v>35.146999999999998</v>
      </c>
    </row>
    <row r="360" spans="1:19" x14ac:dyDescent="0.25">
      <c r="A360" s="20">
        <v>4</v>
      </c>
      <c r="B360" s="20">
        <v>34</v>
      </c>
      <c r="C360" s="20" t="s">
        <v>12</v>
      </c>
      <c r="E360" s="20" t="s">
        <v>38</v>
      </c>
      <c r="F360" s="20">
        <v>1</v>
      </c>
      <c r="G360" s="20" t="s">
        <v>14</v>
      </c>
      <c r="K360" s="20">
        <v>26</v>
      </c>
      <c r="L360" s="21">
        <v>3.6808391203703703E-2</v>
      </c>
      <c r="M360" s="22">
        <v>1.4140509259259256E-3</v>
      </c>
      <c r="N360" s="23">
        <v>42310</v>
      </c>
      <c r="O360" s="23">
        <v>44853</v>
      </c>
      <c r="P360" s="23">
        <v>35011</v>
      </c>
      <c r="Q360" s="20">
        <f t="shared" si="18"/>
        <v>42.31</v>
      </c>
      <c r="R360" s="20">
        <f t="shared" si="19"/>
        <v>44.853000000000002</v>
      </c>
      <c r="S360" s="20">
        <f t="shared" si="20"/>
        <v>35.011000000000003</v>
      </c>
    </row>
    <row r="361" spans="1:19" x14ac:dyDescent="0.25">
      <c r="A361" s="20">
        <v>4</v>
      </c>
      <c r="B361" s="20">
        <v>34</v>
      </c>
      <c r="C361" s="20" t="s">
        <v>12</v>
      </c>
      <c r="E361" s="20" t="s">
        <v>38</v>
      </c>
      <c r="F361" s="20">
        <v>1</v>
      </c>
      <c r="G361" s="20" t="s">
        <v>14</v>
      </c>
      <c r="K361" s="20">
        <v>27</v>
      </c>
      <c r="L361" s="21">
        <v>3.8230891203703703E-2</v>
      </c>
      <c r="M361" s="22">
        <v>1.4224999999999999E-3</v>
      </c>
      <c r="N361" s="23">
        <v>42576</v>
      </c>
      <c r="O361" s="23">
        <v>45214</v>
      </c>
      <c r="P361" s="23">
        <v>35114</v>
      </c>
      <c r="Q361" s="20">
        <f t="shared" si="18"/>
        <v>42.576000000000001</v>
      </c>
      <c r="R361" s="20">
        <f t="shared" si="19"/>
        <v>45.213999999999999</v>
      </c>
      <c r="S361" s="20">
        <f t="shared" si="20"/>
        <v>35.113999999999997</v>
      </c>
    </row>
    <row r="362" spans="1:19" x14ac:dyDescent="0.25">
      <c r="A362" s="20">
        <v>4</v>
      </c>
      <c r="B362" s="20">
        <v>34</v>
      </c>
      <c r="C362" s="20" t="s">
        <v>12</v>
      </c>
      <c r="E362" s="20" t="s">
        <v>38</v>
      </c>
      <c r="F362" s="20">
        <v>1</v>
      </c>
      <c r="G362" s="20" t="s">
        <v>14</v>
      </c>
      <c r="K362" s="20">
        <v>28</v>
      </c>
      <c r="L362" s="21">
        <v>3.964016203703704E-2</v>
      </c>
      <c r="M362" s="22">
        <v>1.4092708333333333E-3</v>
      </c>
      <c r="N362" s="23">
        <v>42140</v>
      </c>
      <c r="O362" s="23">
        <v>44591</v>
      </c>
      <c r="P362" s="23">
        <v>35030</v>
      </c>
      <c r="Q362" s="20">
        <f t="shared" si="18"/>
        <v>42.14</v>
      </c>
      <c r="R362" s="20">
        <f t="shared" si="19"/>
        <v>44.591000000000001</v>
      </c>
      <c r="S362" s="20">
        <f t="shared" si="20"/>
        <v>35.03</v>
      </c>
    </row>
    <row r="363" spans="1:19" x14ac:dyDescent="0.25">
      <c r="A363" s="20">
        <v>4</v>
      </c>
      <c r="B363" s="20">
        <v>34</v>
      </c>
      <c r="C363" s="20" t="s">
        <v>12</v>
      </c>
      <c r="E363" s="20" t="s">
        <v>38</v>
      </c>
      <c r="F363" s="20">
        <v>1</v>
      </c>
      <c r="G363" s="20" t="s">
        <v>14</v>
      </c>
      <c r="K363" s="20">
        <v>29</v>
      </c>
      <c r="L363" s="21">
        <v>4.1079386574074075E-2</v>
      </c>
      <c r="M363" s="22">
        <v>1.4392245370370373E-3</v>
      </c>
      <c r="N363" s="23">
        <v>42424</v>
      </c>
      <c r="O363" s="23">
        <v>45988</v>
      </c>
      <c r="P363" s="23">
        <v>35937</v>
      </c>
      <c r="Q363" s="20">
        <f t="shared" si="18"/>
        <v>42.423999999999999</v>
      </c>
      <c r="R363" s="20">
        <f t="shared" si="19"/>
        <v>45.988</v>
      </c>
      <c r="S363" s="20">
        <f t="shared" si="20"/>
        <v>35.936999999999998</v>
      </c>
    </row>
    <row r="364" spans="1:19" x14ac:dyDescent="0.25">
      <c r="A364" s="20">
        <v>4</v>
      </c>
      <c r="B364" s="20">
        <v>34</v>
      </c>
      <c r="C364" s="20" t="s">
        <v>12</v>
      </c>
      <c r="E364" s="20" t="s">
        <v>38</v>
      </c>
      <c r="F364" s="20">
        <v>1</v>
      </c>
      <c r="G364" s="20" t="s">
        <v>14</v>
      </c>
      <c r="K364" s="20">
        <v>30</v>
      </c>
      <c r="L364" s="21">
        <v>4.2499583333333334E-2</v>
      </c>
      <c r="M364" s="22">
        <v>1.4201967592592593E-3</v>
      </c>
      <c r="N364" s="23">
        <v>42113</v>
      </c>
      <c r="O364" s="23">
        <v>45504</v>
      </c>
      <c r="P364" s="23">
        <v>35088</v>
      </c>
      <c r="Q364" s="20">
        <f t="shared" si="18"/>
        <v>42.113</v>
      </c>
      <c r="R364" s="20">
        <f t="shared" si="19"/>
        <v>45.503999999999998</v>
      </c>
      <c r="S364" s="20">
        <f t="shared" si="20"/>
        <v>35.088000000000001</v>
      </c>
    </row>
    <row r="365" spans="1:19" x14ac:dyDescent="0.25">
      <c r="A365" s="20">
        <v>4</v>
      </c>
      <c r="B365" s="20">
        <v>34</v>
      </c>
      <c r="C365" s="20" t="s">
        <v>12</v>
      </c>
      <c r="E365" s="20" t="s">
        <v>38</v>
      </c>
      <c r="F365" s="20">
        <v>1</v>
      </c>
      <c r="G365" s="20" t="s">
        <v>14</v>
      </c>
      <c r="K365" s="20">
        <v>31</v>
      </c>
      <c r="L365" s="21">
        <v>4.3916608796296296E-2</v>
      </c>
      <c r="M365" s="22">
        <v>1.4170254629629628E-3</v>
      </c>
      <c r="N365" s="23">
        <v>42276</v>
      </c>
      <c r="O365" s="23">
        <v>45048</v>
      </c>
      <c r="P365" s="23">
        <v>35107</v>
      </c>
      <c r="Q365" s="20">
        <f t="shared" si="18"/>
        <v>42.276000000000003</v>
      </c>
      <c r="R365" s="20">
        <f t="shared" si="19"/>
        <v>45.048000000000002</v>
      </c>
      <c r="S365" s="20">
        <f t="shared" si="20"/>
        <v>35.106999999999999</v>
      </c>
    </row>
    <row r="366" spans="1:19" x14ac:dyDescent="0.25">
      <c r="A366" s="20">
        <v>4</v>
      </c>
      <c r="B366" s="20">
        <v>34</v>
      </c>
      <c r="C366" s="20" t="s">
        <v>12</v>
      </c>
      <c r="E366" s="20" t="s">
        <v>38</v>
      </c>
      <c r="F366" s="20">
        <v>1</v>
      </c>
      <c r="G366" s="20" t="s">
        <v>14</v>
      </c>
      <c r="K366" s="20">
        <v>32</v>
      </c>
      <c r="L366" s="21">
        <v>4.5362164351851857E-2</v>
      </c>
      <c r="M366" s="22">
        <v>1.4455555555555556E-3</v>
      </c>
      <c r="N366" s="23">
        <v>42590</v>
      </c>
      <c r="O366" s="23">
        <v>46870</v>
      </c>
      <c r="P366" s="23">
        <v>35436</v>
      </c>
      <c r="Q366" s="20">
        <f t="shared" si="18"/>
        <v>42.59</v>
      </c>
      <c r="R366" s="20">
        <f t="shared" si="19"/>
        <v>46.87</v>
      </c>
      <c r="S366" s="20">
        <f t="shared" si="20"/>
        <v>35.436</v>
      </c>
    </row>
    <row r="367" spans="1:19" x14ac:dyDescent="0.25">
      <c r="A367" s="20">
        <v>4</v>
      </c>
      <c r="B367" s="20">
        <v>34</v>
      </c>
      <c r="C367" s="20" t="s">
        <v>12</v>
      </c>
      <c r="E367" s="20" t="s">
        <v>38</v>
      </c>
      <c r="F367" s="20">
        <v>1</v>
      </c>
      <c r="G367" s="20" t="s">
        <v>14</v>
      </c>
      <c r="K367" s="20">
        <v>33</v>
      </c>
      <c r="L367" s="21">
        <v>4.6785601851851849E-2</v>
      </c>
      <c r="M367" s="22">
        <v>1.4234375E-3</v>
      </c>
      <c r="N367" s="23">
        <v>42547</v>
      </c>
      <c r="O367" s="23">
        <v>45221</v>
      </c>
      <c r="P367" s="23">
        <v>35217</v>
      </c>
      <c r="Q367" s="20">
        <f t="shared" si="18"/>
        <v>42.546999999999997</v>
      </c>
      <c r="R367" s="20">
        <f t="shared" si="19"/>
        <v>45.220999999999997</v>
      </c>
      <c r="S367" s="20">
        <f t="shared" si="20"/>
        <v>35.216999999999999</v>
      </c>
    </row>
    <row r="368" spans="1:19" x14ac:dyDescent="0.25">
      <c r="A368" s="20">
        <v>4</v>
      </c>
      <c r="B368" s="20">
        <v>34</v>
      </c>
      <c r="C368" s="20" t="s">
        <v>12</v>
      </c>
      <c r="E368" s="20" t="s">
        <v>38</v>
      </c>
      <c r="F368" s="20">
        <v>1</v>
      </c>
      <c r="G368" s="20" t="s">
        <v>14</v>
      </c>
      <c r="K368" s="20">
        <v>34</v>
      </c>
      <c r="L368" s="21">
        <v>4.8207488425925926E-2</v>
      </c>
      <c r="M368" s="22">
        <v>1.4218865740740739E-3</v>
      </c>
      <c r="N368" s="23">
        <v>42349</v>
      </c>
      <c r="O368" s="23">
        <v>45255</v>
      </c>
      <c r="P368" s="23">
        <v>35247</v>
      </c>
      <c r="Q368" s="20">
        <f t="shared" si="18"/>
        <v>42.348999999999997</v>
      </c>
      <c r="R368" s="20">
        <f t="shared" si="19"/>
        <v>45.255000000000003</v>
      </c>
      <c r="S368" s="20">
        <f t="shared" si="20"/>
        <v>35.247</v>
      </c>
    </row>
    <row r="369" spans="1:19" x14ac:dyDescent="0.25">
      <c r="A369" s="20">
        <v>4</v>
      </c>
      <c r="B369" s="20">
        <v>34</v>
      </c>
      <c r="C369" s="20" t="s">
        <v>12</v>
      </c>
      <c r="E369" s="20" t="s">
        <v>38</v>
      </c>
      <c r="F369" s="20">
        <v>1</v>
      </c>
      <c r="G369" s="20" t="s">
        <v>14</v>
      </c>
      <c r="K369" s="20">
        <v>35</v>
      </c>
      <c r="L369" s="21">
        <v>4.9629293981481477E-2</v>
      </c>
      <c r="M369" s="22">
        <v>1.4218055555555555E-3</v>
      </c>
      <c r="N369" s="23">
        <v>42376</v>
      </c>
      <c r="O369" s="23">
        <v>45218</v>
      </c>
      <c r="P369" s="23">
        <v>35250</v>
      </c>
      <c r="Q369" s="20">
        <f t="shared" si="18"/>
        <v>42.375999999999998</v>
      </c>
      <c r="R369" s="20">
        <f t="shared" si="19"/>
        <v>45.218000000000004</v>
      </c>
      <c r="S369" s="20">
        <f t="shared" si="20"/>
        <v>35.25</v>
      </c>
    </row>
    <row r="370" spans="1:19" x14ac:dyDescent="0.25">
      <c r="A370" s="20">
        <v>4</v>
      </c>
      <c r="B370" s="20">
        <v>34</v>
      </c>
      <c r="C370" s="20" t="s">
        <v>12</v>
      </c>
      <c r="E370" s="20" t="s">
        <v>38</v>
      </c>
      <c r="F370" s="20">
        <v>1</v>
      </c>
      <c r="G370" s="20" t="s">
        <v>14</v>
      </c>
      <c r="K370" s="20">
        <v>36</v>
      </c>
      <c r="L370" s="21">
        <v>5.1052060185185183E-2</v>
      </c>
      <c r="M370" s="22">
        <v>1.4227662037037036E-3</v>
      </c>
      <c r="N370" s="23">
        <v>42344</v>
      </c>
      <c r="O370" s="23">
        <v>45402</v>
      </c>
      <c r="P370" s="23">
        <v>35181</v>
      </c>
      <c r="Q370" s="20">
        <f t="shared" si="18"/>
        <v>42.344000000000001</v>
      </c>
      <c r="R370" s="20">
        <f t="shared" si="19"/>
        <v>45.402000000000001</v>
      </c>
      <c r="S370" s="20">
        <f t="shared" si="20"/>
        <v>35.180999999999997</v>
      </c>
    </row>
    <row r="371" spans="1:19" x14ac:dyDescent="0.25">
      <c r="A371" s="20">
        <v>4</v>
      </c>
      <c r="B371" s="20">
        <v>34</v>
      </c>
      <c r="C371" s="20" t="s">
        <v>12</v>
      </c>
      <c r="E371" s="20" t="s">
        <v>38</v>
      </c>
      <c r="F371" s="20">
        <v>1</v>
      </c>
      <c r="G371" s="20" t="s">
        <v>14</v>
      </c>
      <c r="K371" s="20">
        <v>37</v>
      </c>
      <c r="L371" s="21">
        <v>5.2506805555555557E-2</v>
      </c>
      <c r="M371" s="22">
        <v>1.4547453703703704E-3</v>
      </c>
      <c r="N371" s="23">
        <v>42489</v>
      </c>
      <c r="O371" s="23">
        <v>45870</v>
      </c>
      <c r="P371" s="23">
        <v>37331</v>
      </c>
      <c r="Q371" s="20">
        <f t="shared" si="18"/>
        <v>42.488999999999997</v>
      </c>
      <c r="R371" s="20">
        <f t="shared" si="19"/>
        <v>45.87</v>
      </c>
      <c r="S371" s="20">
        <f t="shared" si="20"/>
        <v>37.331000000000003</v>
      </c>
    </row>
    <row r="372" spans="1:19" x14ac:dyDescent="0.25">
      <c r="A372" s="20">
        <v>4</v>
      </c>
      <c r="B372" s="20">
        <v>34</v>
      </c>
      <c r="C372" s="20" t="s">
        <v>12</v>
      </c>
      <c r="E372" s="20" t="s">
        <v>38</v>
      </c>
      <c r="F372" s="20">
        <v>1</v>
      </c>
      <c r="G372" s="20" t="s">
        <v>14</v>
      </c>
      <c r="K372" s="20">
        <v>38</v>
      </c>
      <c r="L372" s="21">
        <v>5.394818287037037E-2</v>
      </c>
      <c r="M372" s="22">
        <v>1.4413773148148148E-3</v>
      </c>
      <c r="N372" s="23">
        <v>42784</v>
      </c>
      <c r="O372" s="23">
        <v>45832</v>
      </c>
      <c r="P372" s="23">
        <v>35919</v>
      </c>
      <c r="Q372" s="20">
        <f t="shared" si="18"/>
        <v>42.783999999999999</v>
      </c>
      <c r="R372" s="20">
        <f t="shared" si="19"/>
        <v>45.832000000000001</v>
      </c>
      <c r="S372" s="20">
        <f t="shared" si="20"/>
        <v>35.918999999999997</v>
      </c>
    </row>
    <row r="373" spans="1:19" x14ac:dyDescent="0.25">
      <c r="A373" s="20">
        <v>4</v>
      </c>
      <c r="B373" s="20">
        <v>34</v>
      </c>
      <c r="C373" s="20" t="s">
        <v>12</v>
      </c>
      <c r="E373" s="20" t="s">
        <v>38</v>
      </c>
      <c r="F373" s="20">
        <v>1</v>
      </c>
      <c r="G373" s="20" t="s">
        <v>14</v>
      </c>
      <c r="K373" s="20">
        <v>39</v>
      </c>
      <c r="L373" s="21">
        <v>5.5417013888888887E-2</v>
      </c>
      <c r="M373" s="22">
        <v>1.4688310185185186E-3</v>
      </c>
      <c r="N373" s="23">
        <v>44760</v>
      </c>
      <c r="O373" s="23">
        <v>46466</v>
      </c>
      <c r="P373" s="23">
        <v>35681</v>
      </c>
      <c r="Q373" s="20">
        <f t="shared" si="18"/>
        <v>44.76</v>
      </c>
      <c r="R373" s="20">
        <f t="shared" si="19"/>
        <v>46.466000000000001</v>
      </c>
      <c r="S373" s="20">
        <f t="shared" si="20"/>
        <v>35.680999999999997</v>
      </c>
    </row>
    <row r="374" spans="1:19" x14ac:dyDescent="0.25">
      <c r="A374" s="20">
        <v>4</v>
      </c>
      <c r="B374" s="20">
        <v>34</v>
      </c>
      <c r="C374" s="20" t="s">
        <v>12</v>
      </c>
      <c r="E374" s="20" t="s">
        <v>38</v>
      </c>
      <c r="F374" s="20">
        <v>1</v>
      </c>
      <c r="G374" s="20" t="s">
        <v>14</v>
      </c>
      <c r="K374" s="20">
        <v>40</v>
      </c>
      <c r="L374" s="21">
        <v>5.6861469907407404E-2</v>
      </c>
      <c r="M374" s="22">
        <v>1.4444560185185185E-3</v>
      </c>
      <c r="N374" s="23">
        <v>43251</v>
      </c>
      <c r="O374" s="23">
        <v>45919</v>
      </c>
      <c r="P374" s="23">
        <v>35631</v>
      </c>
      <c r="Q374" s="20">
        <f t="shared" si="18"/>
        <v>43.250999999999998</v>
      </c>
      <c r="R374" s="20">
        <f t="shared" si="19"/>
        <v>45.918999999999997</v>
      </c>
      <c r="S374" s="20">
        <f t="shared" si="20"/>
        <v>35.631</v>
      </c>
    </row>
    <row r="375" spans="1:19" x14ac:dyDescent="0.25">
      <c r="A375" s="20">
        <v>4</v>
      </c>
      <c r="B375" s="20">
        <v>34</v>
      </c>
      <c r="C375" s="20" t="s">
        <v>12</v>
      </c>
      <c r="E375" s="20" t="s">
        <v>38</v>
      </c>
      <c r="F375" s="20">
        <v>1</v>
      </c>
      <c r="G375" s="20" t="s">
        <v>14</v>
      </c>
      <c r="K375" s="20">
        <v>41</v>
      </c>
      <c r="L375" s="21">
        <v>5.8304178240740745E-2</v>
      </c>
      <c r="M375" s="22">
        <v>1.4427083333333334E-3</v>
      </c>
      <c r="N375" s="23">
        <v>42696</v>
      </c>
      <c r="O375" s="23">
        <v>46243</v>
      </c>
      <c r="P375" s="23">
        <v>35711</v>
      </c>
      <c r="Q375" s="20">
        <f t="shared" si="18"/>
        <v>42.695999999999998</v>
      </c>
      <c r="R375" s="20">
        <f t="shared" si="19"/>
        <v>46.243000000000002</v>
      </c>
      <c r="S375" s="20">
        <f t="shared" si="20"/>
        <v>35.710999999999999</v>
      </c>
    </row>
    <row r="376" spans="1:19" x14ac:dyDescent="0.25">
      <c r="A376" s="20">
        <v>4</v>
      </c>
      <c r="B376" s="20">
        <v>34</v>
      </c>
      <c r="C376" s="20" t="s">
        <v>12</v>
      </c>
      <c r="E376" s="20" t="s">
        <v>38</v>
      </c>
      <c r="F376" s="20">
        <v>1</v>
      </c>
      <c r="G376" s="20" t="s">
        <v>14</v>
      </c>
      <c r="K376" s="20">
        <v>42</v>
      </c>
      <c r="L376" s="21">
        <v>5.9757962962962964E-2</v>
      </c>
      <c r="M376" s="22">
        <v>1.453784722222222E-3</v>
      </c>
      <c r="N376" s="23">
        <v>43110</v>
      </c>
      <c r="O376" s="23">
        <v>46587</v>
      </c>
      <c r="P376" s="23">
        <v>35910</v>
      </c>
      <c r="Q376" s="20">
        <f t="shared" si="18"/>
        <v>43.11</v>
      </c>
      <c r="R376" s="20">
        <f t="shared" si="19"/>
        <v>46.587000000000003</v>
      </c>
      <c r="S376" s="20">
        <f t="shared" si="20"/>
        <v>35.909999999999997</v>
      </c>
    </row>
    <row r="377" spans="1:19" x14ac:dyDescent="0.25">
      <c r="A377" s="20">
        <v>4</v>
      </c>
      <c r="B377" s="20">
        <v>34</v>
      </c>
      <c r="C377" s="20" t="s">
        <v>12</v>
      </c>
      <c r="E377" s="20" t="s">
        <v>38</v>
      </c>
      <c r="F377" s="20">
        <v>1</v>
      </c>
      <c r="G377" s="20" t="s">
        <v>14</v>
      </c>
      <c r="K377" s="20">
        <v>43</v>
      </c>
      <c r="L377" s="21">
        <v>6.1207187500000003E-2</v>
      </c>
      <c r="M377" s="22">
        <v>1.4492245370370371E-3</v>
      </c>
      <c r="N377" s="23">
        <v>43051</v>
      </c>
      <c r="O377" s="23">
        <v>46633</v>
      </c>
      <c r="P377" s="23">
        <v>35529</v>
      </c>
      <c r="Q377" s="20">
        <f t="shared" si="18"/>
        <v>43.051000000000002</v>
      </c>
      <c r="R377" s="20">
        <f t="shared" si="19"/>
        <v>46.633000000000003</v>
      </c>
      <c r="S377" s="20">
        <f t="shared" si="20"/>
        <v>35.529000000000003</v>
      </c>
    </row>
    <row r="378" spans="1:19" x14ac:dyDescent="0.25">
      <c r="A378" s="20">
        <v>4</v>
      </c>
      <c r="B378" s="20">
        <v>34</v>
      </c>
      <c r="C378" s="20" t="s">
        <v>12</v>
      </c>
      <c r="E378" s="20" t="s">
        <v>38</v>
      </c>
      <c r="F378" s="20">
        <v>1</v>
      </c>
      <c r="G378" s="20" t="s">
        <v>14</v>
      </c>
      <c r="K378" s="20">
        <v>44</v>
      </c>
      <c r="L378" s="21">
        <v>6.2673206018518515E-2</v>
      </c>
      <c r="M378" s="22">
        <v>1.4660185185185186E-3</v>
      </c>
      <c r="N378" s="23">
        <v>43179</v>
      </c>
      <c r="O378" s="23">
        <v>47746</v>
      </c>
      <c r="P378" s="23">
        <v>35739</v>
      </c>
      <c r="Q378" s="20">
        <f t="shared" si="18"/>
        <v>43.179000000000002</v>
      </c>
      <c r="R378" s="20">
        <f t="shared" si="19"/>
        <v>47.746000000000002</v>
      </c>
      <c r="S378" s="20">
        <f t="shared" si="20"/>
        <v>35.738999999999997</v>
      </c>
    </row>
    <row r="379" spans="1:19" x14ac:dyDescent="0.25">
      <c r="A379" s="20">
        <v>4</v>
      </c>
      <c r="B379" s="20">
        <v>34</v>
      </c>
      <c r="C379" s="20" t="s">
        <v>12</v>
      </c>
      <c r="E379" s="20" t="s">
        <v>38</v>
      </c>
      <c r="F379" s="20">
        <v>1</v>
      </c>
      <c r="G379" s="20" t="s">
        <v>14</v>
      </c>
      <c r="K379" s="20">
        <v>45</v>
      </c>
      <c r="L379" s="21">
        <v>6.4127442129629633E-2</v>
      </c>
      <c r="M379" s="22">
        <v>1.4542361111111112E-3</v>
      </c>
      <c r="N379" s="23">
        <v>43255</v>
      </c>
      <c r="O379" s="23">
        <v>46438</v>
      </c>
      <c r="P379" s="23">
        <v>35953</v>
      </c>
      <c r="Q379" s="20">
        <f t="shared" si="18"/>
        <v>43.255000000000003</v>
      </c>
      <c r="R379" s="20">
        <f t="shared" si="19"/>
        <v>46.438000000000002</v>
      </c>
      <c r="S379" s="20">
        <f t="shared" si="20"/>
        <v>35.953000000000003</v>
      </c>
    </row>
    <row r="380" spans="1:19" x14ac:dyDescent="0.25">
      <c r="A380" s="20">
        <v>4</v>
      </c>
      <c r="B380" s="20">
        <v>34</v>
      </c>
      <c r="C380" s="20" t="s">
        <v>12</v>
      </c>
      <c r="E380" s="20" t="s">
        <v>38</v>
      </c>
      <c r="F380" s="20">
        <v>1</v>
      </c>
      <c r="G380" s="20" t="s">
        <v>14</v>
      </c>
      <c r="H380" s="25">
        <v>0.47289358796296299</v>
      </c>
      <c r="I380" s="20">
        <v>2</v>
      </c>
      <c r="K380" s="20">
        <v>46</v>
      </c>
      <c r="L380" s="21">
        <v>6.5662916666666668E-2</v>
      </c>
      <c r="M380" s="22">
        <v>1.5354745370370368E-3</v>
      </c>
      <c r="N380" s="23">
        <v>43487</v>
      </c>
      <c r="O380" s="23">
        <v>46731</v>
      </c>
      <c r="Q380" s="20">
        <f t="shared" si="18"/>
        <v>43.487000000000002</v>
      </c>
      <c r="R380" s="20">
        <f t="shared" si="19"/>
        <v>46.731000000000002</v>
      </c>
      <c r="S380" s="20" t="b">
        <f t="shared" si="20"/>
        <v>0</v>
      </c>
    </row>
    <row r="381" spans="1:19" x14ac:dyDescent="0.25">
      <c r="A381" s="20">
        <v>4</v>
      </c>
      <c r="B381" s="20">
        <v>34</v>
      </c>
      <c r="C381" s="20" t="s">
        <v>12</v>
      </c>
      <c r="E381" s="20" t="s">
        <v>38</v>
      </c>
      <c r="F381" s="20">
        <v>3</v>
      </c>
      <c r="G381" s="20" t="s">
        <v>13</v>
      </c>
      <c r="J381" s="25">
        <v>0.47400141203703705</v>
      </c>
      <c r="K381" s="20">
        <v>47</v>
      </c>
      <c r="L381" s="21">
        <v>6.807898148148149E-2</v>
      </c>
      <c r="M381" s="22">
        <v>2.4160648148148149E-3</v>
      </c>
      <c r="O381" s="23">
        <v>42834</v>
      </c>
      <c r="P381" s="23">
        <v>34361</v>
      </c>
      <c r="Q381" s="20" t="b">
        <f t="shared" si="18"/>
        <v>0</v>
      </c>
      <c r="R381" s="20">
        <f t="shared" si="19"/>
        <v>42.834000000000003</v>
      </c>
      <c r="S381" s="20">
        <f t="shared" si="20"/>
        <v>34.360999999999997</v>
      </c>
    </row>
    <row r="382" spans="1:19" x14ac:dyDescent="0.25">
      <c r="A382" s="20">
        <v>4</v>
      </c>
      <c r="B382" s="20">
        <v>34</v>
      </c>
      <c r="C382" s="20" t="s">
        <v>12</v>
      </c>
      <c r="E382" s="20" t="s">
        <v>38</v>
      </c>
      <c r="F382" s="20">
        <v>3</v>
      </c>
      <c r="G382" s="20" t="s">
        <v>13</v>
      </c>
      <c r="K382" s="20">
        <v>48</v>
      </c>
      <c r="L382" s="21">
        <v>6.9468067129629621E-2</v>
      </c>
      <c r="M382" s="22">
        <v>1.3890856481481482E-3</v>
      </c>
      <c r="N382" s="23">
        <v>40799</v>
      </c>
      <c r="O382" s="23">
        <v>43336</v>
      </c>
      <c r="P382" s="23">
        <v>35882</v>
      </c>
      <c r="Q382" s="20">
        <f t="shared" si="18"/>
        <v>40.798999999999999</v>
      </c>
      <c r="R382" s="20">
        <f t="shared" si="19"/>
        <v>43.335999999999999</v>
      </c>
      <c r="S382" s="20">
        <f t="shared" si="20"/>
        <v>35.881999999999998</v>
      </c>
    </row>
    <row r="383" spans="1:19" x14ac:dyDescent="0.25">
      <c r="A383" s="20">
        <v>4</v>
      </c>
      <c r="B383" s="20">
        <v>34</v>
      </c>
      <c r="C383" s="20" t="s">
        <v>12</v>
      </c>
      <c r="E383" s="20" t="s">
        <v>38</v>
      </c>
      <c r="F383" s="20">
        <v>3</v>
      </c>
      <c r="G383" s="20" t="s">
        <v>13</v>
      </c>
      <c r="K383" s="20">
        <v>49</v>
      </c>
      <c r="L383" s="21">
        <v>7.0839351851851848E-2</v>
      </c>
      <c r="M383" s="22">
        <v>1.3712847222222223E-3</v>
      </c>
      <c r="N383" s="23">
        <v>40711</v>
      </c>
      <c r="O383" s="23">
        <v>43371</v>
      </c>
      <c r="P383" s="23">
        <v>34397</v>
      </c>
      <c r="Q383" s="20">
        <f t="shared" si="18"/>
        <v>40.710999999999999</v>
      </c>
      <c r="R383" s="20">
        <f t="shared" si="19"/>
        <v>43.371000000000002</v>
      </c>
      <c r="S383" s="20">
        <f t="shared" si="20"/>
        <v>34.396999999999998</v>
      </c>
    </row>
    <row r="384" spans="1:19" x14ac:dyDescent="0.25">
      <c r="A384" s="20">
        <v>4</v>
      </c>
      <c r="B384" s="20">
        <v>34</v>
      </c>
      <c r="C384" s="20" t="s">
        <v>12</v>
      </c>
      <c r="E384" s="20" t="s">
        <v>38</v>
      </c>
      <c r="F384" s="20">
        <v>3</v>
      </c>
      <c r="G384" s="20" t="s">
        <v>13</v>
      </c>
      <c r="K384" s="20">
        <v>50</v>
      </c>
      <c r="L384" s="21">
        <v>7.3253437500000004E-2</v>
      </c>
      <c r="M384" s="22">
        <v>2.4140856481481483E-3</v>
      </c>
      <c r="N384" s="23">
        <v>42788</v>
      </c>
      <c r="O384" s="25">
        <v>9.4686342592592598E-4</v>
      </c>
      <c r="P384" s="25">
        <v>9.7199074074074071E-4</v>
      </c>
      <c r="Q384" s="20">
        <f t="shared" si="18"/>
        <v>42.787999999999997</v>
      </c>
      <c r="R384" s="20" t="b">
        <f t="shared" si="19"/>
        <v>0</v>
      </c>
      <c r="S384" s="20" t="b">
        <f t="shared" si="20"/>
        <v>0</v>
      </c>
    </row>
    <row r="385" spans="1:19" x14ac:dyDescent="0.25">
      <c r="A385" s="20">
        <v>4</v>
      </c>
      <c r="B385" s="20">
        <v>34</v>
      </c>
      <c r="C385" s="20" t="s">
        <v>12</v>
      </c>
      <c r="E385" s="20" t="s">
        <v>38</v>
      </c>
      <c r="F385" s="20">
        <v>3</v>
      </c>
      <c r="G385" s="20" t="s">
        <v>13</v>
      </c>
      <c r="K385" s="20">
        <v>51</v>
      </c>
      <c r="L385" s="21">
        <v>7.5992233796296299E-2</v>
      </c>
      <c r="M385" s="22">
        <v>2.7387962962962965E-3</v>
      </c>
      <c r="N385" s="25">
        <v>9.1731481481481482E-4</v>
      </c>
      <c r="O385" s="25">
        <v>9.6334490740740744E-4</v>
      </c>
      <c r="P385" s="25">
        <v>8.581365740740741E-4</v>
      </c>
      <c r="Q385" s="20" t="b">
        <f t="shared" si="18"/>
        <v>0</v>
      </c>
      <c r="R385" s="20" t="b">
        <f t="shared" si="19"/>
        <v>0</v>
      </c>
      <c r="S385" s="20" t="b">
        <f t="shared" si="20"/>
        <v>0</v>
      </c>
    </row>
    <row r="386" spans="1:19" x14ac:dyDescent="0.25">
      <c r="A386" s="20">
        <v>4</v>
      </c>
      <c r="B386" s="20">
        <v>34</v>
      </c>
      <c r="C386" s="20" t="s">
        <v>12</v>
      </c>
      <c r="E386" s="20" t="s">
        <v>38</v>
      </c>
      <c r="F386" s="20">
        <v>3</v>
      </c>
      <c r="G386" s="20" t="s">
        <v>13</v>
      </c>
      <c r="K386" s="20">
        <v>52</v>
      </c>
      <c r="L386" s="21">
        <v>7.8675393518518516E-2</v>
      </c>
      <c r="M386" s="22">
        <v>2.6831597222222222E-3</v>
      </c>
      <c r="N386" s="25">
        <v>6.9879629629629632E-4</v>
      </c>
      <c r="O386" s="25">
        <v>9.6201388888888888E-4</v>
      </c>
      <c r="P386" s="25">
        <v>1.0223495370370371E-3</v>
      </c>
      <c r="Q386" s="20" t="b">
        <f t="shared" si="18"/>
        <v>0</v>
      </c>
      <c r="R386" s="20" t="b">
        <f t="shared" si="19"/>
        <v>0</v>
      </c>
      <c r="S386" s="20" t="b">
        <f t="shared" si="20"/>
        <v>0</v>
      </c>
    </row>
    <row r="387" spans="1:19" x14ac:dyDescent="0.25">
      <c r="A387" s="20">
        <v>4</v>
      </c>
      <c r="B387" s="20">
        <v>34</v>
      </c>
      <c r="C387" s="20" t="s">
        <v>12</v>
      </c>
      <c r="E387" s="20" t="s">
        <v>38</v>
      </c>
      <c r="F387" s="20">
        <v>3</v>
      </c>
      <c r="G387" s="20" t="s">
        <v>13</v>
      </c>
      <c r="K387" s="20">
        <v>53</v>
      </c>
      <c r="L387" s="21">
        <v>8.0631550925925929E-2</v>
      </c>
      <c r="M387" s="22">
        <v>1.9561574074074078E-3</v>
      </c>
      <c r="N387" s="23">
        <v>59605</v>
      </c>
      <c r="O387" s="23">
        <v>58295</v>
      </c>
      <c r="P387" s="23">
        <v>51112</v>
      </c>
      <c r="Q387" s="20">
        <f t="shared" ref="Q387:Q450" si="21">IF((N387/1000)&gt;10,(N387/1000))</f>
        <v>59.604999999999997</v>
      </c>
      <c r="R387" s="20">
        <f t="shared" si="19"/>
        <v>58.295000000000002</v>
      </c>
      <c r="S387" s="20">
        <f t="shared" si="20"/>
        <v>51.112000000000002</v>
      </c>
    </row>
    <row r="388" spans="1:19" x14ac:dyDescent="0.25">
      <c r="A388" s="20">
        <v>4</v>
      </c>
      <c r="B388" s="20">
        <v>34</v>
      </c>
      <c r="C388" s="20" t="s">
        <v>12</v>
      </c>
      <c r="E388" s="20" t="s">
        <v>38</v>
      </c>
      <c r="F388" s="20">
        <v>3</v>
      </c>
      <c r="G388" s="20" t="s">
        <v>13</v>
      </c>
      <c r="K388" s="20">
        <v>54</v>
      </c>
      <c r="L388" s="21">
        <v>8.2161898148148158E-2</v>
      </c>
      <c r="M388" s="22">
        <v>1.5303472222222222E-3</v>
      </c>
      <c r="N388" s="23">
        <v>47390</v>
      </c>
      <c r="O388" s="23">
        <v>45906</v>
      </c>
      <c r="P388" s="23">
        <v>38926</v>
      </c>
      <c r="Q388" s="20">
        <f t="shared" si="21"/>
        <v>47.39</v>
      </c>
      <c r="R388" s="20">
        <f t="shared" si="19"/>
        <v>45.905999999999999</v>
      </c>
      <c r="S388" s="20">
        <f t="shared" si="20"/>
        <v>38.926000000000002</v>
      </c>
    </row>
    <row r="389" spans="1:19" x14ac:dyDescent="0.25">
      <c r="A389" s="20">
        <v>4</v>
      </c>
      <c r="B389" s="20">
        <v>34</v>
      </c>
      <c r="C389" s="20" t="s">
        <v>12</v>
      </c>
      <c r="E389" s="20" t="s">
        <v>38</v>
      </c>
      <c r="F389" s="20">
        <v>3</v>
      </c>
      <c r="G389" s="20" t="s">
        <v>13</v>
      </c>
      <c r="K389" s="20">
        <v>55</v>
      </c>
      <c r="L389" s="21">
        <v>8.3669548611111103E-2</v>
      </c>
      <c r="M389" s="22">
        <v>1.507650462962963E-3</v>
      </c>
      <c r="N389" s="23">
        <v>45548</v>
      </c>
      <c r="O389" s="23">
        <v>45866</v>
      </c>
      <c r="P389" s="23">
        <v>38847</v>
      </c>
      <c r="Q389" s="20">
        <f t="shared" si="21"/>
        <v>45.548000000000002</v>
      </c>
      <c r="R389" s="20">
        <f t="shared" si="19"/>
        <v>45.866</v>
      </c>
      <c r="S389" s="20">
        <f t="shared" si="20"/>
        <v>38.847000000000001</v>
      </c>
    </row>
    <row r="390" spans="1:19" x14ac:dyDescent="0.25">
      <c r="A390" s="20">
        <v>4</v>
      </c>
      <c r="B390" s="20">
        <v>34</v>
      </c>
      <c r="C390" s="20" t="s">
        <v>12</v>
      </c>
      <c r="E390" s="20" t="s">
        <v>38</v>
      </c>
      <c r="F390" s="20">
        <v>3</v>
      </c>
      <c r="G390" s="20" t="s">
        <v>13</v>
      </c>
      <c r="K390" s="20">
        <v>56</v>
      </c>
      <c r="L390" s="21">
        <v>8.5669953703703713E-2</v>
      </c>
      <c r="M390" s="22">
        <v>2.0004050925925927E-3</v>
      </c>
      <c r="N390" s="23">
        <v>59696</v>
      </c>
      <c r="O390" s="23">
        <v>58554</v>
      </c>
      <c r="P390" s="23">
        <v>54585</v>
      </c>
      <c r="Q390" s="20">
        <f t="shared" si="21"/>
        <v>59.695999999999998</v>
      </c>
      <c r="R390" s="20">
        <f t="shared" si="19"/>
        <v>58.554000000000002</v>
      </c>
      <c r="S390" s="20">
        <f t="shared" si="20"/>
        <v>54.585000000000001</v>
      </c>
    </row>
    <row r="391" spans="1:19" x14ac:dyDescent="0.25">
      <c r="A391" s="20">
        <v>4</v>
      </c>
      <c r="B391" s="20">
        <v>34</v>
      </c>
      <c r="C391" s="20" t="s">
        <v>12</v>
      </c>
      <c r="E391" s="20" t="s">
        <v>38</v>
      </c>
      <c r="F391" s="20">
        <v>3</v>
      </c>
      <c r="G391" s="20" t="s">
        <v>13</v>
      </c>
      <c r="K391" s="20">
        <v>57</v>
      </c>
      <c r="L391" s="21">
        <v>8.7547037037037034E-2</v>
      </c>
      <c r="M391" s="22">
        <v>1.8770833333333333E-3</v>
      </c>
      <c r="N391" s="23">
        <v>56546</v>
      </c>
      <c r="O391" s="23">
        <v>55513</v>
      </c>
      <c r="P391" s="23">
        <v>50121</v>
      </c>
      <c r="Q391" s="20">
        <f t="shared" si="21"/>
        <v>56.545999999999999</v>
      </c>
      <c r="R391" s="20">
        <f t="shared" si="19"/>
        <v>55.512999999999998</v>
      </c>
      <c r="S391" s="20">
        <f t="shared" si="20"/>
        <v>50.121000000000002</v>
      </c>
    </row>
    <row r="392" spans="1:19" x14ac:dyDescent="0.25">
      <c r="A392" s="20">
        <v>4</v>
      </c>
      <c r="B392" s="20">
        <v>34</v>
      </c>
      <c r="C392" s="20" t="s">
        <v>12</v>
      </c>
      <c r="E392" s="20" t="s">
        <v>38</v>
      </c>
      <c r="F392" s="20">
        <v>3</v>
      </c>
      <c r="G392" s="20" t="s">
        <v>13</v>
      </c>
      <c r="K392" s="20">
        <v>58</v>
      </c>
      <c r="L392" s="21">
        <v>8.9440624999999996E-2</v>
      </c>
      <c r="M392" s="22">
        <v>1.893587962962963E-3</v>
      </c>
      <c r="N392" s="23">
        <v>50206</v>
      </c>
      <c r="O392" s="23">
        <v>54913</v>
      </c>
      <c r="P392" s="23">
        <v>58487</v>
      </c>
      <c r="Q392" s="20">
        <f t="shared" si="21"/>
        <v>50.206000000000003</v>
      </c>
      <c r="R392" s="20">
        <f t="shared" si="19"/>
        <v>54.912999999999997</v>
      </c>
      <c r="S392" s="20">
        <f t="shared" si="20"/>
        <v>58.487000000000002</v>
      </c>
    </row>
    <row r="393" spans="1:19" x14ac:dyDescent="0.25">
      <c r="A393" s="20">
        <v>4</v>
      </c>
      <c r="B393" s="20">
        <v>34</v>
      </c>
      <c r="C393" s="20" t="s">
        <v>12</v>
      </c>
      <c r="E393" s="20" t="s">
        <v>38</v>
      </c>
      <c r="F393" s="20">
        <v>3</v>
      </c>
      <c r="G393" s="20" t="s">
        <v>13</v>
      </c>
      <c r="K393" s="20">
        <v>59</v>
      </c>
      <c r="L393" s="21">
        <v>9.1502060185185183E-2</v>
      </c>
      <c r="M393" s="22">
        <v>2.0614351851851852E-3</v>
      </c>
      <c r="N393" s="23">
        <v>42472</v>
      </c>
      <c r="O393" s="23">
        <v>52125</v>
      </c>
      <c r="P393" s="25">
        <v>9.6656249999999997E-4</v>
      </c>
      <c r="Q393" s="20">
        <f t="shared" si="21"/>
        <v>42.472000000000001</v>
      </c>
      <c r="R393" s="20">
        <f t="shared" si="19"/>
        <v>52.125</v>
      </c>
      <c r="S393" s="20" t="b">
        <f t="shared" si="20"/>
        <v>0</v>
      </c>
    </row>
    <row r="394" spans="1:19" x14ac:dyDescent="0.25">
      <c r="A394" s="20">
        <v>4</v>
      </c>
      <c r="B394" s="20">
        <v>34</v>
      </c>
      <c r="C394" s="20" t="s">
        <v>12</v>
      </c>
      <c r="E394" s="20" t="s">
        <v>38</v>
      </c>
      <c r="F394" s="20">
        <v>3</v>
      </c>
      <c r="G394" s="20" t="s">
        <v>13</v>
      </c>
      <c r="K394" s="20">
        <v>60</v>
      </c>
      <c r="L394" s="21">
        <v>9.3853530092592605E-2</v>
      </c>
      <c r="M394" s="22">
        <v>2.3514699074074076E-3</v>
      </c>
      <c r="N394" s="25">
        <v>9.0506944444444456E-4</v>
      </c>
      <c r="O394" s="25">
        <v>9.487384259259259E-4</v>
      </c>
      <c r="P394" s="23">
        <v>42998</v>
      </c>
      <c r="Q394" s="20" t="b">
        <f t="shared" si="21"/>
        <v>0</v>
      </c>
      <c r="R394" s="20" t="b">
        <f t="shared" si="19"/>
        <v>0</v>
      </c>
      <c r="S394" s="20">
        <f t="shared" si="20"/>
        <v>42.997999999999998</v>
      </c>
    </row>
    <row r="395" spans="1:19" x14ac:dyDescent="0.25">
      <c r="A395" s="20">
        <v>4</v>
      </c>
      <c r="B395" s="20">
        <v>34</v>
      </c>
      <c r="C395" s="20" t="s">
        <v>12</v>
      </c>
      <c r="E395" s="20" t="s">
        <v>38</v>
      </c>
      <c r="F395" s="20">
        <v>3</v>
      </c>
      <c r="G395" s="20" t="s">
        <v>13</v>
      </c>
      <c r="K395" s="20">
        <v>61</v>
      </c>
      <c r="L395" s="21">
        <v>9.5232488425925924E-2</v>
      </c>
      <c r="M395" s="22">
        <v>1.3789583333333334E-3</v>
      </c>
      <c r="N395" s="23">
        <v>41135</v>
      </c>
      <c r="O395" s="23">
        <v>43451</v>
      </c>
      <c r="P395" s="23">
        <v>34556</v>
      </c>
      <c r="Q395" s="20">
        <f t="shared" si="21"/>
        <v>41.134999999999998</v>
      </c>
      <c r="R395" s="20">
        <f t="shared" si="19"/>
        <v>43.451000000000001</v>
      </c>
      <c r="S395" s="20">
        <f t="shared" si="20"/>
        <v>34.555999999999997</v>
      </c>
    </row>
    <row r="396" spans="1:19" x14ac:dyDescent="0.25">
      <c r="A396" s="20">
        <v>4</v>
      </c>
      <c r="B396" s="20">
        <v>34</v>
      </c>
      <c r="C396" s="20" t="s">
        <v>12</v>
      </c>
      <c r="E396" s="20" t="s">
        <v>38</v>
      </c>
      <c r="F396" s="20">
        <v>3</v>
      </c>
      <c r="G396" s="20" t="s">
        <v>13</v>
      </c>
      <c r="K396" s="20">
        <v>62</v>
      </c>
      <c r="L396" s="21">
        <v>9.6594143518518513E-2</v>
      </c>
      <c r="M396" s="22">
        <v>1.3616550925925925E-3</v>
      </c>
      <c r="N396" s="23">
        <v>40205</v>
      </c>
      <c r="O396" s="23">
        <v>42883</v>
      </c>
      <c r="P396" s="23">
        <v>34559</v>
      </c>
      <c r="Q396" s="20">
        <f t="shared" si="21"/>
        <v>40.204999999999998</v>
      </c>
      <c r="R396" s="20">
        <f t="shared" si="19"/>
        <v>42.883000000000003</v>
      </c>
      <c r="S396" s="20">
        <f t="shared" si="20"/>
        <v>34.558999999999997</v>
      </c>
    </row>
    <row r="397" spans="1:19" x14ac:dyDescent="0.25">
      <c r="A397" s="20">
        <v>4</v>
      </c>
      <c r="B397" s="20">
        <v>34</v>
      </c>
      <c r="C397" s="20" t="s">
        <v>12</v>
      </c>
      <c r="E397" s="20" t="s">
        <v>38</v>
      </c>
      <c r="F397" s="20">
        <v>3</v>
      </c>
      <c r="G397" s="20" t="s">
        <v>13</v>
      </c>
      <c r="K397" s="20">
        <v>63</v>
      </c>
      <c r="L397" s="21">
        <v>9.7964837962962958E-2</v>
      </c>
      <c r="M397" s="22">
        <v>1.3706944444444443E-3</v>
      </c>
      <c r="N397" s="23">
        <v>40207</v>
      </c>
      <c r="O397" s="23">
        <v>42842</v>
      </c>
      <c r="P397" s="23">
        <v>35379</v>
      </c>
      <c r="Q397" s="20">
        <f t="shared" si="21"/>
        <v>40.207000000000001</v>
      </c>
      <c r="R397" s="20">
        <f t="shared" si="19"/>
        <v>42.841999999999999</v>
      </c>
      <c r="S397" s="20">
        <f t="shared" si="20"/>
        <v>35.378999999999998</v>
      </c>
    </row>
    <row r="398" spans="1:19" x14ac:dyDescent="0.25">
      <c r="A398" s="20">
        <v>4</v>
      </c>
      <c r="B398" s="20">
        <v>34</v>
      </c>
      <c r="C398" s="20" t="s">
        <v>12</v>
      </c>
      <c r="E398" s="20" t="s">
        <v>38</v>
      </c>
      <c r="F398" s="20">
        <v>3</v>
      </c>
      <c r="G398" s="20" t="s">
        <v>13</v>
      </c>
      <c r="K398" s="20">
        <v>64</v>
      </c>
      <c r="L398" s="21">
        <v>9.9328391203703695E-2</v>
      </c>
      <c r="M398" s="22">
        <v>1.3635532407407407E-3</v>
      </c>
      <c r="N398" s="23">
        <v>40351</v>
      </c>
      <c r="O398" s="23">
        <v>42799</v>
      </c>
      <c r="P398" s="23">
        <v>34661</v>
      </c>
      <c r="Q398" s="20">
        <f t="shared" si="21"/>
        <v>40.350999999999999</v>
      </c>
      <c r="R398" s="20">
        <f t="shared" si="19"/>
        <v>42.798999999999999</v>
      </c>
      <c r="S398" s="20">
        <f t="shared" si="20"/>
        <v>34.661000000000001</v>
      </c>
    </row>
    <row r="399" spans="1:19" x14ac:dyDescent="0.25">
      <c r="A399" s="20">
        <v>4</v>
      </c>
      <c r="B399" s="20">
        <v>34</v>
      </c>
      <c r="C399" s="20" t="s">
        <v>12</v>
      </c>
      <c r="E399" s="20" t="s">
        <v>38</v>
      </c>
      <c r="F399" s="20">
        <v>3</v>
      </c>
      <c r="G399" s="20" t="s">
        <v>13</v>
      </c>
      <c r="K399" s="20">
        <v>65</v>
      </c>
      <c r="L399" s="21">
        <v>0.10069618055555556</v>
      </c>
      <c r="M399" s="22">
        <v>1.3677893518518518E-3</v>
      </c>
      <c r="N399" s="23">
        <v>40410</v>
      </c>
      <c r="O399" s="23">
        <v>43438</v>
      </c>
      <c r="P399" s="23">
        <v>34329</v>
      </c>
      <c r="Q399" s="20">
        <f t="shared" si="21"/>
        <v>40.409999999999997</v>
      </c>
      <c r="R399" s="20">
        <f t="shared" si="19"/>
        <v>43.438000000000002</v>
      </c>
      <c r="S399" s="20">
        <f t="shared" si="20"/>
        <v>34.329000000000001</v>
      </c>
    </row>
    <row r="400" spans="1:19" x14ac:dyDescent="0.25">
      <c r="A400" s="20">
        <v>4</v>
      </c>
      <c r="B400" s="20">
        <v>34</v>
      </c>
      <c r="C400" s="20" t="s">
        <v>12</v>
      </c>
      <c r="E400" s="20" t="s">
        <v>38</v>
      </c>
      <c r="F400" s="20">
        <v>3</v>
      </c>
      <c r="G400" s="20" t="s">
        <v>13</v>
      </c>
      <c r="K400" s="20">
        <v>66</v>
      </c>
      <c r="L400" s="21">
        <v>0.10206310185185186</v>
      </c>
      <c r="M400" s="22">
        <v>1.3669212962962964E-3</v>
      </c>
      <c r="N400" s="23">
        <v>40425</v>
      </c>
      <c r="O400" s="23">
        <v>43285</v>
      </c>
      <c r="P400" s="23">
        <v>34392</v>
      </c>
      <c r="Q400" s="20">
        <f t="shared" si="21"/>
        <v>40.424999999999997</v>
      </c>
      <c r="R400" s="20">
        <f t="shared" si="19"/>
        <v>43.284999999999997</v>
      </c>
      <c r="S400" s="20">
        <f t="shared" si="20"/>
        <v>34.392000000000003</v>
      </c>
    </row>
    <row r="401" spans="1:19" x14ac:dyDescent="0.25">
      <c r="A401" s="20">
        <v>4</v>
      </c>
      <c r="B401" s="20">
        <v>34</v>
      </c>
      <c r="C401" s="20" t="s">
        <v>12</v>
      </c>
      <c r="E401" s="20" t="s">
        <v>38</v>
      </c>
      <c r="F401" s="20">
        <v>3</v>
      </c>
      <c r="G401" s="20" t="s">
        <v>13</v>
      </c>
      <c r="K401" s="20">
        <v>67</v>
      </c>
      <c r="L401" s="21">
        <v>0.10343497685185184</v>
      </c>
      <c r="M401" s="22">
        <v>1.371875E-3</v>
      </c>
      <c r="N401" s="23">
        <v>40635</v>
      </c>
      <c r="O401" s="23">
        <v>43529</v>
      </c>
      <c r="P401" s="23">
        <v>34366</v>
      </c>
      <c r="Q401" s="20">
        <f t="shared" si="21"/>
        <v>40.634999999999998</v>
      </c>
      <c r="R401" s="20">
        <f t="shared" si="19"/>
        <v>43.529000000000003</v>
      </c>
      <c r="S401" s="20">
        <f t="shared" si="20"/>
        <v>34.366</v>
      </c>
    </row>
    <row r="402" spans="1:19" x14ac:dyDescent="0.25">
      <c r="A402" s="20">
        <v>4</v>
      </c>
      <c r="B402" s="20">
        <v>34</v>
      </c>
      <c r="C402" s="20" t="s">
        <v>12</v>
      </c>
      <c r="E402" s="20" t="s">
        <v>38</v>
      </c>
      <c r="F402" s="20">
        <v>3</v>
      </c>
      <c r="G402" s="20" t="s">
        <v>13</v>
      </c>
      <c r="K402" s="20">
        <v>68</v>
      </c>
      <c r="L402" s="21">
        <v>0.10481979166666666</v>
      </c>
      <c r="M402" s="22">
        <v>1.3848148148148151E-3</v>
      </c>
      <c r="N402" s="23">
        <v>40640</v>
      </c>
      <c r="O402" s="23">
        <v>44605</v>
      </c>
      <c r="P402" s="23">
        <v>34403</v>
      </c>
      <c r="Q402" s="20">
        <f t="shared" si="21"/>
        <v>40.64</v>
      </c>
      <c r="R402" s="20">
        <f t="shared" ref="R402:R465" si="22">IF((O402/1000)&gt;10,(O402/1000))</f>
        <v>44.604999999999997</v>
      </c>
      <c r="S402" s="20">
        <f t="shared" ref="S402:S465" si="23">IF((P402/1000)&gt;10,(P402/1000))</f>
        <v>34.402999999999999</v>
      </c>
    </row>
    <row r="403" spans="1:19" x14ac:dyDescent="0.25">
      <c r="A403" s="20">
        <v>4</v>
      </c>
      <c r="B403" s="20">
        <v>34</v>
      </c>
      <c r="C403" s="20" t="s">
        <v>12</v>
      </c>
      <c r="E403" s="20" t="s">
        <v>38</v>
      </c>
      <c r="F403" s="20">
        <v>3</v>
      </c>
      <c r="G403" s="20" t="s">
        <v>13</v>
      </c>
      <c r="K403" s="20">
        <v>69</v>
      </c>
      <c r="L403" s="21">
        <v>0.10620646990740741</v>
      </c>
      <c r="M403" s="22">
        <v>1.3866782407407406E-3</v>
      </c>
      <c r="N403" s="23">
        <v>40730</v>
      </c>
      <c r="O403" s="23">
        <v>44040</v>
      </c>
      <c r="P403" s="23">
        <v>35039</v>
      </c>
      <c r="Q403" s="20">
        <f t="shared" si="21"/>
        <v>40.729999999999997</v>
      </c>
      <c r="R403" s="20">
        <f t="shared" si="22"/>
        <v>44.04</v>
      </c>
      <c r="S403" s="20">
        <f t="shared" si="23"/>
        <v>35.039000000000001</v>
      </c>
    </row>
    <row r="404" spans="1:19" x14ac:dyDescent="0.25">
      <c r="A404" s="20">
        <v>4</v>
      </c>
      <c r="B404" s="20">
        <v>34</v>
      </c>
      <c r="C404" s="20" t="s">
        <v>12</v>
      </c>
      <c r="E404" s="20" t="s">
        <v>38</v>
      </c>
      <c r="F404" s="20">
        <v>3</v>
      </c>
      <c r="G404" s="20" t="s">
        <v>13</v>
      </c>
      <c r="K404" s="20">
        <v>70</v>
      </c>
      <c r="L404" s="21">
        <v>0.10758762731481482</v>
      </c>
      <c r="M404" s="22">
        <v>1.3811574074074073E-3</v>
      </c>
      <c r="N404" s="23">
        <v>41036</v>
      </c>
      <c r="O404" s="23">
        <v>43853</v>
      </c>
      <c r="P404" s="23">
        <v>34443</v>
      </c>
      <c r="Q404" s="20">
        <f t="shared" si="21"/>
        <v>41.036000000000001</v>
      </c>
      <c r="R404" s="20">
        <f t="shared" si="22"/>
        <v>43.853000000000002</v>
      </c>
      <c r="S404" s="20">
        <f t="shared" si="23"/>
        <v>34.442999999999998</v>
      </c>
    </row>
    <row r="405" spans="1:19" x14ac:dyDescent="0.25">
      <c r="A405" s="20">
        <v>4</v>
      </c>
      <c r="B405" s="20">
        <v>34</v>
      </c>
      <c r="C405" s="20" t="s">
        <v>12</v>
      </c>
      <c r="E405" s="20" t="s">
        <v>38</v>
      </c>
      <c r="F405" s="20">
        <v>3</v>
      </c>
      <c r="G405" s="20" t="s">
        <v>13</v>
      </c>
      <c r="K405" s="20">
        <v>71</v>
      </c>
      <c r="L405" s="21">
        <v>0.10895715277777777</v>
      </c>
      <c r="M405" s="22">
        <v>1.3695254629629628E-3</v>
      </c>
      <c r="N405" s="23">
        <v>40691</v>
      </c>
      <c r="O405" s="23">
        <v>43309</v>
      </c>
      <c r="P405" s="23">
        <v>34327</v>
      </c>
      <c r="Q405" s="20">
        <f t="shared" si="21"/>
        <v>40.691000000000003</v>
      </c>
      <c r="R405" s="20">
        <f t="shared" si="22"/>
        <v>43.308999999999997</v>
      </c>
      <c r="S405" s="20">
        <f t="shared" si="23"/>
        <v>34.326999999999998</v>
      </c>
    </row>
    <row r="406" spans="1:19" x14ac:dyDescent="0.25">
      <c r="A406" s="20">
        <v>4</v>
      </c>
      <c r="B406" s="20">
        <v>34</v>
      </c>
      <c r="C406" s="20" t="s">
        <v>12</v>
      </c>
      <c r="E406" s="20" t="s">
        <v>38</v>
      </c>
      <c r="F406" s="20">
        <v>3</v>
      </c>
      <c r="G406" s="20" t="s">
        <v>13</v>
      </c>
      <c r="K406" s="20">
        <v>72</v>
      </c>
      <c r="L406" s="21">
        <v>0.11033391203703703</v>
      </c>
      <c r="M406" s="22">
        <v>1.3767592592592592E-3</v>
      </c>
      <c r="N406" s="23">
        <v>40719</v>
      </c>
      <c r="O406" s="23">
        <v>43623</v>
      </c>
      <c r="P406" s="23">
        <v>34610</v>
      </c>
      <c r="Q406" s="20">
        <f t="shared" si="21"/>
        <v>40.719000000000001</v>
      </c>
      <c r="R406" s="20">
        <f t="shared" si="22"/>
        <v>43.622999999999998</v>
      </c>
      <c r="S406" s="20">
        <f t="shared" si="23"/>
        <v>34.61</v>
      </c>
    </row>
    <row r="407" spans="1:19" x14ac:dyDescent="0.25">
      <c r="A407" s="20">
        <v>4</v>
      </c>
      <c r="B407" s="20">
        <v>34</v>
      </c>
      <c r="C407" s="20" t="s">
        <v>12</v>
      </c>
      <c r="E407" s="20" t="s">
        <v>38</v>
      </c>
      <c r="F407" s="20">
        <v>3</v>
      </c>
      <c r="G407" s="20" t="s">
        <v>13</v>
      </c>
      <c r="H407" s="25">
        <v>0.51903996527777785</v>
      </c>
      <c r="I407" s="20">
        <v>3</v>
      </c>
      <c r="K407" s="20">
        <v>73</v>
      </c>
      <c r="L407" s="21">
        <v>0.11180988425925927</v>
      </c>
      <c r="M407" s="22">
        <v>1.4759722222222223E-3</v>
      </c>
      <c r="N407" s="23">
        <v>42210</v>
      </c>
      <c r="O407" s="23">
        <v>44427</v>
      </c>
      <c r="Q407" s="20">
        <f t="shared" si="21"/>
        <v>42.21</v>
      </c>
      <c r="R407" s="20">
        <f t="shared" si="22"/>
        <v>44.427</v>
      </c>
      <c r="S407" s="20" t="b">
        <f t="shared" si="23"/>
        <v>0</v>
      </c>
    </row>
    <row r="408" spans="1:19" x14ac:dyDescent="0.25">
      <c r="A408" s="20">
        <v>4</v>
      </c>
      <c r="B408" s="20">
        <v>34</v>
      </c>
      <c r="C408" s="20" t="s">
        <v>12</v>
      </c>
      <c r="E408" s="20" t="s">
        <v>38</v>
      </c>
      <c r="F408" s="20">
        <v>2</v>
      </c>
      <c r="G408" s="20" t="s">
        <v>42</v>
      </c>
      <c r="H408" s="25">
        <v>0.52159903935185181</v>
      </c>
      <c r="I408" s="20">
        <v>4</v>
      </c>
      <c r="J408" s="25">
        <v>0.52468164351851854</v>
      </c>
      <c r="K408" s="20">
        <v>74</v>
      </c>
      <c r="L408" s="21">
        <v>0.11436865740740741</v>
      </c>
      <c r="M408" s="22">
        <v>2.5587731481481481E-3</v>
      </c>
      <c r="O408" s="23">
        <v>44729</v>
      </c>
      <c r="Q408" s="20" t="b">
        <f t="shared" si="21"/>
        <v>0</v>
      </c>
      <c r="R408" s="20">
        <f t="shared" si="22"/>
        <v>44.728999999999999</v>
      </c>
      <c r="S408" s="20" t="b">
        <f t="shared" si="23"/>
        <v>0</v>
      </c>
    </row>
    <row r="409" spans="1:19" x14ac:dyDescent="0.25">
      <c r="A409" s="20">
        <v>4</v>
      </c>
      <c r="B409" s="20">
        <v>34</v>
      </c>
      <c r="C409" s="20" t="s">
        <v>12</v>
      </c>
      <c r="E409" s="20" t="s">
        <v>38</v>
      </c>
      <c r="F409" s="20">
        <v>2</v>
      </c>
      <c r="G409" s="20" t="s">
        <v>42</v>
      </c>
      <c r="J409" s="25">
        <v>0.52468164351851854</v>
      </c>
      <c r="K409" s="20">
        <v>75</v>
      </c>
      <c r="L409" s="21">
        <v>0.11881746527777777</v>
      </c>
      <c r="M409" s="22">
        <v>4.4488078703703703E-3</v>
      </c>
      <c r="O409" s="23">
        <v>44191</v>
      </c>
      <c r="P409" s="23">
        <v>35638</v>
      </c>
      <c r="Q409" s="20" t="b">
        <f t="shared" si="21"/>
        <v>0</v>
      </c>
      <c r="R409" s="20">
        <f t="shared" si="22"/>
        <v>44.191000000000003</v>
      </c>
      <c r="S409" s="20">
        <f t="shared" si="23"/>
        <v>35.637999999999998</v>
      </c>
    </row>
    <row r="410" spans="1:19" x14ac:dyDescent="0.25">
      <c r="A410" s="20">
        <v>4</v>
      </c>
      <c r="B410" s="20">
        <v>34</v>
      </c>
      <c r="C410" s="20" t="s">
        <v>12</v>
      </c>
      <c r="E410" s="20" t="s">
        <v>38</v>
      </c>
      <c r="F410" s="20">
        <v>2</v>
      </c>
      <c r="G410" s="20" t="s">
        <v>42</v>
      </c>
      <c r="K410" s="20">
        <v>76</v>
      </c>
      <c r="L410" s="21">
        <v>0.12021513888888889</v>
      </c>
      <c r="M410" s="22">
        <v>1.397673611111111E-3</v>
      </c>
      <c r="N410" s="23">
        <v>41029</v>
      </c>
      <c r="O410" s="23">
        <v>44320</v>
      </c>
      <c r="P410" s="23">
        <v>35410</v>
      </c>
      <c r="Q410" s="20">
        <f t="shared" si="21"/>
        <v>41.029000000000003</v>
      </c>
      <c r="R410" s="20">
        <f t="shared" si="22"/>
        <v>44.32</v>
      </c>
      <c r="S410" s="20">
        <f t="shared" si="23"/>
        <v>35.409999999999997</v>
      </c>
    </row>
    <row r="411" spans="1:19" x14ac:dyDescent="0.25">
      <c r="A411" s="20">
        <v>4</v>
      </c>
      <c r="B411" s="20">
        <v>34</v>
      </c>
      <c r="C411" s="20" t="s">
        <v>12</v>
      </c>
      <c r="E411" s="20" t="s">
        <v>38</v>
      </c>
      <c r="F411" s="20">
        <v>2</v>
      </c>
      <c r="G411" s="20" t="s">
        <v>42</v>
      </c>
      <c r="K411" s="20">
        <v>77</v>
      </c>
      <c r="L411" s="21">
        <v>0.12161724537037037</v>
      </c>
      <c r="M411" s="22">
        <v>1.4021064814814814E-3</v>
      </c>
      <c r="N411" s="23">
        <v>41836</v>
      </c>
      <c r="O411" s="23">
        <v>44091</v>
      </c>
      <c r="P411" s="23">
        <v>35215</v>
      </c>
      <c r="Q411" s="20">
        <f t="shared" si="21"/>
        <v>41.835999999999999</v>
      </c>
      <c r="R411" s="20">
        <f t="shared" si="22"/>
        <v>44.091000000000001</v>
      </c>
      <c r="S411" s="20">
        <f t="shared" si="23"/>
        <v>35.215000000000003</v>
      </c>
    </row>
    <row r="412" spans="1:19" x14ac:dyDescent="0.25">
      <c r="A412" s="20">
        <v>4</v>
      </c>
      <c r="B412" s="20">
        <v>34</v>
      </c>
      <c r="C412" s="20" t="s">
        <v>12</v>
      </c>
      <c r="E412" s="20" t="s">
        <v>38</v>
      </c>
      <c r="F412" s="20">
        <v>2</v>
      </c>
      <c r="G412" s="20" t="s">
        <v>42</v>
      </c>
      <c r="K412" s="20">
        <v>78</v>
      </c>
      <c r="L412" s="21">
        <v>0.12301172453703703</v>
      </c>
      <c r="M412" s="22">
        <v>1.3944791666666665E-3</v>
      </c>
      <c r="N412" s="23">
        <v>41363</v>
      </c>
      <c r="O412" s="23">
        <v>43720</v>
      </c>
      <c r="P412" s="23">
        <v>35400</v>
      </c>
      <c r="Q412" s="20">
        <f t="shared" si="21"/>
        <v>41.363</v>
      </c>
      <c r="R412" s="20">
        <f t="shared" si="22"/>
        <v>43.72</v>
      </c>
      <c r="S412" s="20">
        <f t="shared" si="23"/>
        <v>35.4</v>
      </c>
    </row>
    <row r="413" spans="1:19" x14ac:dyDescent="0.25">
      <c r="A413" s="20">
        <v>4</v>
      </c>
      <c r="B413" s="20">
        <v>34</v>
      </c>
      <c r="C413" s="20" t="s">
        <v>12</v>
      </c>
      <c r="E413" s="20" t="s">
        <v>38</v>
      </c>
      <c r="F413" s="20">
        <v>2</v>
      </c>
      <c r="G413" s="20" t="s">
        <v>42</v>
      </c>
      <c r="K413" s="20">
        <v>79</v>
      </c>
      <c r="L413" s="21">
        <v>0.12555521990740739</v>
      </c>
      <c r="M413" s="22">
        <v>2.5434953703703704E-3</v>
      </c>
      <c r="N413" s="23">
        <v>54067</v>
      </c>
      <c r="O413" s="25">
        <v>9.4868055555555558E-4</v>
      </c>
      <c r="P413" s="25">
        <v>9.690393518518519E-4</v>
      </c>
      <c r="Q413" s="20">
        <f t="shared" si="21"/>
        <v>54.067</v>
      </c>
      <c r="R413" s="20" t="b">
        <f t="shared" si="22"/>
        <v>0</v>
      </c>
      <c r="S413" s="20" t="b">
        <f t="shared" si="23"/>
        <v>0</v>
      </c>
    </row>
    <row r="414" spans="1:19" x14ac:dyDescent="0.25">
      <c r="A414" s="20">
        <v>4</v>
      </c>
      <c r="B414" s="20">
        <v>34</v>
      </c>
      <c r="C414" s="20" t="s">
        <v>12</v>
      </c>
      <c r="E414" s="20" t="s">
        <v>38</v>
      </c>
      <c r="F414" s="20">
        <v>2</v>
      </c>
      <c r="G414" s="20" t="s">
        <v>42</v>
      </c>
      <c r="K414" s="20">
        <v>80</v>
      </c>
      <c r="L414" s="21">
        <v>0.12839265046296297</v>
      </c>
      <c r="M414" s="22">
        <v>2.8374305555555553E-3</v>
      </c>
      <c r="N414" s="25">
        <v>9.0667824074074077E-4</v>
      </c>
      <c r="O414" s="25">
        <v>9.5355324074074081E-4</v>
      </c>
      <c r="P414" s="25">
        <v>9.7719907407407412E-4</v>
      </c>
      <c r="Q414" s="20" t="b">
        <f t="shared" si="21"/>
        <v>0</v>
      </c>
      <c r="R414" s="20" t="b">
        <f t="shared" si="22"/>
        <v>0</v>
      </c>
      <c r="S414" s="20" t="b">
        <f t="shared" si="23"/>
        <v>0</v>
      </c>
    </row>
    <row r="415" spans="1:19" x14ac:dyDescent="0.25">
      <c r="A415" s="20">
        <v>4</v>
      </c>
      <c r="B415" s="20">
        <v>34</v>
      </c>
      <c r="C415" s="20" t="s">
        <v>12</v>
      </c>
      <c r="E415" s="20" t="s">
        <v>38</v>
      </c>
      <c r="F415" s="20">
        <v>2</v>
      </c>
      <c r="G415" s="20" t="s">
        <v>42</v>
      </c>
      <c r="K415" s="20">
        <v>81</v>
      </c>
      <c r="L415" s="21">
        <v>0.13038839120370371</v>
      </c>
      <c r="M415" s="22">
        <v>1.9957407407407411E-3</v>
      </c>
      <c r="N415" s="25">
        <v>9.0521990740740743E-4</v>
      </c>
      <c r="O415" s="23">
        <v>58413</v>
      </c>
      <c r="P415" s="23">
        <v>35808</v>
      </c>
      <c r="Q415" s="20" t="b">
        <f t="shared" si="21"/>
        <v>0</v>
      </c>
      <c r="R415" s="20">
        <f t="shared" si="22"/>
        <v>58.412999999999997</v>
      </c>
      <c r="S415" s="20">
        <f t="shared" si="23"/>
        <v>35.808</v>
      </c>
    </row>
    <row r="416" spans="1:19" x14ac:dyDescent="0.25">
      <c r="A416" s="20">
        <v>4</v>
      </c>
      <c r="B416" s="20">
        <v>34</v>
      </c>
      <c r="C416" s="20" t="s">
        <v>12</v>
      </c>
      <c r="E416" s="20" t="s">
        <v>38</v>
      </c>
      <c r="F416" s="20">
        <v>2</v>
      </c>
      <c r="G416" s="20" t="s">
        <v>42</v>
      </c>
      <c r="K416" s="20">
        <v>82</v>
      </c>
      <c r="L416" s="21">
        <v>0.13179105324074072</v>
      </c>
      <c r="M416" s="22">
        <v>1.4026620370370371E-3</v>
      </c>
      <c r="N416" s="23">
        <v>41958</v>
      </c>
      <c r="O416" s="23">
        <v>44286</v>
      </c>
      <c r="P416" s="23">
        <v>34946</v>
      </c>
      <c r="Q416" s="20">
        <f t="shared" si="21"/>
        <v>41.957999999999998</v>
      </c>
      <c r="R416" s="20">
        <f t="shared" si="22"/>
        <v>44.286000000000001</v>
      </c>
      <c r="S416" s="20">
        <f t="shared" si="23"/>
        <v>34.945999999999998</v>
      </c>
    </row>
    <row r="417" spans="1:19" x14ac:dyDescent="0.25">
      <c r="A417" s="20">
        <v>4</v>
      </c>
      <c r="B417" s="20">
        <v>34</v>
      </c>
      <c r="C417" s="20" t="s">
        <v>12</v>
      </c>
      <c r="E417" s="20" t="s">
        <v>38</v>
      </c>
      <c r="F417" s="20">
        <v>2</v>
      </c>
      <c r="G417" s="20" t="s">
        <v>42</v>
      </c>
      <c r="K417" s="20">
        <v>83</v>
      </c>
      <c r="L417" s="21">
        <v>0.13319473379629629</v>
      </c>
      <c r="M417" s="22">
        <v>1.4036805555555556E-3</v>
      </c>
      <c r="N417" s="23">
        <v>42316</v>
      </c>
      <c r="O417" s="23">
        <v>44001</v>
      </c>
      <c r="P417" s="23">
        <v>34961</v>
      </c>
      <c r="Q417" s="20">
        <f t="shared" si="21"/>
        <v>42.316000000000003</v>
      </c>
      <c r="R417" s="20">
        <f t="shared" si="22"/>
        <v>44.000999999999998</v>
      </c>
      <c r="S417" s="20">
        <f t="shared" si="23"/>
        <v>34.960999999999999</v>
      </c>
    </row>
    <row r="418" spans="1:19" x14ac:dyDescent="0.25">
      <c r="A418" s="20">
        <v>4</v>
      </c>
      <c r="B418" s="20">
        <v>34</v>
      </c>
      <c r="C418" s="20" t="s">
        <v>12</v>
      </c>
      <c r="E418" s="20" t="s">
        <v>38</v>
      </c>
      <c r="F418" s="20">
        <v>2</v>
      </c>
      <c r="G418" s="20" t="s">
        <v>42</v>
      </c>
      <c r="K418" s="20">
        <v>84</v>
      </c>
      <c r="L418" s="21">
        <v>0.13457850694444443</v>
      </c>
      <c r="M418" s="22">
        <v>1.3837731481481481E-3</v>
      </c>
      <c r="N418" s="23">
        <v>41242</v>
      </c>
      <c r="O418" s="23">
        <v>43505</v>
      </c>
      <c r="P418" s="23">
        <v>34811</v>
      </c>
      <c r="Q418" s="20">
        <f t="shared" si="21"/>
        <v>41.241999999999997</v>
      </c>
      <c r="R418" s="20">
        <f t="shared" si="22"/>
        <v>43.505000000000003</v>
      </c>
      <c r="S418" s="20">
        <f t="shared" si="23"/>
        <v>34.811</v>
      </c>
    </row>
    <row r="419" spans="1:19" x14ac:dyDescent="0.25">
      <c r="A419" s="20">
        <v>4</v>
      </c>
      <c r="B419" s="20">
        <v>34</v>
      </c>
      <c r="C419" s="20" t="s">
        <v>12</v>
      </c>
      <c r="E419" s="20" t="s">
        <v>38</v>
      </c>
      <c r="F419" s="20">
        <v>2</v>
      </c>
      <c r="G419" s="20" t="s">
        <v>42</v>
      </c>
      <c r="K419" s="20">
        <v>85</v>
      </c>
      <c r="L419" s="21">
        <v>0.13596243055555554</v>
      </c>
      <c r="M419" s="22">
        <v>1.3839236111111112E-3</v>
      </c>
      <c r="N419" s="23">
        <v>41278</v>
      </c>
      <c r="O419" s="23">
        <v>43508</v>
      </c>
      <c r="P419" s="23">
        <v>34785</v>
      </c>
      <c r="Q419" s="20">
        <f t="shared" si="21"/>
        <v>41.277999999999999</v>
      </c>
      <c r="R419" s="20">
        <f t="shared" si="22"/>
        <v>43.508000000000003</v>
      </c>
      <c r="S419" s="20">
        <f t="shared" si="23"/>
        <v>34.784999999999997</v>
      </c>
    </row>
    <row r="420" spans="1:19" x14ac:dyDescent="0.25">
      <c r="A420" s="20">
        <v>4</v>
      </c>
      <c r="B420" s="20">
        <v>34</v>
      </c>
      <c r="C420" s="20" t="s">
        <v>12</v>
      </c>
      <c r="E420" s="20" t="s">
        <v>38</v>
      </c>
      <c r="F420" s="20">
        <v>2</v>
      </c>
      <c r="G420" s="20" t="s">
        <v>42</v>
      </c>
      <c r="K420" s="20">
        <v>86</v>
      </c>
      <c r="L420" s="21">
        <v>0.13733937500000001</v>
      </c>
      <c r="M420" s="22">
        <v>1.3769444444444445E-3</v>
      </c>
      <c r="N420" s="23">
        <v>40847</v>
      </c>
      <c r="O420" s="23">
        <v>43564</v>
      </c>
      <c r="P420" s="23">
        <v>34557</v>
      </c>
      <c r="Q420" s="20">
        <f t="shared" si="21"/>
        <v>40.847000000000001</v>
      </c>
      <c r="R420" s="20">
        <f t="shared" si="22"/>
        <v>43.564</v>
      </c>
      <c r="S420" s="20">
        <f t="shared" si="23"/>
        <v>34.557000000000002</v>
      </c>
    </row>
    <row r="421" spans="1:19" x14ac:dyDescent="0.25">
      <c r="A421" s="20">
        <v>4</v>
      </c>
      <c r="B421" s="20">
        <v>34</v>
      </c>
      <c r="C421" s="20" t="s">
        <v>12</v>
      </c>
      <c r="E421" s="20" t="s">
        <v>38</v>
      </c>
      <c r="F421" s="20">
        <v>2</v>
      </c>
      <c r="G421" s="20" t="s">
        <v>42</v>
      </c>
      <c r="K421" s="20">
        <v>87</v>
      </c>
      <c r="L421" s="21">
        <v>0.13872699074074074</v>
      </c>
      <c r="M421" s="22">
        <v>1.3876157407407407E-3</v>
      </c>
      <c r="N421" s="23">
        <v>41250</v>
      </c>
      <c r="O421" s="23">
        <v>43477</v>
      </c>
      <c r="P421" s="23">
        <v>35163</v>
      </c>
      <c r="Q421" s="20">
        <f t="shared" si="21"/>
        <v>41.25</v>
      </c>
      <c r="R421" s="20">
        <f t="shared" si="22"/>
        <v>43.476999999999997</v>
      </c>
      <c r="S421" s="20">
        <f t="shared" si="23"/>
        <v>35.162999999999997</v>
      </c>
    </row>
    <row r="422" spans="1:19" x14ac:dyDescent="0.25">
      <c r="A422" s="20">
        <v>4</v>
      </c>
      <c r="B422" s="20">
        <v>34</v>
      </c>
      <c r="C422" s="20" t="s">
        <v>12</v>
      </c>
      <c r="E422" s="20" t="s">
        <v>38</v>
      </c>
      <c r="F422" s="20">
        <v>2</v>
      </c>
      <c r="G422" s="20" t="s">
        <v>42</v>
      </c>
      <c r="K422" s="20">
        <v>88</v>
      </c>
      <c r="L422" s="21">
        <v>0.14012224537037035</v>
      </c>
      <c r="M422" s="22">
        <v>1.3952546296296298E-3</v>
      </c>
      <c r="N422" s="23">
        <v>42053</v>
      </c>
      <c r="O422" s="23">
        <v>43870</v>
      </c>
      <c r="P422" s="23">
        <v>34627</v>
      </c>
      <c r="Q422" s="20">
        <f t="shared" si="21"/>
        <v>42.052999999999997</v>
      </c>
      <c r="R422" s="20">
        <f t="shared" si="22"/>
        <v>43.87</v>
      </c>
      <c r="S422" s="20">
        <f t="shared" si="23"/>
        <v>34.627000000000002</v>
      </c>
    </row>
    <row r="423" spans="1:19" x14ac:dyDescent="0.25">
      <c r="A423" s="20">
        <v>4</v>
      </c>
      <c r="B423" s="20">
        <v>34</v>
      </c>
      <c r="C423" s="20" t="s">
        <v>12</v>
      </c>
      <c r="E423" s="20" t="s">
        <v>38</v>
      </c>
      <c r="F423" s="20">
        <v>2</v>
      </c>
      <c r="G423" s="20" t="s">
        <v>42</v>
      </c>
      <c r="K423" s="20">
        <v>89</v>
      </c>
      <c r="L423" s="21">
        <v>0.14154134259259257</v>
      </c>
      <c r="M423" s="22">
        <v>1.419097222222222E-3</v>
      </c>
      <c r="N423" s="23">
        <v>44056</v>
      </c>
      <c r="O423" s="23">
        <v>43760</v>
      </c>
      <c r="P423" s="23">
        <v>34794</v>
      </c>
      <c r="Q423" s="20">
        <f t="shared" si="21"/>
        <v>44.055999999999997</v>
      </c>
      <c r="R423" s="20">
        <f t="shared" si="22"/>
        <v>43.76</v>
      </c>
      <c r="S423" s="20">
        <f t="shared" si="23"/>
        <v>34.793999999999997</v>
      </c>
    </row>
    <row r="424" spans="1:19" x14ac:dyDescent="0.25">
      <c r="A424" s="20">
        <v>4</v>
      </c>
      <c r="B424" s="20">
        <v>34</v>
      </c>
      <c r="C424" s="20" t="s">
        <v>12</v>
      </c>
      <c r="E424" s="20" t="s">
        <v>38</v>
      </c>
      <c r="F424" s="20">
        <v>2</v>
      </c>
      <c r="G424" s="20" t="s">
        <v>42</v>
      </c>
      <c r="K424" s="20">
        <v>90</v>
      </c>
      <c r="L424" s="21">
        <v>0.14295784722222224</v>
      </c>
      <c r="M424" s="22">
        <v>1.4165046296296295E-3</v>
      </c>
      <c r="N424" s="23">
        <v>41371</v>
      </c>
      <c r="O424" s="23">
        <v>45309</v>
      </c>
      <c r="P424" s="23">
        <v>35706</v>
      </c>
      <c r="Q424" s="20">
        <f t="shared" si="21"/>
        <v>41.371000000000002</v>
      </c>
      <c r="R424" s="20">
        <f t="shared" si="22"/>
        <v>45.308999999999997</v>
      </c>
      <c r="S424" s="20">
        <f t="shared" si="23"/>
        <v>35.706000000000003</v>
      </c>
    </row>
    <row r="425" spans="1:19" x14ac:dyDescent="0.25">
      <c r="A425" s="20">
        <v>4</v>
      </c>
      <c r="B425" s="20">
        <v>34</v>
      </c>
      <c r="C425" s="20" t="s">
        <v>12</v>
      </c>
      <c r="E425" s="20" t="s">
        <v>38</v>
      </c>
      <c r="F425" s="20">
        <v>2</v>
      </c>
      <c r="G425" s="20" t="s">
        <v>42</v>
      </c>
      <c r="K425" s="20">
        <v>91</v>
      </c>
      <c r="L425" s="21">
        <v>0.14434370370370372</v>
      </c>
      <c r="M425" s="22">
        <v>1.3858564814814816E-3</v>
      </c>
      <c r="N425" s="23">
        <v>41208</v>
      </c>
      <c r="O425" s="23">
        <v>43890</v>
      </c>
      <c r="P425" s="23">
        <v>34640</v>
      </c>
      <c r="Q425" s="20">
        <f t="shared" si="21"/>
        <v>41.207999999999998</v>
      </c>
      <c r="R425" s="20">
        <f t="shared" si="22"/>
        <v>43.89</v>
      </c>
      <c r="S425" s="20">
        <f t="shared" si="23"/>
        <v>34.64</v>
      </c>
    </row>
    <row r="426" spans="1:19" x14ac:dyDescent="0.25">
      <c r="A426" s="20">
        <v>4</v>
      </c>
      <c r="B426" s="20">
        <v>34</v>
      </c>
      <c r="C426" s="20" t="s">
        <v>12</v>
      </c>
      <c r="E426" s="20" t="s">
        <v>38</v>
      </c>
      <c r="F426" s="20">
        <v>2</v>
      </c>
      <c r="G426" s="20" t="s">
        <v>42</v>
      </c>
      <c r="K426" s="20">
        <v>92</v>
      </c>
      <c r="L426" s="21">
        <v>0.14573751157407408</v>
      </c>
      <c r="M426" s="22">
        <v>1.3938078703703706E-3</v>
      </c>
      <c r="N426" s="23">
        <v>41064</v>
      </c>
      <c r="O426" s="23">
        <v>44384</v>
      </c>
      <c r="P426" s="23">
        <v>34977</v>
      </c>
      <c r="Q426" s="20">
        <f t="shared" si="21"/>
        <v>41.064</v>
      </c>
      <c r="R426" s="20">
        <f t="shared" si="22"/>
        <v>44.384</v>
      </c>
      <c r="S426" s="20">
        <f t="shared" si="23"/>
        <v>34.976999999999997</v>
      </c>
    </row>
    <row r="427" spans="1:19" x14ac:dyDescent="0.25">
      <c r="A427" s="20">
        <v>4</v>
      </c>
      <c r="B427" s="20">
        <v>34</v>
      </c>
      <c r="C427" s="20" t="s">
        <v>12</v>
      </c>
      <c r="E427" s="20" t="s">
        <v>38</v>
      </c>
      <c r="F427" s="20">
        <v>2</v>
      </c>
      <c r="G427" s="20" t="s">
        <v>42</v>
      </c>
      <c r="K427" s="20">
        <v>93</v>
      </c>
      <c r="L427" s="21">
        <v>0.14712197916666667</v>
      </c>
      <c r="M427" s="22">
        <v>1.3844675925925925E-3</v>
      </c>
      <c r="N427" s="23">
        <v>41294</v>
      </c>
      <c r="O427" s="23">
        <v>43755</v>
      </c>
      <c r="P427" s="23">
        <v>34569</v>
      </c>
      <c r="Q427" s="20">
        <f t="shared" si="21"/>
        <v>41.293999999999997</v>
      </c>
      <c r="R427" s="20">
        <f t="shared" si="22"/>
        <v>43.755000000000003</v>
      </c>
      <c r="S427" s="20">
        <f t="shared" si="23"/>
        <v>34.569000000000003</v>
      </c>
    </row>
    <row r="428" spans="1:19" x14ac:dyDescent="0.25">
      <c r="A428" s="20">
        <v>4</v>
      </c>
      <c r="B428" s="20">
        <v>34</v>
      </c>
      <c r="C428" s="20" t="s">
        <v>12</v>
      </c>
      <c r="E428" s="20" t="s">
        <v>38</v>
      </c>
      <c r="F428" s="20">
        <v>2</v>
      </c>
      <c r="G428" s="20" t="s">
        <v>42</v>
      </c>
      <c r="K428" s="20">
        <v>94</v>
      </c>
      <c r="L428" s="21">
        <v>0.14854000000000001</v>
      </c>
      <c r="M428" s="22">
        <v>1.4180208333333334E-3</v>
      </c>
      <c r="N428" s="23">
        <v>42154</v>
      </c>
      <c r="O428" s="23">
        <v>45537</v>
      </c>
      <c r="P428" s="23">
        <v>34826</v>
      </c>
      <c r="Q428" s="20">
        <f t="shared" si="21"/>
        <v>42.154000000000003</v>
      </c>
      <c r="R428" s="20">
        <f t="shared" si="22"/>
        <v>45.536999999999999</v>
      </c>
      <c r="S428" s="20">
        <f t="shared" si="23"/>
        <v>34.826000000000001</v>
      </c>
    </row>
    <row r="429" spans="1:19" x14ac:dyDescent="0.25">
      <c r="A429" s="20">
        <v>4</v>
      </c>
      <c r="B429" s="20">
        <v>34</v>
      </c>
      <c r="C429" s="20" t="s">
        <v>12</v>
      </c>
      <c r="E429" s="20" t="s">
        <v>38</v>
      </c>
      <c r="F429" s="20">
        <v>2</v>
      </c>
      <c r="G429" s="20" t="s">
        <v>42</v>
      </c>
      <c r="K429" s="20">
        <v>95</v>
      </c>
      <c r="L429" s="21">
        <v>0.14993706018518518</v>
      </c>
      <c r="M429" s="22">
        <v>1.397060185185185E-3</v>
      </c>
      <c r="N429" s="23">
        <v>41247</v>
      </c>
      <c r="O429" s="23">
        <v>44608</v>
      </c>
      <c r="P429" s="23">
        <v>34851</v>
      </c>
      <c r="Q429" s="20">
        <f t="shared" si="21"/>
        <v>41.247</v>
      </c>
      <c r="R429" s="20">
        <f t="shared" si="22"/>
        <v>44.607999999999997</v>
      </c>
      <c r="S429" s="20">
        <f t="shared" si="23"/>
        <v>34.850999999999999</v>
      </c>
    </row>
    <row r="430" spans="1:19" x14ac:dyDescent="0.25">
      <c r="A430" s="20">
        <v>4</v>
      </c>
      <c r="B430" s="20">
        <v>34</v>
      </c>
      <c r="C430" s="20" t="s">
        <v>12</v>
      </c>
      <c r="E430" s="20" t="s">
        <v>38</v>
      </c>
      <c r="F430" s="20">
        <v>2</v>
      </c>
      <c r="G430" s="20" t="s">
        <v>42</v>
      </c>
      <c r="K430" s="20">
        <v>96</v>
      </c>
      <c r="L430" s="21">
        <v>0.15133798611111113</v>
      </c>
      <c r="M430" s="22">
        <v>1.4009259259259259E-3</v>
      </c>
      <c r="N430" s="23">
        <v>41544</v>
      </c>
      <c r="O430" s="23">
        <v>44259</v>
      </c>
      <c r="P430" s="23">
        <v>35237</v>
      </c>
      <c r="Q430" s="20">
        <f t="shared" si="21"/>
        <v>41.543999999999997</v>
      </c>
      <c r="R430" s="20">
        <f t="shared" si="22"/>
        <v>44.259</v>
      </c>
      <c r="S430" s="20">
        <f t="shared" si="23"/>
        <v>35.237000000000002</v>
      </c>
    </row>
    <row r="431" spans="1:19" x14ac:dyDescent="0.25">
      <c r="A431" s="20">
        <v>4</v>
      </c>
      <c r="B431" s="20">
        <v>34</v>
      </c>
      <c r="C431" s="20" t="s">
        <v>12</v>
      </c>
      <c r="E431" s="20" t="s">
        <v>38</v>
      </c>
      <c r="F431" s="20">
        <v>2</v>
      </c>
      <c r="G431" s="20" t="s">
        <v>42</v>
      </c>
      <c r="K431" s="20">
        <v>97</v>
      </c>
      <c r="L431" s="21">
        <v>0.15272819444444444</v>
      </c>
      <c r="M431" s="22">
        <v>1.3902083333333334E-3</v>
      </c>
      <c r="N431" s="23">
        <v>41359</v>
      </c>
      <c r="O431" s="23">
        <v>43904</v>
      </c>
      <c r="P431" s="23">
        <v>34851</v>
      </c>
      <c r="Q431" s="20">
        <f t="shared" si="21"/>
        <v>41.359000000000002</v>
      </c>
      <c r="R431" s="20">
        <f t="shared" si="22"/>
        <v>43.904000000000003</v>
      </c>
      <c r="S431" s="20">
        <f t="shared" si="23"/>
        <v>34.850999999999999</v>
      </c>
    </row>
    <row r="432" spans="1:19" x14ac:dyDescent="0.25">
      <c r="A432" s="20">
        <v>4</v>
      </c>
      <c r="B432" s="20">
        <v>34</v>
      </c>
      <c r="C432" s="20" t="s">
        <v>12</v>
      </c>
      <c r="E432" s="20" t="s">
        <v>38</v>
      </c>
      <c r="F432" s="20">
        <v>2</v>
      </c>
      <c r="G432" s="20" t="s">
        <v>42</v>
      </c>
      <c r="K432" s="20">
        <v>98</v>
      </c>
      <c r="L432" s="21">
        <v>0.15412493055555557</v>
      </c>
      <c r="M432" s="22">
        <v>1.396736111111111E-3</v>
      </c>
      <c r="N432" s="23">
        <v>41759</v>
      </c>
      <c r="O432" s="23">
        <v>44167</v>
      </c>
      <c r="P432" s="23">
        <v>34752</v>
      </c>
      <c r="Q432" s="20">
        <f t="shared" si="21"/>
        <v>41.759</v>
      </c>
      <c r="R432" s="20">
        <f t="shared" si="22"/>
        <v>44.167000000000002</v>
      </c>
      <c r="S432" s="20">
        <f t="shared" si="23"/>
        <v>34.752000000000002</v>
      </c>
    </row>
    <row r="433" spans="1:19" x14ac:dyDescent="0.25">
      <c r="A433" s="20">
        <v>4</v>
      </c>
      <c r="B433" s="20">
        <v>34</v>
      </c>
      <c r="C433" s="20" t="s">
        <v>12</v>
      </c>
      <c r="E433" s="20" t="s">
        <v>38</v>
      </c>
      <c r="F433" s="20">
        <v>2</v>
      </c>
      <c r="G433" s="20" t="s">
        <v>42</v>
      </c>
      <c r="H433" s="25">
        <v>0.56283065972222224</v>
      </c>
      <c r="I433" s="20">
        <v>5</v>
      </c>
      <c r="K433" s="20">
        <v>99</v>
      </c>
      <c r="L433" s="21">
        <v>0.15560261574074075</v>
      </c>
      <c r="M433" s="22">
        <v>1.4776851851851852E-3</v>
      </c>
      <c r="N433" s="23">
        <v>41638</v>
      </c>
      <c r="O433" s="23">
        <v>44685</v>
      </c>
      <c r="Q433" s="20">
        <f t="shared" si="21"/>
        <v>41.637999999999998</v>
      </c>
      <c r="R433" s="20">
        <f t="shared" si="22"/>
        <v>44.685000000000002</v>
      </c>
      <c r="S433" s="20" t="b">
        <f t="shared" si="23"/>
        <v>0</v>
      </c>
    </row>
    <row r="434" spans="1:19" x14ac:dyDescent="0.25">
      <c r="A434" s="20">
        <v>4</v>
      </c>
      <c r="B434" s="20">
        <v>34</v>
      </c>
      <c r="C434" s="20" t="s">
        <v>12</v>
      </c>
      <c r="E434" s="20" t="s">
        <v>38</v>
      </c>
      <c r="F434" s="20">
        <v>2</v>
      </c>
      <c r="G434" s="20" t="s">
        <v>42</v>
      </c>
      <c r="J434" s="25">
        <v>0.56337076388888885</v>
      </c>
      <c r="K434" s="20">
        <v>100</v>
      </c>
      <c r="L434" s="21">
        <v>0.15750121527777777</v>
      </c>
      <c r="M434" s="22">
        <v>1.898599537037037E-3</v>
      </c>
      <c r="O434" s="23">
        <v>44631</v>
      </c>
      <c r="P434" s="23">
        <v>35414</v>
      </c>
      <c r="Q434" s="20" t="b">
        <f t="shared" si="21"/>
        <v>0</v>
      </c>
      <c r="R434" s="20">
        <f t="shared" si="22"/>
        <v>44.631</v>
      </c>
      <c r="S434" s="20">
        <f t="shared" si="23"/>
        <v>35.414000000000001</v>
      </c>
    </row>
    <row r="435" spans="1:19" x14ac:dyDescent="0.25">
      <c r="A435" s="20">
        <v>4</v>
      </c>
      <c r="B435" s="20">
        <v>34</v>
      </c>
      <c r="C435" s="20" t="s">
        <v>12</v>
      </c>
      <c r="E435" s="20" t="s">
        <v>38</v>
      </c>
      <c r="F435" s="20">
        <v>2</v>
      </c>
      <c r="G435" s="20" t="s">
        <v>42</v>
      </c>
      <c r="K435" s="20">
        <v>101</v>
      </c>
      <c r="L435" s="21">
        <v>0.1589399537037037</v>
      </c>
      <c r="M435" s="22">
        <v>1.4387384259259258E-3</v>
      </c>
      <c r="N435" s="23">
        <v>41715</v>
      </c>
      <c r="O435" s="23">
        <v>47299</v>
      </c>
      <c r="P435" s="23">
        <v>35293</v>
      </c>
      <c r="Q435" s="20">
        <f t="shared" si="21"/>
        <v>41.715000000000003</v>
      </c>
      <c r="R435" s="20">
        <f t="shared" si="22"/>
        <v>47.298999999999999</v>
      </c>
      <c r="S435" s="20">
        <f t="shared" si="23"/>
        <v>35.292999999999999</v>
      </c>
    </row>
    <row r="436" spans="1:19" x14ac:dyDescent="0.25">
      <c r="A436" s="20">
        <v>4</v>
      </c>
      <c r="B436" s="20">
        <v>34</v>
      </c>
      <c r="C436" s="20" t="s">
        <v>12</v>
      </c>
      <c r="E436" s="20" t="s">
        <v>38</v>
      </c>
      <c r="F436" s="20">
        <v>2</v>
      </c>
      <c r="G436" s="20" t="s">
        <v>42</v>
      </c>
      <c r="K436" s="20">
        <v>102</v>
      </c>
      <c r="L436" s="21">
        <v>0.16034422453703703</v>
      </c>
      <c r="M436" s="22">
        <v>1.4042708333333331E-3</v>
      </c>
      <c r="N436" s="23">
        <v>41789</v>
      </c>
      <c r="O436" s="23">
        <v>44487</v>
      </c>
      <c r="P436" s="23">
        <v>35053</v>
      </c>
      <c r="Q436" s="20">
        <f t="shared" si="21"/>
        <v>41.789000000000001</v>
      </c>
      <c r="R436" s="20">
        <f t="shared" si="22"/>
        <v>44.487000000000002</v>
      </c>
      <c r="S436" s="20">
        <f t="shared" si="23"/>
        <v>35.052999999999997</v>
      </c>
    </row>
    <row r="437" spans="1:19" x14ac:dyDescent="0.25">
      <c r="A437" s="20">
        <v>4</v>
      </c>
      <c r="B437" s="20">
        <v>34</v>
      </c>
      <c r="C437" s="20" t="s">
        <v>12</v>
      </c>
      <c r="E437" s="20" t="s">
        <v>38</v>
      </c>
      <c r="F437" s="20">
        <v>2</v>
      </c>
      <c r="G437" s="20" t="s">
        <v>42</v>
      </c>
      <c r="K437" s="20">
        <v>103</v>
      </c>
      <c r="L437" s="21">
        <v>0.16175583333333335</v>
      </c>
      <c r="M437" s="22">
        <v>1.4116087962962962E-3</v>
      </c>
      <c r="N437" s="23">
        <v>41766</v>
      </c>
      <c r="O437" s="23">
        <v>45346</v>
      </c>
      <c r="P437" s="23">
        <v>34851</v>
      </c>
      <c r="Q437" s="20">
        <f t="shared" si="21"/>
        <v>41.765999999999998</v>
      </c>
      <c r="R437" s="20">
        <f t="shared" si="22"/>
        <v>45.345999999999997</v>
      </c>
      <c r="S437" s="20">
        <f t="shared" si="23"/>
        <v>34.850999999999999</v>
      </c>
    </row>
    <row r="438" spans="1:19" x14ac:dyDescent="0.25">
      <c r="A438" s="20">
        <v>4</v>
      </c>
      <c r="B438" s="20">
        <v>34</v>
      </c>
      <c r="C438" s="20" t="s">
        <v>12</v>
      </c>
      <c r="E438" s="20" t="s">
        <v>38</v>
      </c>
      <c r="F438" s="20">
        <v>2</v>
      </c>
      <c r="G438" s="20" t="s">
        <v>42</v>
      </c>
      <c r="K438" s="20">
        <v>104</v>
      </c>
      <c r="L438" s="21">
        <v>0.16317092592592594</v>
      </c>
      <c r="M438" s="22">
        <v>1.4150925925925926E-3</v>
      </c>
      <c r="N438" s="23">
        <v>41850</v>
      </c>
      <c r="O438" s="23">
        <v>45379</v>
      </c>
      <c r="P438" s="23">
        <v>35035</v>
      </c>
      <c r="Q438" s="20">
        <f t="shared" si="21"/>
        <v>41.85</v>
      </c>
      <c r="R438" s="20">
        <f t="shared" si="22"/>
        <v>45.378999999999998</v>
      </c>
      <c r="S438" s="20">
        <f t="shared" si="23"/>
        <v>35.034999999999997</v>
      </c>
    </row>
    <row r="439" spans="1:19" x14ac:dyDescent="0.25">
      <c r="A439" s="20">
        <v>4</v>
      </c>
      <c r="B439" s="20">
        <v>34</v>
      </c>
      <c r="C439" s="20" t="s">
        <v>12</v>
      </c>
      <c r="E439" s="20" t="s">
        <v>38</v>
      </c>
      <c r="F439" s="20">
        <v>2</v>
      </c>
      <c r="G439" s="20" t="s">
        <v>42</v>
      </c>
      <c r="K439" s="20">
        <v>105</v>
      </c>
      <c r="L439" s="21">
        <v>0.16456746527777777</v>
      </c>
      <c r="M439" s="22">
        <v>1.3965393518518517E-3</v>
      </c>
      <c r="N439" s="23">
        <v>41499</v>
      </c>
      <c r="O439" s="23">
        <v>44457</v>
      </c>
      <c r="P439" s="23">
        <v>34705</v>
      </c>
      <c r="Q439" s="20">
        <f t="shared" si="21"/>
        <v>41.499000000000002</v>
      </c>
      <c r="R439" s="20">
        <f t="shared" si="22"/>
        <v>44.457000000000001</v>
      </c>
      <c r="S439" s="20">
        <f t="shared" si="23"/>
        <v>34.704999999999998</v>
      </c>
    </row>
    <row r="440" spans="1:19" x14ac:dyDescent="0.25">
      <c r="A440" s="20">
        <v>4</v>
      </c>
      <c r="B440" s="20">
        <v>34</v>
      </c>
      <c r="C440" s="20" t="s">
        <v>12</v>
      </c>
      <c r="E440" s="20" t="s">
        <v>38</v>
      </c>
      <c r="F440" s="20">
        <v>2</v>
      </c>
      <c r="G440" s="20" t="s">
        <v>42</v>
      </c>
      <c r="K440" s="20">
        <v>106</v>
      </c>
      <c r="L440" s="21">
        <v>0.16596486111111111</v>
      </c>
      <c r="M440" s="22">
        <v>1.3973958333333332E-3</v>
      </c>
      <c r="N440" s="23">
        <v>41683</v>
      </c>
      <c r="O440" s="23">
        <v>44171</v>
      </c>
      <c r="P440" s="23">
        <v>34881</v>
      </c>
      <c r="Q440" s="20">
        <f t="shared" si="21"/>
        <v>41.683</v>
      </c>
      <c r="R440" s="20">
        <f t="shared" si="22"/>
        <v>44.170999999999999</v>
      </c>
      <c r="S440" s="20">
        <f t="shared" si="23"/>
        <v>34.881</v>
      </c>
    </row>
    <row r="441" spans="1:19" x14ac:dyDescent="0.25">
      <c r="A441" s="20">
        <v>4</v>
      </c>
      <c r="B441" s="20">
        <v>34</v>
      </c>
      <c r="C441" s="20" t="s">
        <v>12</v>
      </c>
      <c r="E441" s="20" t="s">
        <v>38</v>
      </c>
      <c r="F441" s="20">
        <v>2</v>
      </c>
      <c r="G441" s="20" t="s">
        <v>42</v>
      </c>
      <c r="K441" s="20">
        <v>107</v>
      </c>
      <c r="L441" s="21">
        <v>0.16740172453703703</v>
      </c>
      <c r="M441" s="22">
        <v>1.4368634259259259E-3</v>
      </c>
      <c r="N441" s="23">
        <v>42267</v>
      </c>
      <c r="O441" s="23">
        <v>46268</v>
      </c>
      <c r="P441" s="23">
        <v>35610</v>
      </c>
      <c r="Q441" s="20">
        <f t="shared" si="21"/>
        <v>42.267000000000003</v>
      </c>
      <c r="R441" s="20">
        <f t="shared" si="22"/>
        <v>46.268000000000001</v>
      </c>
      <c r="S441" s="20">
        <f t="shared" si="23"/>
        <v>35.61</v>
      </c>
    </row>
    <row r="442" spans="1:19" x14ac:dyDescent="0.25">
      <c r="A442" s="20">
        <v>4</v>
      </c>
      <c r="B442" s="20">
        <v>34</v>
      </c>
      <c r="C442" s="20" t="s">
        <v>12</v>
      </c>
      <c r="E442" s="20" t="s">
        <v>38</v>
      </c>
      <c r="F442" s="20">
        <v>2</v>
      </c>
      <c r="G442" s="20" t="s">
        <v>42</v>
      </c>
      <c r="K442" s="20">
        <v>108</v>
      </c>
      <c r="L442" s="21">
        <v>0.16881782407407409</v>
      </c>
      <c r="M442" s="22">
        <v>1.4160995370370371E-3</v>
      </c>
      <c r="N442" s="23">
        <v>41938</v>
      </c>
      <c r="O442" s="23">
        <v>45052</v>
      </c>
      <c r="P442" s="23">
        <v>35361</v>
      </c>
      <c r="Q442" s="20">
        <f t="shared" si="21"/>
        <v>41.938000000000002</v>
      </c>
      <c r="R442" s="20">
        <f t="shared" si="22"/>
        <v>45.052</v>
      </c>
      <c r="S442" s="20">
        <f t="shared" si="23"/>
        <v>35.360999999999997</v>
      </c>
    </row>
    <row r="443" spans="1:19" x14ac:dyDescent="0.25">
      <c r="A443" s="20">
        <v>5</v>
      </c>
      <c r="B443" s="20">
        <v>13</v>
      </c>
      <c r="C443" s="20" t="s">
        <v>43</v>
      </c>
      <c r="E443" s="20" t="s">
        <v>44</v>
      </c>
      <c r="F443" s="20">
        <v>2</v>
      </c>
      <c r="G443" s="20" t="s">
        <v>45</v>
      </c>
      <c r="K443" s="20">
        <v>1</v>
      </c>
      <c r="L443" s="21">
        <v>1.5281365740740741E-3</v>
      </c>
      <c r="M443" s="22">
        <v>1.5281365740740741E-3</v>
      </c>
      <c r="O443" s="23">
        <v>46893</v>
      </c>
      <c r="P443" s="23">
        <v>37192</v>
      </c>
      <c r="Q443" s="20" t="b">
        <f t="shared" si="21"/>
        <v>0</v>
      </c>
      <c r="R443" s="20">
        <f t="shared" si="22"/>
        <v>46.893000000000001</v>
      </c>
      <c r="S443" s="20">
        <f t="shared" si="23"/>
        <v>37.192</v>
      </c>
    </row>
    <row r="444" spans="1:19" x14ac:dyDescent="0.25">
      <c r="A444" s="20">
        <v>5</v>
      </c>
      <c r="B444" s="20">
        <v>13</v>
      </c>
      <c r="C444" s="20" t="s">
        <v>43</v>
      </c>
      <c r="E444" s="20" t="s">
        <v>44</v>
      </c>
      <c r="F444" s="20">
        <v>2</v>
      </c>
      <c r="G444" s="20" t="s">
        <v>45</v>
      </c>
      <c r="K444" s="20">
        <v>2</v>
      </c>
      <c r="L444" s="21">
        <v>2.975949074074074E-3</v>
      </c>
      <c r="M444" s="22">
        <v>1.4478125000000001E-3</v>
      </c>
      <c r="N444" s="23">
        <v>43616</v>
      </c>
      <c r="O444" s="23">
        <v>44850</v>
      </c>
      <c r="P444" s="23">
        <v>36625</v>
      </c>
      <c r="Q444" s="20">
        <f t="shared" si="21"/>
        <v>43.616</v>
      </c>
      <c r="R444" s="20">
        <f t="shared" si="22"/>
        <v>44.85</v>
      </c>
      <c r="S444" s="20">
        <f t="shared" si="23"/>
        <v>36.625</v>
      </c>
    </row>
    <row r="445" spans="1:19" x14ac:dyDescent="0.25">
      <c r="A445" s="20">
        <v>5</v>
      </c>
      <c r="B445" s="20">
        <v>13</v>
      </c>
      <c r="C445" s="20" t="s">
        <v>43</v>
      </c>
      <c r="E445" s="20" t="s">
        <v>44</v>
      </c>
      <c r="F445" s="20">
        <v>2</v>
      </c>
      <c r="G445" s="20" t="s">
        <v>45</v>
      </c>
      <c r="K445" s="20">
        <v>3</v>
      </c>
      <c r="L445" s="21">
        <v>4.4108101851851851E-3</v>
      </c>
      <c r="M445" s="22">
        <v>1.4348611111111109E-3</v>
      </c>
      <c r="N445" s="23">
        <v>42659</v>
      </c>
      <c r="O445" s="23">
        <v>44826</v>
      </c>
      <c r="P445" s="23">
        <v>36487</v>
      </c>
      <c r="Q445" s="20">
        <f t="shared" si="21"/>
        <v>42.658999999999999</v>
      </c>
      <c r="R445" s="20">
        <f t="shared" si="22"/>
        <v>44.826000000000001</v>
      </c>
      <c r="S445" s="20">
        <f t="shared" si="23"/>
        <v>36.487000000000002</v>
      </c>
    </row>
    <row r="446" spans="1:19" x14ac:dyDescent="0.25">
      <c r="A446" s="20">
        <v>5</v>
      </c>
      <c r="B446" s="20">
        <v>13</v>
      </c>
      <c r="C446" s="20" t="s">
        <v>43</v>
      </c>
      <c r="E446" s="20" t="s">
        <v>44</v>
      </c>
      <c r="F446" s="20">
        <v>2</v>
      </c>
      <c r="G446" s="20" t="s">
        <v>45</v>
      </c>
      <c r="K446" s="20">
        <v>4</v>
      </c>
      <c r="L446" s="21">
        <v>5.8601157407407413E-3</v>
      </c>
      <c r="M446" s="22">
        <v>1.4493055555555559E-3</v>
      </c>
      <c r="N446" s="23">
        <v>43186</v>
      </c>
      <c r="O446" s="23">
        <v>45461</v>
      </c>
      <c r="P446" s="23">
        <v>36573</v>
      </c>
      <c r="Q446" s="20">
        <f t="shared" si="21"/>
        <v>43.186</v>
      </c>
      <c r="R446" s="20">
        <f t="shared" si="22"/>
        <v>45.460999999999999</v>
      </c>
      <c r="S446" s="20">
        <f t="shared" si="23"/>
        <v>36.573</v>
      </c>
    </row>
    <row r="447" spans="1:19" x14ac:dyDescent="0.25">
      <c r="A447" s="20">
        <v>5</v>
      </c>
      <c r="B447" s="20">
        <v>13</v>
      </c>
      <c r="C447" s="20" t="s">
        <v>43</v>
      </c>
      <c r="E447" s="20" t="s">
        <v>44</v>
      </c>
      <c r="F447" s="20">
        <v>2</v>
      </c>
      <c r="G447" s="20" t="s">
        <v>45</v>
      </c>
      <c r="K447" s="20">
        <v>5</v>
      </c>
      <c r="L447" s="21">
        <v>7.3140046296296295E-3</v>
      </c>
      <c r="M447" s="22">
        <v>1.4538888888888889E-3</v>
      </c>
      <c r="N447" s="23">
        <v>43139</v>
      </c>
      <c r="O447" s="23">
        <v>45724</v>
      </c>
      <c r="P447" s="23">
        <v>36753</v>
      </c>
      <c r="Q447" s="20">
        <f t="shared" si="21"/>
        <v>43.139000000000003</v>
      </c>
      <c r="R447" s="20">
        <f t="shared" si="22"/>
        <v>45.723999999999997</v>
      </c>
      <c r="S447" s="20">
        <f t="shared" si="23"/>
        <v>36.753</v>
      </c>
    </row>
    <row r="448" spans="1:19" x14ac:dyDescent="0.25">
      <c r="A448" s="20">
        <v>5</v>
      </c>
      <c r="B448" s="20">
        <v>13</v>
      </c>
      <c r="C448" s="20" t="s">
        <v>43</v>
      </c>
      <c r="E448" s="20" t="s">
        <v>44</v>
      </c>
      <c r="F448" s="20">
        <v>2</v>
      </c>
      <c r="G448" s="20" t="s">
        <v>45</v>
      </c>
      <c r="K448" s="20">
        <v>6</v>
      </c>
      <c r="L448" s="21">
        <v>8.7689351851851852E-3</v>
      </c>
      <c r="M448" s="22">
        <v>1.4549305555555557E-3</v>
      </c>
      <c r="N448" s="23">
        <v>43068</v>
      </c>
      <c r="O448" s="23">
        <v>45683</v>
      </c>
      <c r="P448" s="23">
        <v>36955</v>
      </c>
      <c r="Q448" s="20">
        <f t="shared" si="21"/>
        <v>43.067999999999998</v>
      </c>
      <c r="R448" s="20">
        <f t="shared" si="22"/>
        <v>45.683</v>
      </c>
      <c r="S448" s="20">
        <f t="shared" si="23"/>
        <v>36.954999999999998</v>
      </c>
    </row>
    <row r="449" spans="1:19" x14ac:dyDescent="0.25">
      <c r="A449" s="20">
        <v>5</v>
      </c>
      <c r="B449" s="20">
        <v>13</v>
      </c>
      <c r="C449" s="20" t="s">
        <v>43</v>
      </c>
      <c r="E449" s="20" t="s">
        <v>44</v>
      </c>
      <c r="F449" s="20">
        <v>2</v>
      </c>
      <c r="G449" s="20" t="s">
        <v>45</v>
      </c>
      <c r="K449" s="20">
        <v>7</v>
      </c>
      <c r="L449" s="21">
        <v>1.0228148148148148E-2</v>
      </c>
      <c r="M449" s="22">
        <v>1.4592129629629627E-3</v>
      </c>
      <c r="N449" s="23">
        <v>43315</v>
      </c>
      <c r="O449" s="23">
        <v>45835</v>
      </c>
      <c r="P449" s="23">
        <v>36926</v>
      </c>
      <c r="Q449" s="20">
        <f t="shared" si="21"/>
        <v>43.314999999999998</v>
      </c>
      <c r="R449" s="20">
        <f t="shared" si="22"/>
        <v>45.835000000000001</v>
      </c>
      <c r="S449" s="20">
        <f t="shared" si="23"/>
        <v>36.926000000000002</v>
      </c>
    </row>
    <row r="450" spans="1:19" x14ac:dyDescent="0.25">
      <c r="A450" s="20">
        <v>5</v>
      </c>
      <c r="B450" s="20">
        <v>13</v>
      </c>
      <c r="C450" s="20" t="s">
        <v>43</v>
      </c>
      <c r="E450" s="20" t="s">
        <v>44</v>
      </c>
      <c r="F450" s="20">
        <v>2</v>
      </c>
      <c r="G450" s="20" t="s">
        <v>45</v>
      </c>
      <c r="K450" s="20">
        <v>8</v>
      </c>
      <c r="L450" s="21">
        <v>1.1682118055555557E-2</v>
      </c>
      <c r="M450" s="22">
        <v>1.4539699074074073E-3</v>
      </c>
      <c r="N450" s="23">
        <v>42740</v>
      </c>
      <c r="O450" s="23">
        <v>46021</v>
      </c>
      <c r="P450" s="23">
        <v>36862</v>
      </c>
      <c r="Q450" s="20">
        <f t="shared" si="21"/>
        <v>42.74</v>
      </c>
      <c r="R450" s="20">
        <f t="shared" si="22"/>
        <v>46.021000000000001</v>
      </c>
      <c r="S450" s="20">
        <f t="shared" si="23"/>
        <v>36.862000000000002</v>
      </c>
    </row>
    <row r="451" spans="1:19" x14ac:dyDescent="0.25">
      <c r="A451" s="20">
        <v>5</v>
      </c>
      <c r="B451" s="20">
        <v>13</v>
      </c>
      <c r="C451" s="20" t="s">
        <v>43</v>
      </c>
      <c r="E451" s="20" t="s">
        <v>44</v>
      </c>
      <c r="F451" s="20">
        <v>2</v>
      </c>
      <c r="G451" s="20" t="s">
        <v>45</v>
      </c>
      <c r="K451" s="20">
        <v>9</v>
      </c>
      <c r="L451" s="21">
        <v>1.3135868055555555E-2</v>
      </c>
      <c r="M451" s="22">
        <v>1.45375E-3</v>
      </c>
      <c r="N451" s="23">
        <v>42856</v>
      </c>
      <c r="O451" s="23">
        <v>45928</v>
      </c>
      <c r="P451" s="23">
        <v>36820</v>
      </c>
      <c r="Q451" s="20">
        <f t="shared" ref="Q451:Q514" si="24">IF((N451/1000)&gt;10,(N451/1000))</f>
        <v>42.856000000000002</v>
      </c>
      <c r="R451" s="20">
        <f t="shared" si="22"/>
        <v>45.927999999999997</v>
      </c>
      <c r="S451" s="20">
        <f t="shared" si="23"/>
        <v>36.82</v>
      </c>
    </row>
    <row r="452" spans="1:19" x14ac:dyDescent="0.25">
      <c r="A452" s="20">
        <v>5</v>
      </c>
      <c r="B452" s="20">
        <v>13</v>
      </c>
      <c r="C452" s="20" t="s">
        <v>43</v>
      </c>
      <c r="E452" s="20" t="s">
        <v>44</v>
      </c>
      <c r="F452" s="20">
        <v>2</v>
      </c>
      <c r="G452" s="20" t="s">
        <v>45</v>
      </c>
      <c r="K452" s="20">
        <v>10</v>
      </c>
      <c r="L452" s="21">
        <v>1.4588472222222223E-2</v>
      </c>
      <c r="M452" s="22">
        <v>1.4526041666666669E-3</v>
      </c>
      <c r="N452" s="23">
        <v>42902</v>
      </c>
      <c r="O452" s="23">
        <v>45751</v>
      </c>
      <c r="P452" s="23">
        <v>36852</v>
      </c>
      <c r="Q452" s="20">
        <f t="shared" si="24"/>
        <v>42.902000000000001</v>
      </c>
      <c r="R452" s="20">
        <f t="shared" si="22"/>
        <v>45.750999999999998</v>
      </c>
      <c r="S452" s="20">
        <f t="shared" si="23"/>
        <v>36.851999999999997</v>
      </c>
    </row>
    <row r="453" spans="1:19" x14ac:dyDescent="0.25">
      <c r="A453" s="20">
        <v>5</v>
      </c>
      <c r="B453" s="20">
        <v>13</v>
      </c>
      <c r="C453" s="20" t="s">
        <v>43</v>
      </c>
      <c r="E453" s="20" t="s">
        <v>44</v>
      </c>
      <c r="F453" s="20">
        <v>2</v>
      </c>
      <c r="G453" s="20" t="s">
        <v>45</v>
      </c>
      <c r="K453" s="20">
        <v>11</v>
      </c>
      <c r="L453" s="21">
        <v>1.6038310185185187E-2</v>
      </c>
      <c r="M453" s="22">
        <v>1.4498379629629629E-3</v>
      </c>
      <c r="N453" s="23">
        <v>42828</v>
      </c>
      <c r="O453" s="23">
        <v>45530</v>
      </c>
      <c r="P453" s="23">
        <v>36908</v>
      </c>
      <c r="Q453" s="20">
        <f t="shared" si="24"/>
        <v>42.828000000000003</v>
      </c>
      <c r="R453" s="20">
        <f t="shared" si="22"/>
        <v>45.53</v>
      </c>
      <c r="S453" s="20">
        <f t="shared" si="23"/>
        <v>36.908000000000001</v>
      </c>
    </row>
    <row r="454" spans="1:19" x14ac:dyDescent="0.25">
      <c r="A454" s="20">
        <v>5</v>
      </c>
      <c r="B454" s="20">
        <v>13</v>
      </c>
      <c r="C454" s="20" t="s">
        <v>43</v>
      </c>
      <c r="E454" s="20" t="s">
        <v>44</v>
      </c>
      <c r="F454" s="20">
        <v>2</v>
      </c>
      <c r="G454" s="20" t="s">
        <v>45</v>
      </c>
      <c r="K454" s="20">
        <v>12</v>
      </c>
      <c r="L454" s="21">
        <v>1.7488067129629629E-2</v>
      </c>
      <c r="M454" s="22">
        <v>1.4497569444444445E-3</v>
      </c>
      <c r="N454" s="23">
        <v>43077</v>
      </c>
      <c r="O454" s="23">
        <v>45281</v>
      </c>
      <c r="P454" s="23">
        <v>36901</v>
      </c>
      <c r="Q454" s="20">
        <f t="shared" si="24"/>
        <v>43.076999999999998</v>
      </c>
      <c r="R454" s="20">
        <f t="shared" si="22"/>
        <v>45.280999999999999</v>
      </c>
      <c r="S454" s="20">
        <f t="shared" si="23"/>
        <v>36.901000000000003</v>
      </c>
    </row>
    <row r="455" spans="1:19" x14ac:dyDescent="0.25">
      <c r="A455" s="20">
        <v>5</v>
      </c>
      <c r="B455" s="20">
        <v>13</v>
      </c>
      <c r="C455" s="20" t="s">
        <v>43</v>
      </c>
      <c r="E455" s="20" t="s">
        <v>44</v>
      </c>
      <c r="F455" s="20">
        <v>2</v>
      </c>
      <c r="G455" s="20" t="s">
        <v>45</v>
      </c>
      <c r="K455" s="20">
        <v>13</v>
      </c>
      <c r="L455" s="21">
        <v>1.894167824074074E-2</v>
      </c>
      <c r="M455" s="22">
        <v>1.453611111111111E-3</v>
      </c>
      <c r="N455" s="23">
        <v>42838</v>
      </c>
      <c r="O455" s="23">
        <v>45808</v>
      </c>
      <c r="P455" s="23">
        <v>36946</v>
      </c>
      <c r="Q455" s="20">
        <f t="shared" si="24"/>
        <v>42.838000000000001</v>
      </c>
      <c r="R455" s="20">
        <f t="shared" si="22"/>
        <v>45.808</v>
      </c>
      <c r="S455" s="20">
        <f t="shared" si="23"/>
        <v>36.945999999999998</v>
      </c>
    </row>
    <row r="456" spans="1:19" x14ac:dyDescent="0.25">
      <c r="A456" s="20">
        <v>5</v>
      </c>
      <c r="B456" s="20">
        <v>13</v>
      </c>
      <c r="C456" s="20" t="s">
        <v>43</v>
      </c>
      <c r="E456" s="20" t="s">
        <v>44</v>
      </c>
      <c r="F456" s="20">
        <v>2</v>
      </c>
      <c r="G456" s="20" t="s">
        <v>45</v>
      </c>
      <c r="K456" s="20">
        <v>14</v>
      </c>
      <c r="L456" s="21">
        <v>2.0412199074074076E-2</v>
      </c>
      <c r="M456" s="22">
        <v>1.4705208333333332E-3</v>
      </c>
      <c r="N456" s="23">
        <v>43281</v>
      </c>
      <c r="O456" s="23">
        <v>46656</v>
      </c>
      <c r="P456" s="23">
        <v>37116</v>
      </c>
      <c r="Q456" s="20">
        <f t="shared" si="24"/>
        <v>43.280999999999999</v>
      </c>
      <c r="R456" s="20">
        <f t="shared" si="22"/>
        <v>46.655999999999999</v>
      </c>
      <c r="S456" s="20">
        <f t="shared" si="23"/>
        <v>37.116</v>
      </c>
    </row>
    <row r="457" spans="1:19" x14ac:dyDescent="0.25">
      <c r="A457" s="20">
        <v>5</v>
      </c>
      <c r="B457" s="20">
        <v>13</v>
      </c>
      <c r="C457" s="20" t="s">
        <v>43</v>
      </c>
      <c r="E457" s="20" t="s">
        <v>44</v>
      </c>
      <c r="F457" s="20">
        <v>2</v>
      </c>
      <c r="G457" s="20" t="s">
        <v>45</v>
      </c>
      <c r="K457" s="20">
        <v>15</v>
      </c>
      <c r="L457" s="21">
        <v>2.1868321759259259E-2</v>
      </c>
      <c r="M457" s="22">
        <v>1.4561226851851853E-3</v>
      </c>
      <c r="N457" s="23">
        <v>42827</v>
      </c>
      <c r="O457" s="23">
        <v>46033</v>
      </c>
      <c r="P457" s="23">
        <v>36949</v>
      </c>
      <c r="Q457" s="20">
        <f t="shared" si="24"/>
        <v>42.826999999999998</v>
      </c>
      <c r="R457" s="20">
        <f t="shared" si="22"/>
        <v>46.033000000000001</v>
      </c>
      <c r="S457" s="20">
        <f t="shared" si="23"/>
        <v>36.948999999999998</v>
      </c>
    </row>
    <row r="458" spans="1:19" x14ac:dyDescent="0.25">
      <c r="A458" s="20">
        <v>5</v>
      </c>
      <c r="B458" s="20">
        <v>13</v>
      </c>
      <c r="C458" s="20" t="s">
        <v>43</v>
      </c>
      <c r="E458" s="20" t="s">
        <v>44</v>
      </c>
      <c r="F458" s="20">
        <v>2</v>
      </c>
      <c r="G458" s="20" t="s">
        <v>45</v>
      </c>
      <c r="K458" s="20">
        <v>16</v>
      </c>
      <c r="L458" s="21">
        <v>2.3329328703703703E-2</v>
      </c>
      <c r="M458" s="22">
        <v>1.4610069444444445E-3</v>
      </c>
      <c r="N458" s="23">
        <v>43251</v>
      </c>
      <c r="O458" s="23">
        <v>46063</v>
      </c>
      <c r="P458" s="23">
        <v>36917</v>
      </c>
      <c r="Q458" s="20">
        <f t="shared" si="24"/>
        <v>43.250999999999998</v>
      </c>
      <c r="R458" s="20">
        <f t="shared" si="22"/>
        <v>46.063000000000002</v>
      </c>
      <c r="S458" s="20">
        <f t="shared" si="23"/>
        <v>36.917000000000002</v>
      </c>
    </row>
    <row r="459" spans="1:19" x14ac:dyDescent="0.25">
      <c r="A459" s="20">
        <v>5</v>
      </c>
      <c r="B459" s="20">
        <v>13</v>
      </c>
      <c r="C459" s="20" t="s">
        <v>43</v>
      </c>
      <c r="E459" s="20" t="s">
        <v>44</v>
      </c>
      <c r="F459" s="20">
        <v>2</v>
      </c>
      <c r="G459" s="20" t="s">
        <v>45</v>
      </c>
      <c r="K459" s="20">
        <v>17</v>
      </c>
      <c r="L459" s="21">
        <v>2.4803125000000006E-2</v>
      </c>
      <c r="M459" s="22">
        <v>1.4737962962962962E-3</v>
      </c>
      <c r="N459" s="23">
        <v>43275</v>
      </c>
      <c r="O459" s="23">
        <v>47185</v>
      </c>
      <c r="P459" s="23">
        <v>36876</v>
      </c>
      <c r="Q459" s="20">
        <f t="shared" si="24"/>
        <v>43.274999999999999</v>
      </c>
      <c r="R459" s="20">
        <f t="shared" si="22"/>
        <v>47.185000000000002</v>
      </c>
      <c r="S459" s="20">
        <f t="shared" si="23"/>
        <v>36.875999999999998</v>
      </c>
    </row>
    <row r="460" spans="1:19" x14ac:dyDescent="0.25">
      <c r="A460" s="20">
        <v>5</v>
      </c>
      <c r="B460" s="20">
        <v>13</v>
      </c>
      <c r="C460" s="20" t="s">
        <v>43</v>
      </c>
      <c r="E460" s="20" t="s">
        <v>44</v>
      </c>
      <c r="F460" s="20">
        <v>2</v>
      </c>
      <c r="G460" s="20" t="s">
        <v>45</v>
      </c>
      <c r="K460" s="20">
        <v>18</v>
      </c>
      <c r="L460" s="21">
        <v>2.6256331018518517E-2</v>
      </c>
      <c r="M460" s="22">
        <v>1.4532060185185186E-3</v>
      </c>
      <c r="N460" s="23">
        <v>43288</v>
      </c>
      <c r="O460" s="23">
        <v>45373</v>
      </c>
      <c r="P460" s="23">
        <v>36896</v>
      </c>
      <c r="Q460" s="20">
        <f t="shared" si="24"/>
        <v>43.287999999999997</v>
      </c>
      <c r="R460" s="20">
        <f t="shared" si="22"/>
        <v>45.372999999999998</v>
      </c>
      <c r="S460" s="20">
        <f t="shared" si="23"/>
        <v>36.896000000000001</v>
      </c>
    </row>
    <row r="461" spans="1:19" x14ac:dyDescent="0.25">
      <c r="A461" s="20">
        <v>5</v>
      </c>
      <c r="B461" s="20">
        <v>13</v>
      </c>
      <c r="C461" s="20" t="s">
        <v>43</v>
      </c>
      <c r="E461" s="20" t="s">
        <v>44</v>
      </c>
      <c r="F461" s="20">
        <v>2</v>
      </c>
      <c r="G461" s="20" t="s">
        <v>45</v>
      </c>
      <c r="K461" s="20">
        <v>19</v>
      </c>
      <c r="L461" s="21">
        <v>2.7719803240740738E-2</v>
      </c>
      <c r="M461" s="22">
        <v>1.4634722222222221E-3</v>
      </c>
      <c r="N461" s="23">
        <v>42956</v>
      </c>
      <c r="O461" s="23">
        <v>46628</v>
      </c>
      <c r="P461" s="23">
        <v>36860</v>
      </c>
      <c r="Q461" s="20">
        <f t="shared" si="24"/>
        <v>42.956000000000003</v>
      </c>
      <c r="R461" s="20">
        <f t="shared" si="22"/>
        <v>46.628</v>
      </c>
      <c r="S461" s="20">
        <f t="shared" si="23"/>
        <v>36.86</v>
      </c>
    </row>
    <row r="462" spans="1:19" x14ac:dyDescent="0.25">
      <c r="A462" s="20">
        <v>5</v>
      </c>
      <c r="B462" s="20">
        <v>13</v>
      </c>
      <c r="C462" s="20" t="s">
        <v>43</v>
      </c>
      <c r="E462" s="20" t="s">
        <v>44</v>
      </c>
      <c r="F462" s="20">
        <v>2</v>
      </c>
      <c r="G462" s="20" t="s">
        <v>45</v>
      </c>
      <c r="K462" s="20">
        <v>20</v>
      </c>
      <c r="L462" s="21">
        <v>2.9169479166666665E-2</v>
      </c>
      <c r="M462" s="22">
        <v>1.4496759259259261E-3</v>
      </c>
      <c r="N462" s="23">
        <v>42967</v>
      </c>
      <c r="O462" s="23">
        <v>45595</v>
      </c>
      <c r="P462" s="23">
        <v>36690</v>
      </c>
      <c r="Q462" s="20">
        <f t="shared" si="24"/>
        <v>42.966999999999999</v>
      </c>
      <c r="R462" s="20">
        <f t="shared" si="22"/>
        <v>45.594999999999999</v>
      </c>
      <c r="S462" s="20">
        <f t="shared" si="23"/>
        <v>36.69</v>
      </c>
    </row>
    <row r="463" spans="1:19" x14ac:dyDescent="0.25">
      <c r="A463" s="20">
        <v>5</v>
      </c>
      <c r="B463" s="20">
        <v>13</v>
      </c>
      <c r="C463" s="20" t="s">
        <v>43</v>
      </c>
      <c r="E463" s="20" t="s">
        <v>44</v>
      </c>
      <c r="F463" s="20">
        <v>2</v>
      </c>
      <c r="G463" s="20" t="s">
        <v>45</v>
      </c>
      <c r="K463" s="20">
        <v>21</v>
      </c>
      <c r="L463" s="21">
        <v>3.0616481481481481E-2</v>
      </c>
      <c r="M463" s="22">
        <v>1.4470023148148148E-3</v>
      </c>
      <c r="N463" s="23">
        <v>42758</v>
      </c>
      <c r="O463" s="23">
        <v>45459</v>
      </c>
      <c r="P463" s="23">
        <v>36804</v>
      </c>
      <c r="Q463" s="20">
        <f t="shared" si="24"/>
        <v>42.758000000000003</v>
      </c>
      <c r="R463" s="20">
        <f t="shared" si="22"/>
        <v>45.459000000000003</v>
      </c>
      <c r="S463" s="20">
        <f t="shared" si="23"/>
        <v>36.804000000000002</v>
      </c>
    </row>
    <row r="464" spans="1:19" x14ac:dyDescent="0.25">
      <c r="A464" s="20">
        <v>5</v>
      </c>
      <c r="B464" s="20">
        <v>13</v>
      </c>
      <c r="C464" s="20" t="s">
        <v>43</v>
      </c>
      <c r="E464" s="20" t="s">
        <v>44</v>
      </c>
      <c r="F464" s="20">
        <v>2</v>
      </c>
      <c r="G464" s="20" t="s">
        <v>45</v>
      </c>
      <c r="K464" s="20">
        <v>22</v>
      </c>
      <c r="L464" s="21">
        <v>3.2078854166666664E-2</v>
      </c>
      <c r="M464" s="22">
        <v>1.4623726851851853E-3</v>
      </c>
      <c r="N464" s="23">
        <v>43184</v>
      </c>
      <c r="O464" s="23">
        <v>46263</v>
      </c>
      <c r="P464" s="23">
        <v>36902</v>
      </c>
      <c r="Q464" s="20">
        <f t="shared" si="24"/>
        <v>43.183999999999997</v>
      </c>
      <c r="R464" s="20">
        <f t="shared" si="22"/>
        <v>46.262999999999998</v>
      </c>
      <c r="S464" s="20">
        <f t="shared" si="23"/>
        <v>36.902000000000001</v>
      </c>
    </row>
    <row r="465" spans="1:19" x14ac:dyDescent="0.25">
      <c r="A465" s="20">
        <v>5</v>
      </c>
      <c r="B465" s="20">
        <v>13</v>
      </c>
      <c r="C465" s="20" t="s">
        <v>43</v>
      </c>
      <c r="E465" s="20" t="s">
        <v>44</v>
      </c>
      <c r="F465" s="20">
        <v>2</v>
      </c>
      <c r="G465" s="20" t="s">
        <v>45</v>
      </c>
      <c r="K465" s="20">
        <v>23</v>
      </c>
      <c r="L465" s="21">
        <v>3.3532662037037038E-2</v>
      </c>
      <c r="M465" s="22">
        <v>1.4538078703703703E-3</v>
      </c>
      <c r="N465" s="23">
        <v>43157</v>
      </c>
      <c r="O465" s="23">
        <v>45674</v>
      </c>
      <c r="P465" s="23">
        <v>36778</v>
      </c>
      <c r="Q465" s="20">
        <f t="shared" si="24"/>
        <v>43.156999999999996</v>
      </c>
      <c r="R465" s="20">
        <f t="shared" si="22"/>
        <v>45.673999999999999</v>
      </c>
      <c r="S465" s="20">
        <f t="shared" si="23"/>
        <v>36.777999999999999</v>
      </c>
    </row>
    <row r="466" spans="1:19" x14ac:dyDescent="0.25">
      <c r="A466" s="20">
        <v>5</v>
      </c>
      <c r="B466" s="20">
        <v>13</v>
      </c>
      <c r="C466" s="20" t="s">
        <v>43</v>
      </c>
      <c r="E466" s="20" t="s">
        <v>44</v>
      </c>
      <c r="F466" s="20">
        <v>2</v>
      </c>
      <c r="G466" s="20" t="s">
        <v>45</v>
      </c>
      <c r="K466" s="20">
        <v>24</v>
      </c>
      <c r="L466" s="21">
        <v>3.4998217592592591E-2</v>
      </c>
      <c r="M466" s="22">
        <v>1.4655555555555552E-3</v>
      </c>
      <c r="N466" s="23">
        <v>42956</v>
      </c>
      <c r="O466" s="23">
        <v>46159</v>
      </c>
      <c r="P466" s="23">
        <v>37509</v>
      </c>
      <c r="Q466" s="20">
        <f t="shared" si="24"/>
        <v>42.956000000000003</v>
      </c>
      <c r="R466" s="20">
        <f t="shared" ref="R466:R529" si="25">IF((O466/1000)&gt;10,(O466/1000))</f>
        <v>46.158999999999999</v>
      </c>
      <c r="S466" s="20">
        <f t="shared" ref="S466:S529" si="26">IF((P466/1000)&gt;10,(P466/1000))</f>
        <v>37.509</v>
      </c>
    </row>
    <row r="467" spans="1:19" x14ac:dyDescent="0.25">
      <c r="A467" s="20">
        <v>5</v>
      </c>
      <c r="B467" s="20">
        <v>13</v>
      </c>
      <c r="C467" s="20" t="s">
        <v>43</v>
      </c>
      <c r="E467" s="20" t="s">
        <v>44</v>
      </c>
      <c r="F467" s="20">
        <v>2</v>
      </c>
      <c r="G467" s="20" t="s">
        <v>45</v>
      </c>
      <c r="K467" s="20">
        <v>25</v>
      </c>
      <c r="L467" s="21">
        <v>3.6459386574074076E-2</v>
      </c>
      <c r="M467" s="22">
        <v>1.4611689814814817E-3</v>
      </c>
      <c r="N467" s="23">
        <v>43456</v>
      </c>
      <c r="O467" s="23">
        <v>45793</v>
      </c>
      <c r="P467" s="23">
        <v>36996</v>
      </c>
      <c r="Q467" s="20">
        <f t="shared" si="24"/>
        <v>43.456000000000003</v>
      </c>
      <c r="R467" s="20">
        <f t="shared" si="25"/>
        <v>45.792999999999999</v>
      </c>
      <c r="S467" s="20">
        <f t="shared" si="26"/>
        <v>36.996000000000002</v>
      </c>
    </row>
    <row r="468" spans="1:19" x14ac:dyDescent="0.25">
      <c r="A468" s="20">
        <v>5</v>
      </c>
      <c r="B468" s="20">
        <v>13</v>
      </c>
      <c r="C468" s="20" t="s">
        <v>43</v>
      </c>
      <c r="E468" s="20" t="s">
        <v>44</v>
      </c>
      <c r="F468" s="20">
        <v>2</v>
      </c>
      <c r="G468" s="20" t="s">
        <v>45</v>
      </c>
      <c r="K468" s="20">
        <v>26</v>
      </c>
      <c r="L468" s="21">
        <v>3.7916331018518518E-2</v>
      </c>
      <c r="M468" s="22">
        <v>1.4569444444444445E-3</v>
      </c>
      <c r="N468" s="23">
        <v>42997</v>
      </c>
      <c r="O468" s="23">
        <v>45842</v>
      </c>
      <c r="P468" s="23">
        <v>37041</v>
      </c>
      <c r="Q468" s="20">
        <f t="shared" si="24"/>
        <v>42.997</v>
      </c>
      <c r="R468" s="20">
        <f t="shared" si="25"/>
        <v>45.841999999999999</v>
      </c>
      <c r="S468" s="20">
        <f t="shared" si="26"/>
        <v>37.040999999999997</v>
      </c>
    </row>
    <row r="469" spans="1:19" x14ac:dyDescent="0.25">
      <c r="A469" s="20">
        <v>5</v>
      </c>
      <c r="B469" s="20">
        <v>13</v>
      </c>
      <c r="C469" s="20" t="s">
        <v>43</v>
      </c>
      <c r="E469" s="20" t="s">
        <v>44</v>
      </c>
      <c r="F469" s="20">
        <v>2</v>
      </c>
      <c r="G469" s="20" t="s">
        <v>45</v>
      </c>
      <c r="K469" s="20">
        <v>27</v>
      </c>
      <c r="L469" s="21">
        <v>3.9379224537037037E-2</v>
      </c>
      <c r="M469" s="22">
        <v>1.4628935185185185E-3</v>
      </c>
      <c r="N469" s="23">
        <v>43468</v>
      </c>
      <c r="O469" s="23">
        <v>46003</v>
      </c>
      <c r="P469" s="23">
        <v>36923</v>
      </c>
      <c r="Q469" s="20">
        <f t="shared" si="24"/>
        <v>43.468000000000004</v>
      </c>
      <c r="R469" s="20">
        <f t="shared" si="25"/>
        <v>46.003</v>
      </c>
      <c r="S469" s="20">
        <f t="shared" si="26"/>
        <v>36.923000000000002</v>
      </c>
    </row>
    <row r="470" spans="1:19" x14ac:dyDescent="0.25">
      <c r="A470" s="20">
        <v>5</v>
      </c>
      <c r="B470" s="20">
        <v>13</v>
      </c>
      <c r="C470" s="20" t="s">
        <v>43</v>
      </c>
      <c r="E470" s="20" t="s">
        <v>44</v>
      </c>
      <c r="F470" s="20">
        <v>2</v>
      </c>
      <c r="G470" s="20" t="s">
        <v>45</v>
      </c>
      <c r="K470" s="20">
        <v>28</v>
      </c>
      <c r="L470" s="21">
        <v>4.0840555555555554E-2</v>
      </c>
      <c r="M470" s="22">
        <v>1.4613310185185183E-3</v>
      </c>
      <c r="N470" s="23">
        <v>43322</v>
      </c>
      <c r="O470" s="23">
        <v>45683</v>
      </c>
      <c r="P470" s="23">
        <v>37254</v>
      </c>
      <c r="Q470" s="20">
        <f t="shared" si="24"/>
        <v>43.322000000000003</v>
      </c>
      <c r="R470" s="20">
        <f t="shared" si="25"/>
        <v>45.683</v>
      </c>
      <c r="S470" s="20">
        <f t="shared" si="26"/>
        <v>37.253999999999998</v>
      </c>
    </row>
    <row r="471" spans="1:19" x14ac:dyDescent="0.25">
      <c r="A471" s="20">
        <v>5</v>
      </c>
      <c r="B471" s="20">
        <v>13</v>
      </c>
      <c r="C471" s="20" t="s">
        <v>43</v>
      </c>
      <c r="E471" s="20" t="s">
        <v>44</v>
      </c>
      <c r="F471" s="20">
        <v>2</v>
      </c>
      <c r="G471" s="20" t="s">
        <v>45</v>
      </c>
      <c r="K471" s="20">
        <v>29</v>
      </c>
      <c r="L471" s="21">
        <v>4.2298101851851851E-2</v>
      </c>
      <c r="M471" s="22">
        <v>1.4575462962962964E-3</v>
      </c>
      <c r="N471" s="23">
        <v>43294</v>
      </c>
      <c r="O471" s="23">
        <v>45702</v>
      </c>
      <c r="P471" s="23">
        <v>36936</v>
      </c>
      <c r="Q471" s="20">
        <f t="shared" si="24"/>
        <v>43.293999999999997</v>
      </c>
      <c r="R471" s="20">
        <f t="shared" si="25"/>
        <v>45.701999999999998</v>
      </c>
      <c r="S471" s="20">
        <f t="shared" si="26"/>
        <v>36.936</v>
      </c>
    </row>
    <row r="472" spans="1:19" x14ac:dyDescent="0.25">
      <c r="A472" s="20">
        <v>5</v>
      </c>
      <c r="B472" s="20">
        <v>13</v>
      </c>
      <c r="C472" s="20" t="s">
        <v>43</v>
      </c>
      <c r="E472" s="20" t="s">
        <v>44</v>
      </c>
      <c r="F472" s="20">
        <v>2</v>
      </c>
      <c r="G472" s="20" t="s">
        <v>45</v>
      </c>
      <c r="K472" s="20">
        <v>30</v>
      </c>
      <c r="L472" s="21">
        <v>4.3756400462962967E-2</v>
      </c>
      <c r="M472" s="22">
        <v>1.4582986111111114E-3</v>
      </c>
      <c r="N472" s="23">
        <v>43321</v>
      </c>
      <c r="O472" s="23">
        <v>45743</v>
      </c>
      <c r="P472" s="23">
        <v>36933</v>
      </c>
      <c r="Q472" s="20">
        <f t="shared" si="24"/>
        <v>43.320999999999998</v>
      </c>
      <c r="R472" s="20">
        <f t="shared" si="25"/>
        <v>45.743000000000002</v>
      </c>
      <c r="S472" s="20">
        <f t="shared" si="26"/>
        <v>36.933</v>
      </c>
    </row>
    <row r="473" spans="1:19" x14ac:dyDescent="0.25">
      <c r="A473" s="20">
        <v>5</v>
      </c>
      <c r="B473" s="20">
        <v>13</v>
      </c>
      <c r="C473" s="20" t="s">
        <v>43</v>
      </c>
      <c r="E473" s="20" t="s">
        <v>44</v>
      </c>
      <c r="F473" s="20">
        <v>2</v>
      </c>
      <c r="G473" s="20" t="s">
        <v>45</v>
      </c>
      <c r="K473" s="20">
        <v>31</v>
      </c>
      <c r="L473" s="21">
        <v>4.5214606481481484E-2</v>
      </c>
      <c r="M473" s="22">
        <v>1.4582060185185184E-3</v>
      </c>
      <c r="N473" s="23">
        <v>43311</v>
      </c>
      <c r="O473" s="23">
        <v>45804</v>
      </c>
      <c r="P473" s="23">
        <v>36874</v>
      </c>
      <c r="Q473" s="20">
        <f t="shared" si="24"/>
        <v>43.311</v>
      </c>
      <c r="R473" s="20">
        <f t="shared" si="25"/>
        <v>45.804000000000002</v>
      </c>
      <c r="S473" s="20">
        <f t="shared" si="26"/>
        <v>36.874000000000002</v>
      </c>
    </row>
    <row r="474" spans="1:19" x14ac:dyDescent="0.25">
      <c r="A474" s="20">
        <v>5</v>
      </c>
      <c r="B474" s="20">
        <v>13</v>
      </c>
      <c r="C474" s="20" t="s">
        <v>43</v>
      </c>
      <c r="E474" s="20" t="s">
        <v>44</v>
      </c>
      <c r="F474" s="20">
        <v>2</v>
      </c>
      <c r="G474" s="20" t="s">
        <v>45</v>
      </c>
      <c r="K474" s="20">
        <v>32</v>
      </c>
      <c r="L474" s="21">
        <v>4.6669618055555556E-2</v>
      </c>
      <c r="M474" s="22">
        <v>1.4550115740740738E-3</v>
      </c>
      <c r="N474" s="23">
        <v>43299</v>
      </c>
      <c r="O474" s="23">
        <v>45453</v>
      </c>
      <c r="P474" s="23">
        <v>36961</v>
      </c>
      <c r="Q474" s="20">
        <f t="shared" si="24"/>
        <v>43.298999999999999</v>
      </c>
      <c r="R474" s="20">
        <f t="shared" si="25"/>
        <v>45.453000000000003</v>
      </c>
      <c r="S474" s="20">
        <f t="shared" si="26"/>
        <v>36.960999999999999</v>
      </c>
    </row>
    <row r="475" spans="1:19" x14ac:dyDescent="0.25">
      <c r="A475" s="20">
        <v>5</v>
      </c>
      <c r="B475" s="20">
        <v>13</v>
      </c>
      <c r="C475" s="20" t="s">
        <v>43</v>
      </c>
      <c r="E475" s="20" t="s">
        <v>44</v>
      </c>
      <c r="F475" s="20">
        <v>2</v>
      </c>
      <c r="G475" s="20" t="s">
        <v>45</v>
      </c>
      <c r="H475" s="25">
        <v>0.45544130787037035</v>
      </c>
      <c r="I475" s="20">
        <v>1</v>
      </c>
      <c r="K475" s="20">
        <v>33</v>
      </c>
      <c r="L475" s="21">
        <v>4.8210439814814814E-2</v>
      </c>
      <c r="M475" s="22">
        <v>1.5408217592592594E-3</v>
      </c>
      <c r="N475" s="23">
        <v>43191</v>
      </c>
      <c r="O475" s="23">
        <v>46683</v>
      </c>
      <c r="Q475" s="20">
        <f t="shared" si="24"/>
        <v>43.191000000000003</v>
      </c>
      <c r="R475" s="20">
        <f t="shared" si="25"/>
        <v>46.683</v>
      </c>
      <c r="S475" s="20" t="b">
        <f t="shared" si="26"/>
        <v>0</v>
      </c>
    </row>
    <row r="476" spans="1:19" x14ac:dyDescent="0.25">
      <c r="A476" s="20">
        <v>5</v>
      </c>
      <c r="B476" s="20">
        <v>13</v>
      </c>
      <c r="C476" s="20" t="s">
        <v>43</v>
      </c>
      <c r="E476" s="20" t="s">
        <v>44</v>
      </c>
      <c r="F476" s="20">
        <v>2</v>
      </c>
      <c r="G476" s="20" t="s">
        <v>45</v>
      </c>
      <c r="J476" s="25">
        <v>0.45674204861111112</v>
      </c>
      <c r="K476" s="20">
        <v>34</v>
      </c>
      <c r="L476" s="21">
        <v>5.0942962962962968E-2</v>
      </c>
      <c r="M476" s="22">
        <v>2.7325231481481484E-3</v>
      </c>
      <c r="O476" s="23">
        <v>47428</v>
      </c>
      <c r="P476" s="23">
        <v>37211</v>
      </c>
      <c r="Q476" s="20" t="b">
        <f t="shared" si="24"/>
        <v>0</v>
      </c>
      <c r="R476" s="20">
        <f t="shared" si="25"/>
        <v>47.427999999999997</v>
      </c>
      <c r="S476" s="20">
        <f t="shared" si="26"/>
        <v>37.210999999999999</v>
      </c>
    </row>
    <row r="477" spans="1:19" x14ac:dyDescent="0.25">
      <c r="A477" s="20">
        <v>5</v>
      </c>
      <c r="B477" s="20">
        <v>13</v>
      </c>
      <c r="C477" s="20" t="s">
        <v>43</v>
      </c>
      <c r="E477" s="20" t="s">
        <v>44</v>
      </c>
      <c r="F477" s="20">
        <v>2</v>
      </c>
      <c r="G477" s="20" t="s">
        <v>45</v>
      </c>
      <c r="K477" s="20">
        <v>35</v>
      </c>
      <c r="L477" s="21">
        <v>5.2414201388888887E-2</v>
      </c>
      <c r="M477" s="22">
        <v>1.471238425925926E-3</v>
      </c>
      <c r="N477" s="23">
        <v>43746</v>
      </c>
      <c r="O477" s="23">
        <v>46243</v>
      </c>
      <c r="P477" s="23">
        <v>37126</v>
      </c>
      <c r="Q477" s="20">
        <f t="shared" si="24"/>
        <v>43.746000000000002</v>
      </c>
      <c r="R477" s="20">
        <f t="shared" si="25"/>
        <v>46.243000000000002</v>
      </c>
      <c r="S477" s="20">
        <f t="shared" si="26"/>
        <v>37.125999999999998</v>
      </c>
    </row>
    <row r="478" spans="1:19" x14ac:dyDescent="0.25">
      <c r="A478" s="20">
        <v>5</v>
      </c>
      <c r="B478" s="20">
        <v>13</v>
      </c>
      <c r="C478" s="20" t="s">
        <v>43</v>
      </c>
      <c r="E478" s="20" t="s">
        <v>44</v>
      </c>
      <c r="F478" s="20">
        <v>2</v>
      </c>
      <c r="G478" s="20" t="s">
        <v>45</v>
      </c>
      <c r="K478" s="20">
        <v>36</v>
      </c>
      <c r="L478" s="21">
        <v>5.387903935185185E-2</v>
      </c>
      <c r="M478" s="22">
        <v>1.4648379629629631E-3</v>
      </c>
      <c r="N478" s="23">
        <v>43303</v>
      </c>
      <c r="O478" s="23">
        <v>45988</v>
      </c>
      <c r="P478" s="23">
        <v>37271</v>
      </c>
      <c r="Q478" s="20">
        <f t="shared" si="24"/>
        <v>43.302999999999997</v>
      </c>
      <c r="R478" s="20">
        <f t="shared" si="25"/>
        <v>45.988</v>
      </c>
      <c r="S478" s="20">
        <f t="shared" si="26"/>
        <v>37.271000000000001</v>
      </c>
    </row>
    <row r="479" spans="1:19" x14ac:dyDescent="0.25">
      <c r="A479" s="20">
        <v>5</v>
      </c>
      <c r="B479" s="20">
        <v>13</v>
      </c>
      <c r="C479" s="20" t="s">
        <v>43</v>
      </c>
      <c r="E479" s="20" t="s">
        <v>44</v>
      </c>
      <c r="F479" s="20">
        <v>2</v>
      </c>
      <c r="G479" s="20" t="s">
        <v>45</v>
      </c>
      <c r="K479" s="20">
        <v>37</v>
      </c>
      <c r="L479" s="21">
        <v>5.5352430555555554E-2</v>
      </c>
      <c r="M479" s="22">
        <v>1.4733912037037035E-3</v>
      </c>
      <c r="N479" s="23">
        <v>43496</v>
      </c>
      <c r="O479" s="23">
        <v>46349</v>
      </c>
      <c r="P479" s="23">
        <v>37456</v>
      </c>
      <c r="Q479" s="20">
        <f t="shared" si="24"/>
        <v>43.496000000000002</v>
      </c>
      <c r="R479" s="20">
        <f t="shared" si="25"/>
        <v>46.348999999999997</v>
      </c>
      <c r="S479" s="20">
        <f t="shared" si="26"/>
        <v>37.456000000000003</v>
      </c>
    </row>
    <row r="480" spans="1:19" x14ac:dyDescent="0.25">
      <c r="A480" s="20">
        <v>5</v>
      </c>
      <c r="B480" s="20">
        <v>13</v>
      </c>
      <c r="C480" s="20" t="s">
        <v>43</v>
      </c>
      <c r="E480" s="20" t="s">
        <v>44</v>
      </c>
      <c r="F480" s="20">
        <v>2</v>
      </c>
      <c r="G480" s="20" t="s">
        <v>45</v>
      </c>
      <c r="K480" s="20">
        <v>38</v>
      </c>
      <c r="L480" s="21">
        <v>5.6835381944444451E-2</v>
      </c>
      <c r="M480" s="22">
        <v>1.4829513888888889E-3</v>
      </c>
      <c r="N480" s="23">
        <v>43644</v>
      </c>
      <c r="O480" s="23">
        <v>46825</v>
      </c>
      <c r="P480" s="23">
        <v>37658</v>
      </c>
      <c r="Q480" s="20">
        <f t="shared" si="24"/>
        <v>43.643999999999998</v>
      </c>
      <c r="R480" s="20">
        <f t="shared" si="25"/>
        <v>46.825000000000003</v>
      </c>
      <c r="S480" s="20">
        <f t="shared" si="26"/>
        <v>37.658000000000001</v>
      </c>
    </row>
    <row r="481" spans="1:19" x14ac:dyDescent="0.25">
      <c r="A481" s="20">
        <v>5</v>
      </c>
      <c r="B481" s="20">
        <v>13</v>
      </c>
      <c r="C481" s="20" t="s">
        <v>43</v>
      </c>
      <c r="E481" s="20" t="s">
        <v>44</v>
      </c>
      <c r="F481" s="20">
        <v>2</v>
      </c>
      <c r="G481" s="20" t="s">
        <v>45</v>
      </c>
      <c r="K481" s="20">
        <v>39</v>
      </c>
      <c r="L481" s="21">
        <v>5.8312893518518517E-2</v>
      </c>
      <c r="M481" s="22">
        <v>1.477511574074074E-3</v>
      </c>
      <c r="N481" s="23">
        <v>43590</v>
      </c>
      <c r="O481" s="23">
        <v>46238</v>
      </c>
      <c r="P481" s="23">
        <v>37829</v>
      </c>
      <c r="Q481" s="20">
        <f t="shared" si="24"/>
        <v>43.59</v>
      </c>
      <c r="R481" s="20">
        <f t="shared" si="25"/>
        <v>46.238</v>
      </c>
      <c r="S481" s="20">
        <f t="shared" si="26"/>
        <v>37.829000000000001</v>
      </c>
    </row>
    <row r="482" spans="1:19" x14ac:dyDescent="0.25">
      <c r="A482" s="20">
        <v>5</v>
      </c>
      <c r="B482" s="20">
        <v>13</v>
      </c>
      <c r="C482" s="20" t="s">
        <v>43</v>
      </c>
      <c r="E482" s="20" t="s">
        <v>44</v>
      </c>
      <c r="F482" s="20">
        <v>2</v>
      </c>
      <c r="G482" s="20" t="s">
        <v>45</v>
      </c>
      <c r="K482" s="20">
        <v>40</v>
      </c>
      <c r="L482" s="21">
        <v>5.9790000000000003E-2</v>
      </c>
      <c r="M482" s="22">
        <v>1.4771064814814814E-3</v>
      </c>
      <c r="N482" s="23">
        <v>43989</v>
      </c>
      <c r="O482" s="23">
        <v>46378</v>
      </c>
      <c r="P482" s="23">
        <v>37255</v>
      </c>
      <c r="Q482" s="20">
        <f t="shared" si="24"/>
        <v>43.988999999999997</v>
      </c>
      <c r="R482" s="20">
        <f t="shared" si="25"/>
        <v>46.378</v>
      </c>
      <c r="S482" s="20">
        <f t="shared" si="26"/>
        <v>37.255000000000003</v>
      </c>
    </row>
    <row r="483" spans="1:19" x14ac:dyDescent="0.25">
      <c r="A483" s="20">
        <v>5</v>
      </c>
      <c r="B483" s="20">
        <v>13</v>
      </c>
      <c r="C483" s="20" t="s">
        <v>43</v>
      </c>
      <c r="E483" s="20" t="s">
        <v>44</v>
      </c>
      <c r="F483" s="20">
        <v>2</v>
      </c>
      <c r="G483" s="20" t="s">
        <v>45</v>
      </c>
      <c r="K483" s="20">
        <v>41</v>
      </c>
      <c r="L483" s="21">
        <v>6.1275023148148144E-2</v>
      </c>
      <c r="M483" s="22">
        <v>1.4850231481481483E-3</v>
      </c>
      <c r="N483" s="23">
        <v>43307</v>
      </c>
      <c r="O483" s="23">
        <v>47551</v>
      </c>
      <c r="P483" s="23">
        <v>37448</v>
      </c>
      <c r="Q483" s="20">
        <f t="shared" si="24"/>
        <v>43.307000000000002</v>
      </c>
      <c r="R483" s="20">
        <f t="shared" si="25"/>
        <v>47.551000000000002</v>
      </c>
      <c r="S483" s="20">
        <f t="shared" si="26"/>
        <v>37.448</v>
      </c>
    </row>
    <row r="484" spans="1:19" x14ac:dyDescent="0.25">
      <c r="A484" s="20">
        <v>5</v>
      </c>
      <c r="B484" s="20">
        <v>13</v>
      </c>
      <c r="C484" s="20" t="s">
        <v>43</v>
      </c>
      <c r="E484" s="20" t="s">
        <v>44</v>
      </c>
      <c r="F484" s="20">
        <v>2</v>
      </c>
      <c r="G484" s="20" t="s">
        <v>45</v>
      </c>
      <c r="K484" s="20">
        <v>42</v>
      </c>
      <c r="L484" s="21">
        <v>6.2761724537037031E-2</v>
      </c>
      <c r="M484" s="22">
        <v>1.486701388888889E-3</v>
      </c>
      <c r="N484" s="23">
        <v>43841</v>
      </c>
      <c r="O484" s="23">
        <v>47280</v>
      </c>
      <c r="P484" s="23">
        <v>37330</v>
      </c>
      <c r="Q484" s="20">
        <f t="shared" si="24"/>
        <v>43.841000000000001</v>
      </c>
      <c r="R484" s="20">
        <f t="shared" si="25"/>
        <v>47.28</v>
      </c>
      <c r="S484" s="20">
        <f t="shared" si="26"/>
        <v>37.33</v>
      </c>
    </row>
    <row r="485" spans="1:19" x14ac:dyDescent="0.25">
      <c r="A485" s="20">
        <v>5</v>
      </c>
      <c r="B485" s="20">
        <v>13</v>
      </c>
      <c r="C485" s="20" t="s">
        <v>43</v>
      </c>
      <c r="E485" s="20" t="s">
        <v>44</v>
      </c>
      <c r="F485" s="20">
        <v>2</v>
      </c>
      <c r="G485" s="20" t="s">
        <v>45</v>
      </c>
      <c r="K485" s="20">
        <v>43</v>
      </c>
      <c r="L485" s="21">
        <v>6.4234814814814814E-2</v>
      </c>
      <c r="M485" s="22">
        <v>1.4730902777777778E-3</v>
      </c>
      <c r="N485" s="23">
        <v>43459</v>
      </c>
      <c r="O485" s="23">
        <v>46515</v>
      </c>
      <c r="P485" s="23">
        <v>37301</v>
      </c>
      <c r="Q485" s="20">
        <f t="shared" si="24"/>
        <v>43.459000000000003</v>
      </c>
      <c r="R485" s="20">
        <f t="shared" si="25"/>
        <v>46.515000000000001</v>
      </c>
      <c r="S485" s="20">
        <f t="shared" si="26"/>
        <v>37.301000000000002</v>
      </c>
    </row>
    <row r="486" spans="1:19" x14ac:dyDescent="0.25">
      <c r="A486" s="20">
        <v>5</v>
      </c>
      <c r="B486" s="20">
        <v>13</v>
      </c>
      <c r="C486" s="20" t="s">
        <v>43</v>
      </c>
      <c r="E486" s="20" t="s">
        <v>44</v>
      </c>
      <c r="F486" s="20">
        <v>2</v>
      </c>
      <c r="G486" s="20" t="s">
        <v>45</v>
      </c>
      <c r="K486" s="20">
        <v>44</v>
      </c>
      <c r="L486" s="21">
        <v>6.5726261574074074E-2</v>
      </c>
      <c r="M486" s="22">
        <v>1.4914467592592592E-3</v>
      </c>
      <c r="N486" s="23">
        <v>43737</v>
      </c>
      <c r="O486" s="23">
        <v>47943</v>
      </c>
      <c r="P486" s="23">
        <v>37181</v>
      </c>
      <c r="Q486" s="20">
        <f t="shared" si="24"/>
        <v>43.737000000000002</v>
      </c>
      <c r="R486" s="20">
        <f t="shared" si="25"/>
        <v>47.942999999999998</v>
      </c>
      <c r="S486" s="20">
        <f t="shared" si="26"/>
        <v>37.180999999999997</v>
      </c>
    </row>
    <row r="487" spans="1:19" x14ac:dyDescent="0.25">
      <c r="A487" s="20">
        <v>5</v>
      </c>
      <c r="B487" s="20">
        <v>13</v>
      </c>
      <c r="C487" s="20" t="s">
        <v>43</v>
      </c>
      <c r="E487" s="20" t="s">
        <v>44</v>
      </c>
      <c r="F487" s="20">
        <v>2</v>
      </c>
      <c r="G487" s="20" t="s">
        <v>45</v>
      </c>
      <c r="K487" s="20">
        <v>45</v>
      </c>
      <c r="L487" s="21">
        <v>6.7194340277777778E-2</v>
      </c>
      <c r="M487" s="22">
        <v>1.4680787037037039E-3</v>
      </c>
      <c r="N487" s="23">
        <v>43475</v>
      </c>
      <c r="O487" s="23">
        <v>46247</v>
      </c>
      <c r="P487" s="23">
        <v>37120</v>
      </c>
      <c r="Q487" s="20">
        <f t="shared" si="24"/>
        <v>43.475000000000001</v>
      </c>
      <c r="R487" s="20">
        <f t="shared" si="25"/>
        <v>46.247</v>
      </c>
      <c r="S487" s="20">
        <f t="shared" si="26"/>
        <v>37.119999999999997</v>
      </c>
    </row>
    <row r="488" spans="1:19" x14ac:dyDescent="0.25">
      <c r="A488" s="20">
        <v>5</v>
      </c>
      <c r="B488" s="20">
        <v>13</v>
      </c>
      <c r="C488" s="20" t="s">
        <v>43</v>
      </c>
      <c r="E488" s="20" t="s">
        <v>44</v>
      </c>
      <c r="F488" s="20">
        <v>2</v>
      </c>
      <c r="G488" s="20" t="s">
        <v>45</v>
      </c>
      <c r="K488" s="20">
        <v>46</v>
      </c>
      <c r="L488" s="21">
        <v>6.8655821759259258E-2</v>
      </c>
      <c r="M488" s="22">
        <v>1.4614814814814814E-3</v>
      </c>
      <c r="N488" s="23">
        <v>43327</v>
      </c>
      <c r="O488" s="23">
        <v>45796</v>
      </c>
      <c r="P488" s="23">
        <v>37149</v>
      </c>
      <c r="Q488" s="20">
        <f t="shared" si="24"/>
        <v>43.326999999999998</v>
      </c>
      <c r="R488" s="20">
        <f t="shared" si="25"/>
        <v>45.795999999999999</v>
      </c>
      <c r="S488" s="20">
        <f t="shared" si="26"/>
        <v>37.149000000000001</v>
      </c>
    </row>
    <row r="489" spans="1:19" x14ac:dyDescent="0.25">
      <c r="A489" s="20">
        <v>5</v>
      </c>
      <c r="B489" s="20">
        <v>13</v>
      </c>
      <c r="C489" s="20" t="s">
        <v>43</v>
      </c>
      <c r="E489" s="20" t="s">
        <v>44</v>
      </c>
      <c r="F489" s="20">
        <v>2</v>
      </c>
      <c r="G489" s="20" t="s">
        <v>45</v>
      </c>
      <c r="K489" s="20">
        <v>47</v>
      </c>
      <c r="L489" s="21">
        <v>7.0116666666666674E-2</v>
      </c>
      <c r="M489" s="22">
        <v>1.4608449074074072E-3</v>
      </c>
      <c r="N489" s="23">
        <v>43214</v>
      </c>
      <c r="O489" s="23">
        <v>45977</v>
      </c>
      <c r="P489" s="23">
        <v>37026</v>
      </c>
      <c r="Q489" s="20">
        <f t="shared" si="24"/>
        <v>43.213999999999999</v>
      </c>
      <c r="R489" s="20">
        <f t="shared" si="25"/>
        <v>45.976999999999997</v>
      </c>
      <c r="S489" s="20">
        <f t="shared" si="26"/>
        <v>37.026000000000003</v>
      </c>
    </row>
    <row r="490" spans="1:19" x14ac:dyDescent="0.25">
      <c r="A490" s="20">
        <v>5</v>
      </c>
      <c r="B490" s="20">
        <v>13</v>
      </c>
      <c r="C490" s="20" t="s">
        <v>43</v>
      </c>
      <c r="E490" s="20" t="s">
        <v>44</v>
      </c>
      <c r="F490" s="20">
        <v>2</v>
      </c>
      <c r="G490" s="20" t="s">
        <v>45</v>
      </c>
      <c r="H490" s="25">
        <v>0.47933609953703704</v>
      </c>
      <c r="I490" s="20">
        <v>2</v>
      </c>
      <c r="K490" s="20">
        <v>48</v>
      </c>
      <c r="L490" s="21">
        <v>7.2105312500000004E-2</v>
      </c>
      <c r="M490" s="22">
        <v>1.9886458333333332E-3</v>
      </c>
      <c r="N490" s="23">
        <v>43581</v>
      </c>
      <c r="O490" s="23">
        <v>47246</v>
      </c>
      <c r="Q490" s="20">
        <f t="shared" si="24"/>
        <v>43.581000000000003</v>
      </c>
      <c r="R490" s="20">
        <f t="shared" si="25"/>
        <v>47.246000000000002</v>
      </c>
      <c r="S490" s="20" t="b">
        <f t="shared" si="26"/>
        <v>0</v>
      </c>
    </row>
    <row r="491" spans="1:19" x14ac:dyDescent="0.25">
      <c r="A491" s="20">
        <v>5</v>
      </c>
      <c r="B491" s="20">
        <v>13</v>
      </c>
      <c r="C491" s="20" t="s">
        <v>43</v>
      </c>
      <c r="E491" s="20" t="s">
        <v>44</v>
      </c>
      <c r="F491" s="20">
        <v>1</v>
      </c>
      <c r="G491" s="20" t="s">
        <v>46</v>
      </c>
      <c r="J491" s="25">
        <v>0.48062592592592596</v>
      </c>
      <c r="K491" s="20">
        <v>49</v>
      </c>
      <c r="L491" s="21">
        <v>7.5968796296296284E-2</v>
      </c>
      <c r="M491" s="22">
        <v>3.8634837962962967E-3</v>
      </c>
      <c r="O491" s="25">
        <v>9.363773148148148E-4</v>
      </c>
      <c r="P491" s="25">
        <v>9.4781249999999987E-4</v>
      </c>
      <c r="Q491" s="20" t="b">
        <f t="shared" si="24"/>
        <v>0</v>
      </c>
      <c r="R491" s="20" t="b">
        <f t="shared" si="25"/>
        <v>0</v>
      </c>
      <c r="S491" s="20" t="b">
        <f t="shared" si="26"/>
        <v>0</v>
      </c>
    </row>
    <row r="492" spans="1:19" x14ac:dyDescent="0.25">
      <c r="A492" s="20">
        <v>5</v>
      </c>
      <c r="B492" s="20">
        <v>13</v>
      </c>
      <c r="C492" s="20" t="s">
        <v>43</v>
      </c>
      <c r="E492" s="20" t="s">
        <v>44</v>
      </c>
      <c r="F492" s="20">
        <v>1</v>
      </c>
      <c r="G492" s="20" t="s">
        <v>46</v>
      </c>
      <c r="K492" s="20">
        <v>50</v>
      </c>
      <c r="L492" s="21">
        <v>7.8643148148148143E-2</v>
      </c>
      <c r="M492" s="22">
        <v>2.6743518518518518E-3</v>
      </c>
      <c r="N492" s="25">
        <v>7.0145833333333334E-4</v>
      </c>
      <c r="O492" s="25">
        <v>9.5873842592592582E-4</v>
      </c>
      <c r="P492" s="25">
        <v>1.0141550925925928E-3</v>
      </c>
      <c r="Q492" s="20" t="b">
        <f t="shared" si="24"/>
        <v>0</v>
      </c>
      <c r="R492" s="20" t="b">
        <f t="shared" si="25"/>
        <v>0</v>
      </c>
      <c r="S492" s="20" t="b">
        <f t="shared" si="26"/>
        <v>0</v>
      </c>
    </row>
    <row r="493" spans="1:19" x14ac:dyDescent="0.25">
      <c r="A493" s="20">
        <v>5</v>
      </c>
      <c r="B493" s="20">
        <v>13</v>
      </c>
      <c r="C493" s="20" t="s">
        <v>43</v>
      </c>
      <c r="E493" s="20" t="s">
        <v>44</v>
      </c>
      <c r="F493" s="20">
        <v>1</v>
      </c>
      <c r="G493" s="20" t="s">
        <v>46</v>
      </c>
      <c r="K493" s="20">
        <v>51</v>
      </c>
      <c r="L493" s="21">
        <v>8.0605115740740738E-2</v>
      </c>
      <c r="M493" s="22">
        <v>1.9619675925925924E-3</v>
      </c>
      <c r="N493" s="23">
        <v>59027</v>
      </c>
      <c r="O493" s="23">
        <v>59343</v>
      </c>
      <c r="P493" s="23">
        <v>51144</v>
      </c>
      <c r="Q493" s="20">
        <f t="shared" si="24"/>
        <v>59.027000000000001</v>
      </c>
      <c r="R493" s="20">
        <f t="shared" si="25"/>
        <v>59.343000000000004</v>
      </c>
      <c r="S493" s="20">
        <f t="shared" si="26"/>
        <v>51.143999999999998</v>
      </c>
    </row>
    <row r="494" spans="1:19" x14ac:dyDescent="0.25">
      <c r="A494" s="20">
        <v>5</v>
      </c>
      <c r="B494" s="20">
        <v>13</v>
      </c>
      <c r="C494" s="20" t="s">
        <v>43</v>
      </c>
      <c r="E494" s="20" t="s">
        <v>44</v>
      </c>
      <c r="F494" s="20">
        <v>1</v>
      </c>
      <c r="G494" s="20" t="s">
        <v>46</v>
      </c>
      <c r="K494" s="20">
        <v>52</v>
      </c>
      <c r="L494" s="21">
        <v>8.2145138888888899E-2</v>
      </c>
      <c r="M494" s="22">
        <v>1.540023148148148E-3</v>
      </c>
      <c r="N494" s="23">
        <v>48665</v>
      </c>
      <c r="O494" s="23">
        <v>46312</v>
      </c>
      <c r="P494" s="23">
        <v>38081</v>
      </c>
      <c r="Q494" s="20">
        <f t="shared" si="24"/>
        <v>48.664999999999999</v>
      </c>
      <c r="R494" s="20">
        <f t="shared" si="25"/>
        <v>46.311999999999998</v>
      </c>
      <c r="S494" s="20">
        <f t="shared" si="26"/>
        <v>38.081000000000003</v>
      </c>
    </row>
    <row r="495" spans="1:19" x14ac:dyDescent="0.25">
      <c r="A495" s="20">
        <v>5</v>
      </c>
      <c r="B495" s="20">
        <v>13</v>
      </c>
      <c r="C495" s="20" t="s">
        <v>43</v>
      </c>
      <c r="E495" s="20" t="s">
        <v>44</v>
      </c>
      <c r="F495" s="20">
        <v>1</v>
      </c>
      <c r="G495" s="20" t="s">
        <v>46</v>
      </c>
      <c r="K495" s="20">
        <v>53</v>
      </c>
      <c r="L495" s="21">
        <v>8.3650289351851856E-2</v>
      </c>
      <c r="M495" s="22">
        <v>1.5051504629629627E-3</v>
      </c>
      <c r="N495" s="23">
        <v>45161</v>
      </c>
      <c r="O495" s="23">
        <v>46448</v>
      </c>
      <c r="P495" s="23">
        <v>38436</v>
      </c>
      <c r="Q495" s="20">
        <f t="shared" si="24"/>
        <v>45.161000000000001</v>
      </c>
      <c r="R495" s="20">
        <f t="shared" si="25"/>
        <v>46.448</v>
      </c>
      <c r="S495" s="20">
        <f t="shared" si="26"/>
        <v>38.436</v>
      </c>
    </row>
    <row r="496" spans="1:19" x14ac:dyDescent="0.25">
      <c r="A496" s="20">
        <v>5</v>
      </c>
      <c r="B496" s="20">
        <v>13</v>
      </c>
      <c r="C496" s="20" t="s">
        <v>43</v>
      </c>
      <c r="E496" s="20" t="s">
        <v>44</v>
      </c>
      <c r="F496" s="20">
        <v>1</v>
      </c>
      <c r="G496" s="20" t="s">
        <v>46</v>
      </c>
      <c r="K496" s="20">
        <v>54</v>
      </c>
      <c r="L496" s="21">
        <v>8.5651134259259257E-2</v>
      </c>
      <c r="M496" s="22">
        <v>2.0008449074074073E-3</v>
      </c>
      <c r="N496" s="23">
        <v>59936</v>
      </c>
      <c r="O496" s="23">
        <v>58695</v>
      </c>
      <c r="P496" s="23">
        <v>54242</v>
      </c>
      <c r="Q496" s="20">
        <f t="shared" si="24"/>
        <v>59.936</v>
      </c>
      <c r="R496" s="20">
        <f t="shared" si="25"/>
        <v>58.695</v>
      </c>
      <c r="S496" s="20">
        <f t="shared" si="26"/>
        <v>54.241999999999997</v>
      </c>
    </row>
    <row r="497" spans="1:19" x14ac:dyDescent="0.25">
      <c r="A497" s="20">
        <v>5</v>
      </c>
      <c r="B497" s="20">
        <v>13</v>
      </c>
      <c r="C497" s="20" t="s">
        <v>43</v>
      </c>
      <c r="E497" s="20" t="s">
        <v>44</v>
      </c>
      <c r="F497" s="20">
        <v>1</v>
      </c>
      <c r="G497" s="20" t="s">
        <v>46</v>
      </c>
      <c r="K497" s="20">
        <v>55</v>
      </c>
      <c r="L497" s="21">
        <v>8.753009259259259E-2</v>
      </c>
      <c r="M497" s="22">
        <v>1.8789583333333334E-3</v>
      </c>
      <c r="N497" s="23">
        <v>55900</v>
      </c>
      <c r="O497" s="23">
        <v>56546</v>
      </c>
      <c r="P497" s="23">
        <v>49896</v>
      </c>
      <c r="Q497" s="20">
        <f t="shared" si="24"/>
        <v>55.9</v>
      </c>
      <c r="R497" s="20">
        <f t="shared" si="25"/>
        <v>56.545999999999999</v>
      </c>
      <c r="S497" s="20">
        <f t="shared" si="26"/>
        <v>49.896000000000001</v>
      </c>
    </row>
    <row r="498" spans="1:19" x14ac:dyDescent="0.25">
      <c r="A498" s="20">
        <v>5</v>
      </c>
      <c r="B498" s="20">
        <v>13</v>
      </c>
      <c r="C498" s="20" t="s">
        <v>43</v>
      </c>
      <c r="E498" s="20" t="s">
        <v>44</v>
      </c>
      <c r="F498" s="20">
        <v>1</v>
      </c>
      <c r="G498" s="20" t="s">
        <v>46</v>
      </c>
      <c r="K498" s="20">
        <v>56</v>
      </c>
      <c r="L498" s="21">
        <v>8.9440081018518525E-2</v>
      </c>
      <c r="M498" s="22">
        <v>1.9099884259259261E-3</v>
      </c>
      <c r="N498" s="23">
        <v>50032</v>
      </c>
      <c r="O498" s="23">
        <v>54900</v>
      </c>
      <c r="P498" s="25">
        <v>6.9549768518518517E-4</v>
      </c>
      <c r="Q498" s="20">
        <f t="shared" si="24"/>
        <v>50.031999999999996</v>
      </c>
      <c r="R498" s="20">
        <f t="shared" si="25"/>
        <v>54.9</v>
      </c>
      <c r="S498" s="20" t="b">
        <f t="shared" si="26"/>
        <v>0</v>
      </c>
    </row>
    <row r="499" spans="1:19" x14ac:dyDescent="0.25">
      <c r="A499" s="20">
        <v>5</v>
      </c>
      <c r="B499" s="20">
        <v>13</v>
      </c>
      <c r="C499" s="20" t="s">
        <v>43</v>
      </c>
      <c r="E499" s="20" t="s">
        <v>44</v>
      </c>
      <c r="F499" s="20">
        <v>1</v>
      </c>
      <c r="G499" s="20" t="s">
        <v>46</v>
      </c>
      <c r="K499" s="20">
        <v>57</v>
      </c>
      <c r="L499" s="21">
        <v>9.156256944444445E-2</v>
      </c>
      <c r="M499" s="22">
        <v>2.1224884259259257E-3</v>
      </c>
      <c r="N499" s="23">
        <v>43575</v>
      </c>
      <c r="O499" s="23">
        <v>54772</v>
      </c>
      <c r="P499" s="25">
        <v>9.8421296296296299E-4</v>
      </c>
      <c r="Q499" s="20">
        <f t="shared" si="24"/>
        <v>43.575000000000003</v>
      </c>
      <c r="R499" s="20">
        <f t="shared" si="25"/>
        <v>54.771999999999998</v>
      </c>
      <c r="S499" s="20" t="b">
        <f t="shared" si="26"/>
        <v>0</v>
      </c>
    </row>
    <row r="500" spans="1:19" x14ac:dyDescent="0.25">
      <c r="A500" s="20">
        <v>5</v>
      </c>
      <c r="B500" s="20">
        <v>13</v>
      </c>
      <c r="C500" s="20" t="s">
        <v>43</v>
      </c>
      <c r="E500" s="20" t="s">
        <v>44</v>
      </c>
      <c r="F500" s="20">
        <v>1</v>
      </c>
      <c r="G500" s="20" t="s">
        <v>46</v>
      </c>
      <c r="K500" s="20">
        <v>58</v>
      </c>
      <c r="L500" s="21">
        <v>9.3925717592592592E-2</v>
      </c>
      <c r="M500" s="22">
        <v>2.3631481481481481E-3</v>
      </c>
      <c r="N500" s="25">
        <v>9.2949074074074071E-4</v>
      </c>
      <c r="O500" s="25">
        <v>9.8608796296296292E-4</v>
      </c>
      <c r="P500" s="23">
        <v>38670</v>
      </c>
      <c r="Q500" s="20" t="b">
        <f t="shared" si="24"/>
        <v>0</v>
      </c>
      <c r="R500" s="20" t="b">
        <f t="shared" si="25"/>
        <v>0</v>
      </c>
      <c r="S500" s="20">
        <f t="shared" si="26"/>
        <v>38.67</v>
      </c>
    </row>
    <row r="501" spans="1:19" x14ac:dyDescent="0.25">
      <c r="A501" s="20">
        <v>5</v>
      </c>
      <c r="B501" s="20">
        <v>13</v>
      </c>
      <c r="C501" s="20" t="s">
        <v>43</v>
      </c>
      <c r="E501" s="20" t="s">
        <v>44</v>
      </c>
      <c r="F501" s="20">
        <v>1</v>
      </c>
      <c r="G501" s="20" t="s">
        <v>46</v>
      </c>
      <c r="K501" s="20">
        <v>59</v>
      </c>
      <c r="L501" s="21">
        <v>9.5357361111111108E-2</v>
      </c>
      <c r="M501" s="22">
        <v>1.4316435185185187E-3</v>
      </c>
      <c r="N501" s="23">
        <v>42230</v>
      </c>
      <c r="O501" s="23">
        <v>44982</v>
      </c>
      <c r="P501" s="23">
        <v>36482</v>
      </c>
      <c r="Q501" s="20">
        <f t="shared" si="24"/>
        <v>42.23</v>
      </c>
      <c r="R501" s="20">
        <f t="shared" si="25"/>
        <v>44.981999999999999</v>
      </c>
      <c r="S501" s="20">
        <f t="shared" si="26"/>
        <v>36.481999999999999</v>
      </c>
    </row>
    <row r="502" spans="1:19" x14ac:dyDescent="0.25">
      <c r="A502" s="20">
        <v>5</v>
      </c>
      <c r="B502" s="20">
        <v>13</v>
      </c>
      <c r="C502" s="20" t="s">
        <v>43</v>
      </c>
      <c r="E502" s="20" t="s">
        <v>44</v>
      </c>
      <c r="F502" s="20">
        <v>1</v>
      </c>
      <c r="G502" s="20" t="s">
        <v>46</v>
      </c>
      <c r="K502" s="20">
        <v>60</v>
      </c>
      <c r="L502" s="21">
        <v>9.678824074074073E-2</v>
      </c>
      <c r="M502" s="22">
        <v>1.4308796296296298E-3</v>
      </c>
      <c r="N502" s="23">
        <v>42332</v>
      </c>
      <c r="O502" s="23">
        <v>44721</v>
      </c>
      <c r="P502" s="23">
        <v>36575</v>
      </c>
      <c r="Q502" s="20">
        <f t="shared" si="24"/>
        <v>42.332000000000001</v>
      </c>
      <c r="R502" s="20">
        <f t="shared" si="25"/>
        <v>44.720999999999997</v>
      </c>
      <c r="S502" s="20">
        <f t="shared" si="26"/>
        <v>36.575000000000003</v>
      </c>
    </row>
    <row r="503" spans="1:19" x14ac:dyDescent="0.25">
      <c r="A503" s="20">
        <v>5</v>
      </c>
      <c r="B503" s="20">
        <v>13</v>
      </c>
      <c r="C503" s="20" t="s">
        <v>43</v>
      </c>
      <c r="E503" s="20" t="s">
        <v>44</v>
      </c>
      <c r="F503" s="20">
        <v>1</v>
      </c>
      <c r="G503" s="20" t="s">
        <v>46</v>
      </c>
      <c r="K503" s="20">
        <v>61</v>
      </c>
      <c r="L503" s="21">
        <v>9.822832175925926E-2</v>
      </c>
      <c r="M503" s="22">
        <v>1.4400810185185187E-3</v>
      </c>
      <c r="N503" s="23">
        <v>42566</v>
      </c>
      <c r="O503" s="23">
        <v>45341</v>
      </c>
      <c r="P503" s="23">
        <v>36516</v>
      </c>
      <c r="Q503" s="20">
        <f t="shared" si="24"/>
        <v>42.566000000000003</v>
      </c>
      <c r="R503" s="20">
        <f t="shared" si="25"/>
        <v>45.341000000000001</v>
      </c>
      <c r="S503" s="20">
        <f t="shared" si="26"/>
        <v>36.515999999999998</v>
      </c>
    </row>
    <row r="504" spans="1:19" x14ac:dyDescent="0.25">
      <c r="A504" s="20">
        <v>5</v>
      </c>
      <c r="B504" s="20">
        <v>13</v>
      </c>
      <c r="C504" s="20" t="s">
        <v>43</v>
      </c>
      <c r="E504" s="20" t="s">
        <v>44</v>
      </c>
      <c r="F504" s="20">
        <v>1</v>
      </c>
      <c r="G504" s="20" t="s">
        <v>46</v>
      </c>
      <c r="K504" s="20">
        <v>62</v>
      </c>
      <c r="L504" s="21">
        <v>9.9678252314814808E-2</v>
      </c>
      <c r="M504" s="22">
        <v>1.4499305555555557E-3</v>
      </c>
      <c r="N504" s="23">
        <v>42728</v>
      </c>
      <c r="O504" s="23">
        <v>45602</v>
      </c>
      <c r="P504" s="23">
        <v>36944</v>
      </c>
      <c r="Q504" s="20">
        <f t="shared" si="24"/>
        <v>42.728000000000002</v>
      </c>
      <c r="R504" s="20">
        <f t="shared" si="25"/>
        <v>45.601999999999997</v>
      </c>
      <c r="S504" s="20">
        <f t="shared" si="26"/>
        <v>36.944000000000003</v>
      </c>
    </row>
    <row r="505" spans="1:19" x14ac:dyDescent="0.25">
      <c r="A505" s="20">
        <v>5</v>
      </c>
      <c r="B505" s="20">
        <v>13</v>
      </c>
      <c r="C505" s="20" t="s">
        <v>43</v>
      </c>
      <c r="E505" s="20" t="s">
        <v>44</v>
      </c>
      <c r="F505" s="20">
        <v>1</v>
      </c>
      <c r="G505" s="20" t="s">
        <v>46</v>
      </c>
      <c r="K505" s="20">
        <v>63</v>
      </c>
      <c r="L505" s="21">
        <v>0.10111708333333334</v>
      </c>
      <c r="M505" s="22">
        <v>1.4388310185185183E-3</v>
      </c>
      <c r="N505" s="23">
        <v>42661</v>
      </c>
      <c r="O505" s="23">
        <v>45016</v>
      </c>
      <c r="P505" s="23">
        <v>36638</v>
      </c>
      <c r="Q505" s="20">
        <f t="shared" si="24"/>
        <v>42.661000000000001</v>
      </c>
      <c r="R505" s="20">
        <f t="shared" si="25"/>
        <v>45.015999999999998</v>
      </c>
      <c r="S505" s="20">
        <f t="shared" si="26"/>
        <v>36.637999999999998</v>
      </c>
    </row>
    <row r="506" spans="1:19" x14ac:dyDescent="0.25">
      <c r="A506" s="20">
        <v>5</v>
      </c>
      <c r="B506" s="20">
        <v>13</v>
      </c>
      <c r="C506" s="20" t="s">
        <v>43</v>
      </c>
      <c r="E506" s="20" t="s">
        <v>44</v>
      </c>
      <c r="F506" s="20">
        <v>1</v>
      </c>
      <c r="G506" s="20" t="s">
        <v>46</v>
      </c>
      <c r="K506" s="20">
        <v>64</v>
      </c>
      <c r="L506" s="21">
        <v>0.1025518287037037</v>
      </c>
      <c r="M506" s="22">
        <v>1.4347453703703703E-3</v>
      </c>
      <c r="N506" s="23">
        <v>42431</v>
      </c>
      <c r="O506" s="23">
        <v>44891</v>
      </c>
      <c r="P506" s="23">
        <v>36640</v>
      </c>
      <c r="Q506" s="20">
        <f t="shared" si="24"/>
        <v>42.430999999999997</v>
      </c>
      <c r="R506" s="20">
        <f t="shared" si="25"/>
        <v>44.890999999999998</v>
      </c>
      <c r="S506" s="20">
        <f t="shared" si="26"/>
        <v>36.64</v>
      </c>
    </row>
    <row r="507" spans="1:19" x14ac:dyDescent="0.25">
      <c r="A507" s="20">
        <v>5</v>
      </c>
      <c r="B507" s="20">
        <v>13</v>
      </c>
      <c r="C507" s="20" t="s">
        <v>43</v>
      </c>
      <c r="E507" s="20" t="s">
        <v>44</v>
      </c>
      <c r="F507" s="20">
        <v>1</v>
      </c>
      <c r="G507" s="20" t="s">
        <v>46</v>
      </c>
      <c r="K507" s="20">
        <v>65</v>
      </c>
      <c r="L507" s="21">
        <v>0.10400303240740742</v>
      </c>
      <c r="M507" s="22">
        <v>1.4512037037037037E-3</v>
      </c>
      <c r="N507" s="23">
        <v>42871</v>
      </c>
      <c r="O507" s="23">
        <v>45073</v>
      </c>
      <c r="P507" s="23">
        <v>37440</v>
      </c>
      <c r="Q507" s="20">
        <f t="shared" si="24"/>
        <v>42.871000000000002</v>
      </c>
      <c r="R507" s="20">
        <f t="shared" si="25"/>
        <v>45.073</v>
      </c>
      <c r="S507" s="20">
        <f t="shared" si="26"/>
        <v>37.44</v>
      </c>
    </row>
    <row r="508" spans="1:19" x14ac:dyDescent="0.25">
      <c r="A508" s="20">
        <v>5</v>
      </c>
      <c r="B508" s="20">
        <v>13</v>
      </c>
      <c r="C508" s="20" t="s">
        <v>43</v>
      </c>
      <c r="E508" s="20" t="s">
        <v>44</v>
      </c>
      <c r="F508" s="20">
        <v>1</v>
      </c>
      <c r="G508" s="20" t="s">
        <v>46</v>
      </c>
      <c r="K508" s="20">
        <v>66</v>
      </c>
      <c r="L508" s="21">
        <v>0.10544982638888889</v>
      </c>
      <c r="M508" s="22">
        <v>1.4467939814814814E-3</v>
      </c>
      <c r="N508" s="23">
        <v>42670</v>
      </c>
      <c r="O508" s="23">
        <v>45258</v>
      </c>
      <c r="P508" s="23">
        <v>37075</v>
      </c>
      <c r="Q508" s="20">
        <f t="shared" si="24"/>
        <v>42.67</v>
      </c>
      <c r="R508" s="20">
        <f t="shared" si="25"/>
        <v>45.258000000000003</v>
      </c>
      <c r="S508" s="20">
        <f t="shared" si="26"/>
        <v>37.075000000000003</v>
      </c>
    </row>
    <row r="509" spans="1:19" x14ac:dyDescent="0.25">
      <c r="A509" s="20">
        <v>5</v>
      </c>
      <c r="B509" s="20">
        <v>13</v>
      </c>
      <c r="C509" s="20" t="s">
        <v>43</v>
      </c>
      <c r="E509" s="20" t="s">
        <v>44</v>
      </c>
      <c r="F509" s="20">
        <v>1</v>
      </c>
      <c r="G509" s="20" t="s">
        <v>46</v>
      </c>
      <c r="K509" s="20">
        <v>67</v>
      </c>
      <c r="L509" s="21">
        <v>0.10690937500000001</v>
      </c>
      <c r="M509" s="22">
        <v>1.4595486111111111E-3</v>
      </c>
      <c r="N509" s="23">
        <v>43343</v>
      </c>
      <c r="O509" s="23">
        <v>45512</v>
      </c>
      <c r="P509" s="23">
        <v>37250</v>
      </c>
      <c r="Q509" s="20">
        <f t="shared" si="24"/>
        <v>43.343000000000004</v>
      </c>
      <c r="R509" s="20">
        <f t="shared" si="25"/>
        <v>45.512</v>
      </c>
      <c r="S509" s="20">
        <f t="shared" si="26"/>
        <v>37.25</v>
      </c>
    </row>
    <row r="510" spans="1:19" x14ac:dyDescent="0.25">
      <c r="A510" s="20">
        <v>5</v>
      </c>
      <c r="B510" s="20">
        <v>13</v>
      </c>
      <c r="C510" s="20" t="s">
        <v>43</v>
      </c>
      <c r="E510" s="20" t="s">
        <v>44</v>
      </c>
      <c r="F510" s="20">
        <v>1</v>
      </c>
      <c r="G510" s="20" t="s">
        <v>46</v>
      </c>
      <c r="K510" s="20">
        <v>68</v>
      </c>
      <c r="L510" s="21">
        <v>0.10838591435185185</v>
      </c>
      <c r="M510" s="22">
        <v>1.4765393518518519E-3</v>
      </c>
      <c r="N510" s="23">
        <v>45163</v>
      </c>
      <c r="O510" s="23">
        <v>45557</v>
      </c>
      <c r="P510" s="23">
        <v>36853</v>
      </c>
      <c r="Q510" s="20">
        <f t="shared" si="24"/>
        <v>45.162999999999997</v>
      </c>
      <c r="R510" s="20">
        <f t="shared" si="25"/>
        <v>45.557000000000002</v>
      </c>
      <c r="S510" s="20">
        <f t="shared" si="26"/>
        <v>36.853000000000002</v>
      </c>
    </row>
    <row r="511" spans="1:19" x14ac:dyDescent="0.25">
      <c r="A511" s="20">
        <v>5</v>
      </c>
      <c r="B511" s="20">
        <v>13</v>
      </c>
      <c r="C511" s="20" t="s">
        <v>43</v>
      </c>
      <c r="E511" s="20" t="s">
        <v>44</v>
      </c>
      <c r="F511" s="20">
        <v>1</v>
      </c>
      <c r="G511" s="20" t="s">
        <v>46</v>
      </c>
      <c r="K511" s="20">
        <v>69</v>
      </c>
      <c r="L511" s="21">
        <v>0.10983015046296296</v>
      </c>
      <c r="M511" s="22">
        <v>1.4442361111111112E-3</v>
      </c>
      <c r="N511" s="23">
        <v>42922</v>
      </c>
      <c r="O511" s="23">
        <v>45338</v>
      </c>
      <c r="P511" s="23">
        <v>36522</v>
      </c>
      <c r="Q511" s="20">
        <f t="shared" si="24"/>
        <v>42.921999999999997</v>
      </c>
      <c r="R511" s="20">
        <f t="shared" si="25"/>
        <v>45.338000000000001</v>
      </c>
      <c r="S511" s="20">
        <f t="shared" si="26"/>
        <v>36.521999999999998</v>
      </c>
    </row>
    <row r="512" spans="1:19" x14ac:dyDescent="0.25">
      <c r="A512" s="20">
        <v>5</v>
      </c>
      <c r="B512" s="20">
        <v>13</v>
      </c>
      <c r="C512" s="20" t="s">
        <v>43</v>
      </c>
      <c r="E512" s="20" t="s">
        <v>44</v>
      </c>
      <c r="F512" s="20">
        <v>1</v>
      </c>
      <c r="G512" s="20" t="s">
        <v>46</v>
      </c>
      <c r="K512" s="20">
        <v>70</v>
      </c>
      <c r="L512" s="21">
        <v>0.11126653935185186</v>
      </c>
      <c r="M512" s="22">
        <v>1.436388888888889E-3</v>
      </c>
      <c r="N512" s="23">
        <v>42419</v>
      </c>
      <c r="O512" s="23">
        <v>45014</v>
      </c>
      <c r="P512" s="23">
        <v>36671</v>
      </c>
      <c r="Q512" s="20">
        <f t="shared" si="24"/>
        <v>42.418999999999997</v>
      </c>
      <c r="R512" s="20">
        <f t="shared" si="25"/>
        <v>45.014000000000003</v>
      </c>
      <c r="S512" s="20">
        <f t="shared" si="26"/>
        <v>36.670999999999999</v>
      </c>
    </row>
    <row r="513" spans="1:19" x14ac:dyDescent="0.25">
      <c r="A513" s="20">
        <v>5</v>
      </c>
      <c r="B513" s="20">
        <v>13</v>
      </c>
      <c r="C513" s="20" t="s">
        <v>43</v>
      </c>
      <c r="E513" s="20" t="s">
        <v>44</v>
      </c>
      <c r="F513" s="20">
        <v>1</v>
      </c>
      <c r="G513" s="20" t="s">
        <v>46</v>
      </c>
      <c r="K513" s="20">
        <v>71</v>
      </c>
      <c r="L513" s="21">
        <v>0.11270555555555556</v>
      </c>
      <c r="M513" s="22">
        <v>1.4390162037037036E-3</v>
      </c>
      <c r="N513" s="23">
        <v>42593</v>
      </c>
      <c r="O513" s="23">
        <v>45161</v>
      </c>
      <c r="P513" s="23">
        <v>36577</v>
      </c>
      <c r="Q513" s="20">
        <f t="shared" si="24"/>
        <v>42.593000000000004</v>
      </c>
      <c r="R513" s="20">
        <f t="shared" si="25"/>
        <v>45.161000000000001</v>
      </c>
      <c r="S513" s="20">
        <f t="shared" si="26"/>
        <v>36.576999999999998</v>
      </c>
    </row>
    <row r="514" spans="1:19" x14ac:dyDescent="0.25">
      <c r="A514" s="20">
        <v>5</v>
      </c>
      <c r="B514" s="20">
        <v>13</v>
      </c>
      <c r="C514" s="20" t="s">
        <v>43</v>
      </c>
      <c r="E514" s="20" t="s">
        <v>44</v>
      </c>
      <c r="F514" s="20">
        <v>1</v>
      </c>
      <c r="G514" s="20" t="s">
        <v>46</v>
      </c>
      <c r="K514" s="20">
        <v>72</v>
      </c>
      <c r="L514" s="21">
        <v>0.1141452662037037</v>
      </c>
      <c r="M514" s="22">
        <v>1.4397106481481481E-3</v>
      </c>
      <c r="N514" s="23">
        <v>42527</v>
      </c>
      <c r="O514" s="23">
        <v>45102</v>
      </c>
      <c r="P514" s="23">
        <v>36762</v>
      </c>
      <c r="Q514" s="20">
        <f t="shared" si="24"/>
        <v>42.527000000000001</v>
      </c>
      <c r="R514" s="20">
        <f t="shared" si="25"/>
        <v>45.101999999999997</v>
      </c>
      <c r="S514" s="20">
        <f t="shared" si="26"/>
        <v>36.762</v>
      </c>
    </row>
    <row r="515" spans="1:19" x14ac:dyDescent="0.25">
      <c r="A515" s="20">
        <v>5</v>
      </c>
      <c r="B515" s="20">
        <v>13</v>
      </c>
      <c r="C515" s="20" t="s">
        <v>43</v>
      </c>
      <c r="E515" s="20" t="s">
        <v>44</v>
      </c>
      <c r="F515" s="20">
        <v>1</v>
      </c>
      <c r="G515" s="20" t="s">
        <v>46</v>
      </c>
      <c r="K515" s="20">
        <v>73</v>
      </c>
      <c r="L515" s="21">
        <v>0.11559489583333334</v>
      </c>
      <c r="M515" s="22">
        <v>1.4496296296296297E-3</v>
      </c>
      <c r="N515" s="23">
        <v>42904</v>
      </c>
      <c r="O515" s="23">
        <v>45432</v>
      </c>
      <c r="P515" s="23">
        <v>36912</v>
      </c>
      <c r="Q515" s="20">
        <f t="shared" ref="Q515:Q578" si="27">IF((N515/1000)&gt;10,(N515/1000))</f>
        <v>42.904000000000003</v>
      </c>
      <c r="R515" s="20">
        <f t="shared" si="25"/>
        <v>45.432000000000002</v>
      </c>
      <c r="S515" s="20">
        <f t="shared" si="26"/>
        <v>36.911999999999999</v>
      </c>
    </row>
    <row r="516" spans="1:19" x14ac:dyDescent="0.25">
      <c r="A516" s="20">
        <v>5</v>
      </c>
      <c r="B516" s="20">
        <v>13</v>
      </c>
      <c r="C516" s="20" t="s">
        <v>43</v>
      </c>
      <c r="E516" s="20" t="s">
        <v>44</v>
      </c>
      <c r="F516" s="20">
        <v>1</v>
      </c>
      <c r="G516" s="20" t="s">
        <v>46</v>
      </c>
      <c r="K516" s="20">
        <v>74</v>
      </c>
      <c r="L516" s="21">
        <v>0.11703826388888888</v>
      </c>
      <c r="M516" s="22">
        <v>1.4433680555555556E-3</v>
      </c>
      <c r="N516" s="23">
        <v>42837</v>
      </c>
      <c r="O516" s="23">
        <v>45218</v>
      </c>
      <c r="P516" s="23">
        <v>36652</v>
      </c>
      <c r="Q516" s="20">
        <f t="shared" si="27"/>
        <v>42.837000000000003</v>
      </c>
      <c r="R516" s="20">
        <f t="shared" si="25"/>
        <v>45.218000000000004</v>
      </c>
      <c r="S516" s="20">
        <f t="shared" si="26"/>
        <v>36.652000000000001</v>
      </c>
    </row>
    <row r="517" spans="1:19" x14ac:dyDescent="0.25">
      <c r="A517" s="20">
        <v>5</v>
      </c>
      <c r="B517" s="20">
        <v>13</v>
      </c>
      <c r="C517" s="20" t="s">
        <v>43</v>
      </c>
      <c r="E517" s="20" t="s">
        <v>44</v>
      </c>
      <c r="F517" s="20">
        <v>1</v>
      </c>
      <c r="G517" s="20" t="s">
        <v>46</v>
      </c>
      <c r="K517" s="20">
        <v>75</v>
      </c>
      <c r="L517" s="21">
        <v>0.11848987268518518</v>
      </c>
      <c r="M517" s="22">
        <v>1.4516087962962963E-3</v>
      </c>
      <c r="N517" s="23">
        <v>43035</v>
      </c>
      <c r="O517" s="23">
        <v>45626</v>
      </c>
      <c r="P517" s="23">
        <v>36758</v>
      </c>
      <c r="Q517" s="20">
        <f t="shared" si="27"/>
        <v>43.034999999999997</v>
      </c>
      <c r="R517" s="20">
        <f t="shared" si="25"/>
        <v>45.625999999999998</v>
      </c>
      <c r="S517" s="20">
        <f t="shared" si="26"/>
        <v>36.758000000000003</v>
      </c>
    </row>
    <row r="518" spans="1:19" x14ac:dyDescent="0.25">
      <c r="A518" s="20">
        <v>5</v>
      </c>
      <c r="B518" s="20">
        <v>13</v>
      </c>
      <c r="C518" s="20" t="s">
        <v>43</v>
      </c>
      <c r="E518" s="20" t="s">
        <v>44</v>
      </c>
      <c r="F518" s="20">
        <v>1</v>
      </c>
      <c r="G518" s="20" t="s">
        <v>46</v>
      </c>
      <c r="K518" s="20">
        <v>76</v>
      </c>
      <c r="L518" s="21">
        <v>0.11995501157407407</v>
      </c>
      <c r="M518" s="22">
        <v>1.4651388888888889E-3</v>
      </c>
      <c r="N518" s="23">
        <v>43087</v>
      </c>
      <c r="O518" s="23">
        <v>46008</v>
      </c>
      <c r="P518" s="23">
        <v>37493</v>
      </c>
      <c r="Q518" s="20">
        <f t="shared" si="27"/>
        <v>43.087000000000003</v>
      </c>
      <c r="R518" s="20">
        <f t="shared" si="25"/>
        <v>46.008000000000003</v>
      </c>
      <c r="S518" s="20">
        <f t="shared" si="26"/>
        <v>37.493000000000002</v>
      </c>
    </row>
    <row r="519" spans="1:19" x14ac:dyDescent="0.25">
      <c r="A519" s="20">
        <v>5</v>
      </c>
      <c r="B519" s="20">
        <v>13</v>
      </c>
      <c r="C519" s="20" t="s">
        <v>43</v>
      </c>
      <c r="E519" s="20" t="s">
        <v>44</v>
      </c>
      <c r="F519" s="20">
        <v>1</v>
      </c>
      <c r="G519" s="20" t="s">
        <v>46</v>
      </c>
      <c r="K519" s="20">
        <v>77</v>
      </c>
      <c r="L519" s="21">
        <v>0.1214003125</v>
      </c>
      <c r="M519" s="22">
        <v>1.445300925925926E-3</v>
      </c>
      <c r="N519" s="23">
        <v>42829</v>
      </c>
      <c r="O519" s="23">
        <v>45349</v>
      </c>
      <c r="P519" s="23">
        <v>36696</v>
      </c>
      <c r="Q519" s="20">
        <f t="shared" si="27"/>
        <v>42.829000000000001</v>
      </c>
      <c r="R519" s="20">
        <f t="shared" si="25"/>
        <v>45.348999999999997</v>
      </c>
      <c r="S519" s="20">
        <f t="shared" si="26"/>
        <v>36.695999999999998</v>
      </c>
    </row>
    <row r="520" spans="1:19" x14ac:dyDescent="0.25">
      <c r="A520" s="20">
        <v>5</v>
      </c>
      <c r="B520" s="20">
        <v>13</v>
      </c>
      <c r="C520" s="20" t="s">
        <v>43</v>
      </c>
      <c r="E520" s="20" t="s">
        <v>44</v>
      </c>
      <c r="F520" s="20">
        <v>1</v>
      </c>
      <c r="G520" s="20" t="s">
        <v>46</v>
      </c>
      <c r="K520" s="20">
        <v>78</v>
      </c>
      <c r="L520" s="21">
        <v>0.12285217592592594</v>
      </c>
      <c r="M520" s="22">
        <v>1.4518634259259259E-3</v>
      </c>
      <c r="N520" s="23">
        <v>42792</v>
      </c>
      <c r="O520" s="23">
        <v>45417</v>
      </c>
      <c r="P520" s="23">
        <v>37232</v>
      </c>
      <c r="Q520" s="20">
        <f t="shared" si="27"/>
        <v>42.792000000000002</v>
      </c>
      <c r="R520" s="20">
        <f t="shared" si="25"/>
        <v>45.417000000000002</v>
      </c>
      <c r="S520" s="20">
        <f t="shared" si="26"/>
        <v>37.231999999999999</v>
      </c>
    </row>
    <row r="521" spans="1:19" x14ac:dyDescent="0.25">
      <c r="A521" s="20">
        <v>5</v>
      </c>
      <c r="B521" s="20">
        <v>13</v>
      </c>
      <c r="C521" s="20" t="s">
        <v>43</v>
      </c>
      <c r="E521" s="20" t="s">
        <v>44</v>
      </c>
      <c r="F521" s="20">
        <v>1</v>
      </c>
      <c r="G521" s="20" t="s">
        <v>46</v>
      </c>
      <c r="H521" s="25">
        <v>0.53255652777777784</v>
      </c>
      <c r="I521" s="20">
        <v>3</v>
      </c>
      <c r="K521" s="20">
        <v>79</v>
      </c>
      <c r="L521" s="21">
        <v>0.12532548611111111</v>
      </c>
      <c r="M521" s="22">
        <v>2.4733101851851852E-3</v>
      </c>
      <c r="N521" s="23">
        <v>44895</v>
      </c>
      <c r="O521" s="25">
        <v>9.4082175925925919E-4</v>
      </c>
      <c r="Q521" s="20">
        <f t="shared" si="27"/>
        <v>44.895000000000003</v>
      </c>
      <c r="R521" s="20" t="b">
        <f t="shared" si="25"/>
        <v>0</v>
      </c>
      <c r="S521" s="20" t="b">
        <f t="shared" si="26"/>
        <v>0</v>
      </c>
    </row>
    <row r="522" spans="1:19" x14ac:dyDescent="0.25">
      <c r="A522" s="20">
        <v>5</v>
      </c>
      <c r="B522" s="20">
        <v>13</v>
      </c>
      <c r="C522" s="20" t="s">
        <v>43</v>
      </c>
      <c r="E522" s="20" t="s">
        <v>44</v>
      </c>
      <c r="F522" s="20">
        <v>1</v>
      </c>
      <c r="G522" s="20" t="s">
        <v>46</v>
      </c>
      <c r="J522" s="25">
        <v>0.53385604166666667</v>
      </c>
      <c r="K522" s="20">
        <v>80</v>
      </c>
      <c r="L522" s="21">
        <v>0.1292288425925926</v>
      </c>
      <c r="M522" s="22">
        <v>3.9033564814814816E-3</v>
      </c>
      <c r="O522" s="25">
        <v>9.3834490740740738E-4</v>
      </c>
      <c r="P522" s="25">
        <v>9.6980324074074069E-4</v>
      </c>
      <c r="Q522" s="20" t="b">
        <f t="shared" si="27"/>
        <v>0</v>
      </c>
      <c r="R522" s="20" t="b">
        <f t="shared" si="25"/>
        <v>0</v>
      </c>
      <c r="S522" s="20" t="b">
        <f t="shared" si="26"/>
        <v>0</v>
      </c>
    </row>
    <row r="523" spans="1:19" x14ac:dyDescent="0.25">
      <c r="A523" s="20">
        <v>5</v>
      </c>
      <c r="B523" s="20">
        <v>13</v>
      </c>
      <c r="C523" s="20" t="s">
        <v>43</v>
      </c>
      <c r="E523" s="20" t="s">
        <v>44</v>
      </c>
      <c r="F523" s="20">
        <v>1</v>
      </c>
      <c r="G523" s="20" t="s">
        <v>46</v>
      </c>
      <c r="K523" s="20">
        <v>81</v>
      </c>
      <c r="L523" s="21">
        <v>0.13088739583333334</v>
      </c>
      <c r="M523" s="22">
        <v>1.6585532407407406E-3</v>
      </c>
      <c r="N523" s="25">
        <v>7.044444444444445E-4</v>
      </c>
      <c r="O523" s="23">
        <v>45466</v>
      </c>
      <c r="P523" s="23">
        <v>36969</v>
      </c>
      <c r="Q523" s="20" t="b">
        <f t="shared" si="27"/>
        <v>0</v>
      </c>
      <c r="R523" s="20">
        <f t="shared" si="25"/>
        <v>45.466000000000001</v>
      </c>
      <c r="S523" s="20">
        <f t="shared" si="26"/>
        <v>36.969000000000001</v>
      </c>
    </row>
    <row r="524" spans="1:19" x14ac:dyDescent="0.25">
      <c r="A524" s="20">
        <v>5</v>
      </c>
      <c r="B524" s="20">
        <v>13</v>
      </c>
      <c r="C524" s="20" t="s">
        <v>43</v>
      </c>
      <c r="E524" s="20" t="s">
        <v>44</v>
      </c>
      <c r="F524" s="20">
        <v>1</v>
      </c>
      <c r="G524" s="20" t="s">
        <v>46</v>
      </c>
      <c r="K524" s="20">
        <v>82</v>
      </c>
      <c r="L524" s="21">
        <v>0.13233906249999999</v>
      </c>
      <c r="M524" s="22">
        <v>1.4516666666666664E-3</v>
      </c>
      <c r="N524" s="23">
        <v>42791</v>
      </c>
      <c r="O524" s="23">
        <v>45468</v>
      </c>
      <c r="P524" s="23">
        <v>37165</v>
      </c>
      <c r="Q524" s="20">
        <f t="shared" si="27"/>
        <v>42.790999999999997</v>
      </c>
      <c r="R524" s="20">
        <f t="shared" si="25"/>
        <v>45.468000000000004</v>
      </c>
      <c r="S524" s="20">
        <f t="shared" si="26"/>
        <v>37.164999999999999</v>
      </c>
    </row>
    <row r="525" spans="1:19" x14ac:dyDescent="0.25">
      <c r="A525" s="20">
        <v>5</v>
      </c>
      <c r="B525" s="20">
        <v>13</v>
      </c>
      <c r="C525" s="20" t="s">
        <v>43</v>
      </c>
      <c r="E525" s="20" t="s">
        <v>44</v>
      </c>
      <c r="F525" s="20">
        <v>1</v>
      </c>
      <c r="G525" s="20" t="s">
        <v>46</v>
      </c>
      <c r="K525" s="20">
        <v>83</v>
      </c>
      <c r="L525" s="21">
        <v>0.13379689814814813</v>
      </c>
      <c r="M525" s="22">
        <v>1.457835648148148E-3</v>
      </c>
      <c r="N525" s="23">
        <v>42782</v>
      </c>
      <c r="O525" s="23">
        <v>46089</v>
      </c>
      <c r="P525" s="23">
        <v>37086</v>
      </c>
      <c r="Q525" s="20">
        <f t="shared" si="27"/>
        <v>42.781999999999996</v>
      </c>
      <c r="R525" s="20">
        <f t="shared" si="25"/>
        <v>46.088999999999999</v>
      </c>
      <c r="S525" s="20">
        <f t="shared" si="26"/>
        <v>37.085999999999999</v>
      </c>
    </row>
    <row r="526" spans="1:19" x14ac:dyDescent="0.25">
      <c r="A526" s="20">
        <v>5</v>
      </c>
      <c r="B526" s="20">
        <v>13</v>
      </c>
      <c r="C526" s="20" t="s">
        <v>43</v>
      </c>
      <c r="E526" s="20" t="s">
        <v>44</v>
      </c>
      <c r="F526" s="20">
        <v>1</v>
      </c>
      <c r="G526" s="20" t="s">
        <v>46</v>
      </c>
      <c r="K526" s="20">
        <v>84</v>
      </c>
      <c r="L526" s="21">
        <v>0.13526752314814813</v>
      </c>
      <c r="M526" s="22">
        <v>1.4706249999999999E-3</v>
      </c>
      <c r="N526" s="23">
        <v>43348</v>
      </c>
      <c r="O526" s="23">
        <v>46467</v>
      </c>
      <c r="P526" s="23">
        <v>37247</v>
      </c>
      <c r="Q526" s="20">
        <f t="shared" si="27"/>
        <v>43.347999999999999</v>
      </c>
      <c r="R526" s="20">
        <f t="shared" si="25"/>
        <v>46.466999999999999</v>
      </c>
      <c r="S526" s="20">
        <f t="shared" si="26"/>
        <v>37.247</v>
      </c>
    </row>
    <row r="527" spans="1:19" x14ac:dyDescent="0.25">
      <c r="A527" s="20">
        <v>5</v>
      </c>
      <c r="B527" s="20">
        <v>13</v>
      </c>
      <c r="C527" s="20" t="s">
        <v>43</v>
      </c>
      <c r="E527" s="20" t="s">
        <v>44</v>
      </c>
      <c r="F527" s="20">
        <v>1</v>
      </c>
      <c r="G527" s="20" t="s">
        <v>46</v>
      </c>
      <c r="K527" s="20">
        <v>85</v>
      </c>
      <c r="L527" s="21">
        <v>0.13671042824074073</v>
      </c>
      <c r="M527" s="22">
        <v>1.4429050925925929E-3</v>
      </c>
      <c r="N527" s="23">
        <v>42730</v>
      </c>
      <c r="O527" s="23">
        <v>45227</v>
      </c>
      <c r="P527" s="23">
        <v>36710</v>
      </c>
      <c r="Q527" s="20">
        <f t="shared" si="27"/>
        <v>42.73</v>
      </c>
      <c r="R527" s="20">
        <f t="shared" si="25"/>
        <v>45.226999999999997</v>
      </c>
      <c r="S527" s="20">
        <f t="shared" si="26"/>
        <v>36.71</v>
      </c>
    </row>
    <row r="528" spans="1:19" x14ac:dyDescent="0.25">
      <c r="A528" s="20">
        <v>5</v>
      </c>
      <c r="B528" s="20">
        <v>13</v>
      </c>
      <c r="C528" s="20" t="s">
        <v>43</v>
      </c>
      <c r="E528" s="20" t="s">
        <v>44</v>
      </c>
      <c r="F528" s="20">
        <v>1</v>
      </c>
      <c r="G528" s="20" t="s">
        <v>46</v>
      </c>
      <c r="K528" s="20">
        <v>86</v>
      </c>
      <c r="L528" s="21">
        <v>0.13815662037037038</v>
      </c>
      <c r="M528" s="22">
        <v>1.4461921296296297E-3</v>
      </c>
      <c r="N528" s="23">
        <v>42682</v>
      </c>
      <c r="O528" s="23">
        <v>45553</v>
      </c>
      <c r="P528" s="23">
        <v>36716</v>
      </c>
      <c r="Q528" s="20">
        <f t="shared" si="27"/>
        <v>42.682000000000002</v>
      </c>
      <c r="R528" s="20">
        <f t="shared" si="25"/>
        <v>45.552999999999997</v>
      </c>
      <c r="S528" s="20">
        <f t="shared" si="26"/>
        <v>36.716000000000001</v>
      </c>
    </row>
    <row r="529" spans="1:19" x14ac:dyDescent="0.25">
      <c r="A529" s="20">
        <v>5</v>
      </c>
      <c r="B529" s="20">
        <v>13</v>
      </c>
      <c r="C529" s="20" t="s">
        <v>43</v>
      </c>
      <c r="E529" s="20" t="s">
        <v>44</v>
      </c>
      <c r="F529" s="20">
        <v>1</v>
      </c>
      <c r="G529" s="20" t="s">
        <v>46</v>
      </c>
      <c r="K529" s="20">
        <v>87</v>
      </c>
      <c r="L529" s="21">
        <v>0.13960716435185186</v>
      </c>
      <c r="M529" s="22">
        <v>1.4505439814814815E-3</v>
      </c>
      <c r="N529" s="23">
        <v>42940</v>
      </c>
      <c r="O529" s="23">
        <v>45576</v>
      </c>
      <c r="P529" s="23">
        <v>36811</v>
      </c>
      <c r="Q529" s="20">
        <f t="shared" si="27"/>
        <v>42.94</v>
      </c>
      <c r="R529" s="20">
        <f t="shared" si="25"/>
        <v>45.576000000000001</v>
      </c>
      <c r="S529" s="20">
        <f t="shared" si="26"/>
        <v>36.811</v>
      </c>
    </row>
    <row r="530" spans="1:19" x14ac:dyDescent="0.25">
      <c r="A530" s="20">
        <v>5</v>
      </c>
      <c r="B530" s="20">
        <v>13</v>
      </c>
      <c r="C530" s="20" t="s">
        <v>43</v>
      </c>
      <c r="E530" s="20" t="s">
        <v>44</v>
      </c>
      <c r="F530" s="20">
        <v>1</v>
      </c>
      <c r="G530" s="20" t="s">
        <v>46</v>
      </c>
      <c r="K530" s="20">
        <v>88</v>
      </c>
      <c r="L530" s="21">
        <v>0.14106071759259259</v>
      </c>
      <c r="M530" s="22">
        <v>1.4535532407407405E-3</v>
      </c>
      <c r="N530" s="23">
        <v>42885</v>
      </c>
      <c r="O530" s="23">
        <v>45509</v>
      </c>
      <c r="P530" s="23">
        <v>37193</v>
      </c>
      <c r="Q530" s="20">
        <f t="shared" si="27"/>
        <v>42.884999999999998</v>
      </c>
      <c r="R530" s="20">
        <f t="shared" ref="R530:R593" si="28">IF((O530/1000)&gt;10,(O530/1000))</f>
        <v>45.509</v>
      </c>
      <c r="S530" s="20">
        <f t="shared" ref="S530:S593" si="29">IF((P530/1000)&gt;10,(P530/1000))</f>
        <v>37.192999999999998</v>
      </c>
    </row>
    <row r="531" spans="1:19" x14ac:dyDescent="0.25">
      <c r="A531" s="20">
        <v>5</v>
      </c>
      <c r="B531" s="20">
        <v>13</v>
      </c>
      <c r="C531" s="20" t="s">
        <v>43</v>
      </c>
      <c r="E531" s="20" t="s">
        <v>44</v>
      </c>
      <c r="F531" s="20">
        <v>1</v>
      </c>
      <c r="G531" s="20" t="s">
        <v>46</v>
      </c>
      <c r="K531" s="20">
        <v>89</v>
      </c>
      <c r="L531" s="21">
        <v>0.1425165625</v>
      </c>
      <c r="M531" s="22">
        <v>1.4558449074074074E-3</v>
      </c>
      <c r="N531" s="23">
        <v>43212</v>
      </c>
      <c r="O531" s="23">
        <v>45543</v>
      </c>
      <c r="P531" s="23">
        <v>37030</v>
      </c>
      <c r="Q531" s="20">
        <f t="shared" si="27"/>
        <v>43.212000000000003</v>
      </c>
      <c r="R531" s="20">
        <f t="shared" si="28"/>
        <v>45.542999999999999</v>
      </c>
      <c r="S531" s="20">
        <f t="shared" si="29"/>
        <v>37.03</v>
      </c>
    </row>
    <row r="532" spans="1:19" x14ac:dyDescent="0.25">
      <c r="A532" s="20">
        <v>5</v>
      </c>
      <c r="B532" s="20">
        <v>13</v>
      </c>
      <c r="C532" s="20" t="s">
        <v>43</v>
      </c>
      <c r="E532" s="20" t="s">
        <v>44</v>
      </c>
      <c r="F532" s="20">
        <v>1</v>
      </c>
      <c r="G532" s="20" t="s">
        <v>46</v>
      </c>
      <c r="K532" s="20">
        <v>90</v>
      </c>
      <c r="L532" s="21">
        <v>0.14399490740740742</v>
      </c>
      <c r="M532" s="22">
        <v>1.4783449074074074E-3</v>
      </c>
      <c r="N532" s="23">
        <v>43325</v>
      </c>
      <c r="O532" s="23">
        <v>47018</v>
      </c>
      <c r="P532" s="23">
        <v>37386</v>
      </c>
      <c r="Q532" s="20">
        <f t="shared" si="27"/>
        <v>43.325000000000003</v>
      </c>
      <c r="R532" s="20">
        <f t="shared" si="28"/>
        <v>47.018000000000001</v>
      </c>
      <c r="S532" s="20">
        <f t="shared" si="29"/>
        <v>37.386000000000003</v>
      </c>
    </row>
    <row r="533" spans="1:19" x14ac:dyDescent="0.25">
      <c r="A533" s="20">
        <v>5</v>
      </c>
      <c r="B533" s="20">
        <v>13</v>
      </c>
      <c r="C533" s="20" t="s">
        <v>43</v>
      </c>
      <c r="E533" s="20" t="s">
        <v>44</v>
      </c>
      <c r="F533" s="20">
        <v>1</v>
      </c>
      <c r="G533" s="20" t="s">
        <v>46</v>
      </c>
      <c r="K533" s="20">
        <v>91</v>
      </c>
      <c r="L533" s="21">
        <v>0.14545253472222222</v>
      </c>
      <c r="M533" s="22">
        <v>1.457627314814815E-3</v>
      </c>
      <c r="N533" s="23">
        <v>43075</v>
      </c>
      <c r="O533" s="23">
        <v>45976</v>
      </c>
      <c r="P533" s="23">
        <v>36888</v>
      </c>
      <c r="Q533" s="20">
        <f t="shared" si="27"/>
        <v>43.075000000000003</v>
      </c>
      <c r="R533" s="20">
        <f t="shared" si="28"/>
        <v>45.975999999999999</v>
      </c>
      <c r="S533" s="20">
        <f t="shared" si="29"/>
        <v>36.887999999999998</v>
      </c>
    </row>
    <row r="534" spans="1:19" x14ac:dyDescent="0.25">
      <c r="A534" s="20">
        <v>5</v>
      </c>
      <c r="B534" s="20">
        <v>13</v>
      </c>
      <c r="C534" s="20" t="s">
        <v>43</v>
      </c>
      <c r="E534" s="20" t="s">
        <v>44</v>
      </c>
      <c r="F534" s="20">
        <v>1</v>
      </c>
      <c r="G534" s="20" t="s">
        <v>46</v>
      </c>
      <c r="K534" s="20">
        <v>92</v>
      </c>
      <c r="L534" s="21">
        <v>0.14692085648148148</v>
      </c>
      <c r="M534" s="22">
        <v>1.4683217592592595E-3</v>
      </c>
      <c r="N534" s="23">
        <v>43350</v>
      </c>
      <c r="O534" s="23">
        <v>46480</v>
      </c>
      <c r="P534" s="23">
        <v>37033</v>
      </c>
      <c r="Q534" s="20">
        <f t="shared" si="27"/>
        <v>43.35</v>
      </c>
      <c r="R534" s="20">
        <f t="shared" si="28"/>
        <v>46.48</v>
      </c>
      <c r="S534" s="20">
        <f t="shared" si="29"/>
        <v>37.033000000000001</v>
      </c>
    </row>
    <row r="535" spans="1:19" x14ac:dyDescent="0.25">
      <c r="A535" s="20">
        <v>5</v>
      </c>
      <c r="B535" s="20">
        <v>13</v>
      </c>
      <c r="C535" s="20" t="s">
        <v>43</v>
      </c>
      <c r="E535" s="20" t="s">
        <v>44</v>
      </c>
      <c r="F535" s="20">
        <v>1</v>
      </c>
      <c r="G535" s="20" t="s">
        <v>46</v>
      </c>
      <c r="K535" s="20">
        <v>93</v>
      </c>
      <c r="L535" s="21">
        <v>0.14837517361111111</v>
      </c>
      <c r="M535" s="22">
        <v>1.4543171296296294E-3</v>
      </c>
      <c r="N535" s="23">
        <v>42977</v>
      </c>
      <c r="O535" s="23">
        <v>45589</v>
      </c>
      <c r="P535" s="23">
        <v>37087</v>
      </c>
      <c r="Q535" s="20">
        <f t="shared" si="27"/>
        <v>42.976999999999997</v>
      </c>
      <c r="R535" s="20">
        <f t="shared" si="28"/>
        <v>45.588999999999999</v>
      </c>
      <c r="S535" s="20">
        <f t="shared" si="29"/>
        <v>37.087000000000003</v>
      </c>
    </row>
    <row r="536" spans="1:19" x14ac:dyDescent="0.25">
      <c r="A536" s="20">
        <v>5</v>
      </c>
      <c r="B536" s="20">
        <v>13</v>
      </c>
      <c r="C536" s="20" t="s">
        <v>43</v>
      </c>
      <c r="E536" s="20" t="s">
        <v>44</v>
      </c>
      <c r="F536" s="20">
        <v>1</v>
      </c>
      <c r="G536" s="20" t="s">
        <v>46</v>
      </c>
      <c r="K536" s="20">
        <v>94</v>
      </c>
      <c r="L536" s="21">
        <v>0.14983979166666667</v>
      </c>
      <c r="M536" s="22">
        <v>1.4646180555555556E-3</v>
      </c>
      <c r="N536" s="23">
        <v>43181</v>
      </c>
      <c r="O536" s="23">
        <v>46532</v>
      </c>
      <c r="P536" s="23">
        <v>36830</v>
      </c>
      <c r="Q536" s="20">
        <f t="shared" si="27"/>
        <v>43.180999999999997</v>
      </c>
      <c r="R536" s="20">
        <f t="shared" si="28"/>
        <v>46.531999999999996</v>
      </c>
      <c r="S536" s="20">
        <f t="shared" si="29"/>
        <v>36.83</v>
      </c>
    </row>
    <row r="537" spans="1:19" x14ac:dyDescent="0.25">
      <c r="A537" s="20">
        <v>5</v>
      </c>
      <c r="B537" s="20">
        <v>13</v>
      </c>
      <c r="C537" s="20" t="s">
        <v>43</v>
      </c>
      <c r="E537" s="20" t="s">
        <v>44</v>
      </c>
      <c r="F537" s="20">
        <v>1</v>
      </c>
      <c r="G537" s="20" t="s">
        <v>46</v>
      </c>
      <c r="K537" s="20">
        <v>95</v>
      </c>
      <c r="L537" s="21">
        <v>0.15129377314814815</v>
      </c>
      <c r="M537" s="22">
        <v>1.4539814814814814E-3</v>
      </c>
      <c r="N537" s="23">
        <v>42945</v>
      </c>
      <c r="O537" s="23">
        <v>45672</v>
      </c>
      <c r="P537" s="23">
        <v>37007</v>
      </c>
      <c r="Q537" s="20">
        <f t="shared" si="27"/>
        <v>42.945</v>
      </c>
      <c r="R537" s="20">
        <f t="shared" si="28"/>
        <v>45.671999999999997</v>
      </c>
      <c r="S537" s="20">
        <f t="shared" si="29"/>
        <v>37.006999999999998</v>
      </c>
    </row>
    <row r="538" spans="1:19" x14ac:dyDescent="0.25">
      <c r="A538" s="20">
        <v>5</v>
      </c>
      <c r="B538" s="20">
        <v>13</v>
      </c>
      <c r="C538" s="20" t="s">
        <v>43</v>
      </c>
      <c r="E538" s="20" t="s">
        <v>44</v>
      </c>
      <c r="F538" s="20">
        <v>1</v>
      </c>
      <c r="G538" s="20" t="s">
        <v>46</v>
      </c>
      <c r="K538" s="20">
        <v>96</v>
      </c>
      <c r="L538" s="21">
        <v>0.15274998842592594</v>
      </c>
      <c r="M538" s="22">
        <v>1.4562152777777778E-3</v>
      </c>
      <c r="N538" s="23">
        <v>42953</v>
      </c>
      <c r="O538" s="23">
        <v>45511</v>
      </c>
      <c r="P538" s="23">
        <v>37353</v>
      </c>
      <c r="Q538" s="20">
        <f t="shared" si="27"/>
        <v>42.953000000000003</v>
      </c>
      <c r="R538" s="20">
        <f t="shared" si="28"/>
        <v>45.511000000000003</v>
      </c>
      <c r="S538" s="20">
        <f t="shared" si="29"/>
        <v>37.353000000000002</v>
      </c>
    </row>
    <row r="539" spans="1:19" x14ac:dyDescent="0.25">
      <c r="A539" s="20">
        <v>5</v>
      </c>
      <c r="B539" s="20">
        <v>13</v>
      </c>
      <c r="C539" s="20" t="s">
        <v>43</v>
      </c>
      <c r="E539" s="20" t="s">
        <v>44</v>
      </c>
      <c r="F539" s="20">
        <v>1</v>
      </c>
      <c r="G539" s="20" t="s">
        <v>46</v>
      </c>
      <c r="K539" s="20">
        <v>97</v>
      </c>
      <c r="L539" s="21">
        <v>0.1542080439814815</v>
      </c>
      <c r="M539" s="22">
        <v>1.4580555555555555E-3</v>
      </c>
      <c r="N539" s="23">
        <v>43148</v>
      </c>
      <c r="O539" s="23">
        <v>45647</v>
      </c>
      <c r="P539" s="23">
        <v>37181</v>
      </c>
      <c r="Q539" s="20">
        <f t="shared" si="27"/>
        <v>43.148000000000003</v>
      </c>
      <c r="R539" s="20">
        <f t="shared" si="28"/>
        <v>45.646999999999998</v>
      </c>
      <c r="S539" s="20">
        <f t="shared" si="29"/>
        <v>37.180999999999997</v>
      </c>
    </row>
    <row r="540" spans="1:19" x14ac:dyDescent="0.25">
      <c r="A540" s="20">
        <v>5</v>
      </c>
      <c r="B540" s="20">
        <v>13</v>
      </c>
      <c r="C540" s="20" t="s">
        <v>43</v>
      </c>
      <c r="E540" s="20" t="s">
        <v>44</v>
      </c>
      <c r="F540" s="20">
        <v>1</v>
      </c>
      <c r="G540" s="20" t="s">
        <v>46</v>
      </c>
      <c r="K540" s="20">
        <v>98</v>
      </c>
      <c r="L540" s="21">
        <v>0.15566180555555556</v>
      </c>
      <c r="M540" s="22">
        <v>1.4537615740740741E-3</v>
      </c>
      <c r="N540" s="23">
        <v>42971</v>
      </c>
      <c r="O540" s="23">
        <v>45667</v>
      </c>
      <c r="P540" s="23">
        <v>36967</v>
      </c>
      <c r="Q540" s="20">
        <f t="shared" si="27"/>
        <v>42.970999999999997</v>
      </c>
      <c r="R540" s="20">
        <f t="shared" si="28"/>
        <v>45.667000000000002</v>
      </c>
      <c r="S540" s="20">
        <f t="shared" si="29"/>
        <v>36.966999999999999</v>
      </c>
    </row>
    <row r="541" spans="1:19" x14ac:dyDescent="0.25">
      <c r="A541" s="20">
        <v>5</v>
      </c>
      <c r="B541" s="20">
        <v>13</v>
      </c>
      <c r="C541" s="20" t="s">
        <v>43</v>
      </c>
      <c r="E541" s="20" t="s">
        <v>44</v>
      </c>
      <c r="F541" s="20">
        <v>1</v>
      </c>
      <c r="G541" s="20" t="s">
        <v>46</v>
      </c>
      <c r="K541" s="20">
        <v>99</v>
      </c>
      <c r="L541" s="21">
        <v>0.15711928240740741</v>
      </c>
      <c r="M541" s="22">
        <v>1.4574768518518519E-3</v>
      </c>
      <c r="N541" s="23">
        <v>43050</v>
      </c>
      <c r="O541" s="23">
        <v>45952</v>
      </c>
      <c r="P541" s="23">
        <v>36924</v>
      </c>
      <c r="Q541" s="20">
        <f t="shared" si="27"/>
        <v>43.05</v>
      </c>
      <c r="R541" s="20">
        <f t="shared" si="28"/>
        <v>45.951999999999998</v>
      </c>
      <c r="S541" s="20">
        <f t="shared" si="29"/>
        <v>36.923999999999999</v>
      </c>
    </row>
    <row r="542" spans="1:19" x14ac:dyDescent="0.25">
      <c r="A542" s="20">
        <v>5</v>
      </c>
      <c r="B542" s="20">
        <v>13</v>
      </c>
      <c r="C542" s="20" t="s">
        <v>43</v>
      </c>
      <c r="E542" s="20" t="s">
        <v>44</v>
      </c>
      <c r="F542" s="20">
        <v>1</v>
      </c>
      <c r="G542" s="20" t="s">
        <v>46</v>
      </c>
      <c r="K542" s="20">
        <v>100</v>
      </c>
      <c r="L542" s="21">
        <v>0.15857869212962963</v>
      </c>
      <c r="M542" s="22">
        <v>1.4594097222222222E-3</v>
      </c>
      <c r="N542" s="23">
        <v>43192</v>
      </c>
      <c r="O542" s="23">
        <v>45945</v>
      </c>
      <c r="P542" s="23">
        <v>36956</v>
      </c>
      <c r="Q542" s="20">
        <f t="shared" si="27"/>
        <v>43.192</v>
      </c>
      <c r="R542" s="20">
        <f t="shared" si="28"/>
        <v>45.945</v>
      </c>
      <c r="S542" s="20">
        <f t="shared" si="29"/>
        <v>36.956000000000003</v>
      </c>
    </row>
    <row r="543" spans="1:19" x14ac:dyDescent="0.25">
      <c r="A543" s="20">
        <v>5</v>
      </c>
      <c r="B543" s="20">
        <v>13</v>
      </c>
      <c r="C543" s="20" t="s">
        <v>43</v>
      </c>
      <c r="E543" s="20" t="s">
        <v>44</v>
      </c>
      <c r="F543" s="20">
        <v>1</v>
      </c>
      <c r="G543" s="20" t="s">
        <v>46</v>
      </c>
      <c r="K543" s="20">
        <v>101</v>
      </c>
      <c r="L543" s="21">
        <v>0.16004212962962963</v>
      </c>
      <c r="M543" s="22">
        <v>1.4634374999999997E-3</v>
      </c>
      <c r="N543" s="23">
        <v>43221</v>
      </c>
      <c r="O543" s="23">
        <v>46132</v>
      </c>
      <c r="P543" s="23">
        <v>37088</v>
      </c>
      <c r="Q543" s="20">
        <f t="shared" si="27"/>
        <v>43.220999999999997</v>
      </c>
      <c r="R543" s="20">
        <f t="shared" si="28"/>
        <v>46.131999999999998</v>
      </c>
      <c r="S543" s="20">
        <f t="shared" si="29"/>
        <v>37.088000000000001</v>
      </c>
    </row>
    <row r="544" spans="1:19" x14ac:dyDescent="0.25">
      <c r="A544" s="20">
        <v>5</v>
      </c>
      <c r="B544" s="20">
        <v>13</v>
      </c>
      <c r="C544" s="20" t="s">
        <v>43</v>
      </c>
      <c r="E544" s="20" t="s">
        <v>44</v>
      </c>
      <c r="F544" s="20">
        <v>1</v>
      </c>
      <c r="G544" s="20" t="s">
        <v>46</v>
      </c>
      <c r="K544" s="20">
        <v>102</v>
      </c>
      <c r="L544" s="21">
        <v>0.1614897337962963</v>
      </c>
      <c r="M544" s="22">
        <v>1.4476041666666667E-3</v>
      </c>
      <c r="N544" s="23">
        <v>43018</v>
      </c>
      <c r="O544" s="23">
        <v>45357</v>
      </c>
      <c r="P544" s="23">
        <v>36698</v>
      </c>
      <c r="Q544" s="20">
        <f t="shared" si="27"/>
        <v>43.018000000000001</v>
      </c>
      <c r="R544" s="20">
        <f t="shared" si="28"/>
        <v>45.356999999999999</v>
      </c>
      <c r="S544" s="20">
        <f t="shared" si="29"/>
        <v>36.698</v>
      </c>
    </row>
    <row r="545" spans="1:19" x14ac:dyDescent="0.25">
      <c r="A545" s="20">
        <v>5</v>
      </c>
      <c r="B545" s="20">
        <v>13</v>
      </c>
      <c r="C545" s="20" t="s">
        <v>43</v>
      </c>
      <c r="E545" s="20" t="s">
        <v>44</v>
      </c>
      <c r="F545" s="20">
        <v>1</v>
      </c>
      <c r="G545" s="20" t="s">
        <v>46</v>
      </c>
      <c r="K545" s="20">
        <v>103</v>
      </c>
      <c r="L545" s="21">
        <v>0.16294809027777776</v>
      </c>
      <c r="M545" s="22">
        <v>1.4583564814814815E-3</v>
      </c>
      <c r="N545" s="23">
        <v>43159</v>
      </c>
      <c r="O545" s="23">
        <v>45920</v>
      </c>
      <c r="P545" s="23">
        <v>36923</v>
      </c>
      <c r="Q545" s="20">
        <f t="shared" si="27"/>
        <v>43.158999999999999</v>
      </c>
      <c r="R545" s="20">
        <f t="shared" si="28"/>
        <v>45.92</v>
      </c>
      <c r="S545" s="20">
        <f t="shared" si="29"/>
        <v>36.923000000000002</v>
      </c>
    </row>
    <row r="546" spans="1:19" x14ac:dyDescent="0.25">
      <c r="A546" s="20">
        <v>5</v>
      </c>
      <c r="B546" s="20">
        <v>13</v>
      </c>
      <c r="C546" s="20" t="s">
        <v>43</v>
      </c>
      <c r="E546" s="20" t="s">
        <v>44</v>
      </c>
      <c r="F546" s="20">
        <v>1</v>
      </c>
      <c r="G546" s="20" t="s">
        <v>46</v>
      </c>
      <c r="K546" s="20">
        <v>104</v>
      </c>
      <c r="L546" s="21">
        <v>0.16440693287037036</v>
      </c>
      <c r="M546" s="22">
        <v>1.4588425925925925E-3</v>
      </c>
      <c r="N546" s="23">
        <v>42933</v>
      </c>
      <c r="O546" s="23">
        <v>46005</v>
      </c>
      <c r="P546" s="23">
        <v>37106</v>
      </c>
      <c r="Q546" s="20">
        <f t="shared" si="27"/>
        <v>42.933</v>
      </c>
      <c r="R546" s="20">
        <f t="shared" si="28"/>
        <v>46.005000000000003</v>
      </c>
      <c r="S546" s="20">
        <f t="shared" si="29"/>
        <v>37.106000000000002</v>
      </c>
    </row>
    <row r="547" spans="1:19" x14ac:dyDescent="0.25">
      <c r="A547" s="20">
        <v>5</v>
      </c>
      <c r="B547" s="20">
        <v>13</v>
      </c>
      <c r="C547" s="20" t="s">
        <v>43</v>
      </c>
      <c r="E547" s="20" t="s">
        <v>44</v>
      </c>
      <c r="F547" s="20">
        <v>1</v>
      </c>
      <c r="G547" s="20" t="s">
        <v>46</v>
      </c>
      <c r="K547" s="20">
        <v>105</v>
      </c>
      <c r="L547" s="21">
        <v>0.16587668981481482</v>
      </c>
      <c r="M547" s="22">
        <v>1.4697569444444445E-3</v>
      </c>
      <c r="N547" s="23">
        <v>43846</v>
      </c>
      <c r="O547" s="23">
        <v>46006</v>
      </c>
      <c r="P547" s="23">
        <v>37135</v>
      </c>
      <c r="Q547" s="20">
        <f t="shared" si="27"/>
        <v>43.845999999999997</v>
      </c>
      <c r="R547" s="20">
        <f t="shared" si="28"/>
        <v>46.006</v>
      </c>
      <c r="S547" s="20">
        <f t="shared" si="29"/>
        <v>37.134999999999998</v>
      </c>
    </row>
    <row r="548" spans="1:19" x14ac:dyDescent="0.25">
      <c r="A548" s="20">
        <v>5</v>
      </c>
      <c r="B548" s="20">
        <v>13</v>
      </c>
      <c r="C548" s="20" t="s">
        <v>43</v>
      </c>
      <c r="E548" s="20" t="s">
        <v>44</v>
      </c>
      <c r="F548" s="20">
        <v>1</v>
      </c>
      <c r="G548" s="20" t="s">
        <v>46</v>
      </c>
      <c r="K548" s="20">
        <v>106</v>
      </c>
      <c r="L548" s="21">
        <v>0.16734144675925924</v>
      </c>
      <c r="M548" s="22">
        <v>1.4647569444444445E-3</v>
      </c>
      <c r="N548" s="23">
        <v>43321</v>
      </c>
      <c r="O548" s="23">
        <v>46108</v>
      </c>
      <c r="P548" s="23">
        <v>37126</v>
      </c>
      <c r="Q548" s="20">
        <f t="shared" si="27"/>
        <v>43.320999999999998</v>
      </c>
      <c r="R548" s="20">
        <f t="shared" si="28"/>
        <v>46.107999999999997</v>
      </c>
      <c r="S548" s="20">
        <f t="shared" si="29"/>
        <v>37.125999999999998</v>
      </c>
    </row>
    <row r="549" spans="1:19" x14ac:dyDescent="0.25">
      <c r="A549" s="20">
        <v>5</v>
      </c>
      <c r="B549" s="20">
        <v>13</v>
      </c>
      <c r="C549" s="20" t="s">
        <v>43</v>
      </c>
      <c r="E549" s="20" t="s">
        <v>44</v>
      </c>
      <c r="F549" s="20">
        <v>1</v>
      </c>
      <c r="G549" s="20" t="s">
        <v>46</v>
      </c>
      <c r="K549" s="20">
        <v>107</v>
      </c>
      <c r="L549" s="21">
        <v>0.16880575231481479</v>
      </c>
      <c r="M549" s="22">
        <v>1.4643055555555555E-3</v>
      </c>
      <c r="N549" s="23">
        <v>43621</v>
      </c>
      <c r="O549" s="23">
        <v>46036</v>
      </c>
      <c r="P549" s="23">
        <v>36859</v>
      </c>
      <c r="Q549" s="20">
        <f t="shared" si="27"/>
        <v>43.621000000000002</v>
      </c>
      <c r="R549" s="20">
        <f t="shared" si="28"/>
        <v>46.036000000000001</v>
      </c>
      <c r="S549" s="20">
        <f t="shared" si="29"/>
        <v>36.859000000000002</v>
      </c>
    </row>
    <row r="550" spans="1:19" x14ac:dyDescent="0.25">
      <c r="A550" s="20">
        <v>6</v>
      </c>
      <c r="B550" s="20">
        <v>59</v>
      </c>
      <c r="C550" s="20" t="s">
        <v>47</v>
      </c>
      <c r="E550" s="20" t="s">
        <v>48</v>
      </c>
      <c r="F550" s="20">
        <v>3</v>
      </c>
      <c r="G550" s="20" t="s">
        <v>49</v>
      </c>
      <c r="K550" s="20">
        <v>1</v>
      </c>
      <c r="L550" s="21">
        <v>1.4429745370370369E-3</v>
      </c>
      <c r="M550" s="22">
        <v>1.4429745370370369E-3</v>
      </c>
      <c r="O550" s="23">
        <v>44699</v>
      </c>
      <c r="P550" s="23">
        <v>36008</v>
      </c>
      <c r="Q550" s="20" t="b">
        <f t="shared" si="27"/>
        <v>0</v>
      </c>
      <c r="R550" s="20">
        <f t="shared" si="28"/>
        <v>44.698999999999998</v>
      </c>
      <c r="S550" s="20">
        <f t="shared" si="29"/>
        <v>36.008000000000003</v>
      </c>
    </row>
    <row r="551" spans="1:19" x14ac:dyDescent="0.25">
      <c r="A551" s="20">
        <v>6</v>
      </c>
      <c r="B551" s="20">
        <v>59</v>
      </c>
      <c r="C551" s="20" t="s">
        <v>47</v>
      </c>
      <c r="E551" s="20" t="s">
        <v>48</v>
      </c>
      <c r="F551" s="20">
        <v>3</v>
      </c>
      <c r="G551" s="20" t="s">
        <v>49</v>
      </c>
      <c r="K551" s="20">
        <v>2</v>
      </c>
      <c r="L551" s="21">
        <v>2.8468518518518517E-3</v>
      </c>
      <c r="M551" s="22">
        <v>1.403877314814815E-3</v>
      </c>
      <c r="N551" s="23">
        <v>41768</v>
      </c>
      <c r="O551" s="23">
        <v>44083</v>
      </c>
      <c r="P551" s="23">
        <v>35444</v>
      </c>
      <c r="Q551" s="20">
        <f t="shared" si="27"/>
        <v>41.768000000000001</v>
      </c>
      <c r="R551" s="20">
        <f t="shared" si="28"/>
        <v>44.082999999999998</v>
      </c>
      <c r="S551" s="20">
        <f t="shared" si="29"/>
        <v>35.444000000000003</v>
      </c>
    </row>
    <row r="552" spans="1:19" x14ac:dyDescent="0.25">
      <c r="A552" s="20">
        <v>6</v>
      </c>
      <c r="B552" s="20">
        <v>59</v>
      </c>
      <c r="C552" s="20" t="s">
        <v>47</v>
      </c>
      <c r="E552" s="20" t="s">
        <v>48</v>
      </c>
      <c r="F552" s="20">
        <v>3</v>
      </c>
      <c r="G552" s="20" t="s">
        <v>49</v>
      </c>
      <c r="K552" s="20">
        <v>3</v>
      </c>
      <c r="L552" s="21">
        <v>4.2409490740740741E-3</v>
      </c>
      <c r="M552" s="22">
        <v>1.3940972222222221E-3</v>
      </c>
      <c r="N552" s="23">
        <v>41267</v>
      </c>
      <c r="O552" s="23">
        <v>43931</v>
      </c>
      <c r="P552" s="23">
        <v>35252</v>
      </c>
      <c r="Q552" s="20">
        <f t="shared" si="27"/>
        <v>41.267000000000003</v>
      </c>
      <c r="R552" s="20">
        <f t="shared" si="28"/>
        <v>43.930999999999997</v>
      </c>
      <c r="S552" s="20">
        <f t="shared" si="29"/>
        <v>35.252000000000002</v>
      </c>
    </row>
    <row r="553" spans="1:19" x14ac:dyDescent="0.25">
      <c r="A553" s="20">
        <v>6</v>
      </c>
      <c r="B553" s="20">
        <v>59</v>
      </c>
      <c r="C553" s="20" t="s">
        <v>47</v>
      </c>
      <c r="E553" s="20" t="s">
        <v>48</v>
      </c>
      <c r="F553" s="20">
        <v>3</v>
      </c>
      <c r="G553" s="20" t="s">
        <v>49</v>
      </c>
      <c r="K553" s="20">
        <v>4</v>
      </c>
      <c r="L553" s="21">
        <v>5.6476851851851853E-3</v>
      </c>
      <c r="M553" s="22">
        <v>1.4067361111111112E-3</v>
      </c>
      <c r="N553" s="23">
        <v>42096</v>
      </c>
      <c r="O553" s="23">
        <v>44198</v>
      </c>
      <c r="P553" s="23">
        <v>35248</v>
      </c>
      <c r="Q553" s="20">
        <f t="shared" si="27"/>
        <v>42.095999999999997</v>
      </c>
      <c r="R553" s="20">
        <f t="shared" si="28"/>
        <v>44.198</v>
      </c>
      <c r="S553" s="20">
        <f t="shared" si="29"/>
        <v>35.247999999999998</v>
      </c>
    </row>
    <row r="554" spans="1:19" x14ac:dyDescent="0.25">
      <c r="A554" s="20">
        <v>6</v>
      </c>
      <c r="B554" s="20">
        <v>59</v>
      </c>
      <c r="C554" s="20" t="s">
        <v>47</v>
      </c>
      <c r="E554" s="20" t="s">
        <v>48</v>
      </c>
      <c r="F554" s="20">
        <v>3</v>
      </c>
      <c r="G554" s="20" t="s">
        <v>49</v>
      </c>
      <c r="K554" s="20">
        <v>5</v>
      </c>
      <c r="L554" s="21">
        <v>7.0404629629629628E-3</v>
      </c>
      <c r="M554" s="22">
        <v>1.3927777777777777E-3</v>
      </c>
      <c r="N554" s="23">
        <v>41594</v>
      </c>
      <c r="O554" s="23">
        <v>43470</v>
      </c>
      <c r="P554" s="23">
        <v>35272</v>
      </c>
      <c r="Q554" s="20">
        <f t="shared" si="27"/>
        <v>41.594000000000001</v>
      </c>
      <c r="R554" s="20">
        <f t="shared" si="28"/>
        <v>43.47</v>
      </c>
      <c r="S554" s="20">
        <f t="shared" si="29"/>
        <v>35.271999999999998</v>
      </c>
    </row>
    <row r="555" spans="1:19" x14ac:dyDescent="0.25">
      <c r="A555" s="20">
        <v>6</v>
      </c>
      <c r="B555" s="20">
        <v>59</v>
      </c>
      <c r="C555" s="20" t="s">
        <v>47</v>
      </c>
      <c r="E555" s="20" t="s">
        <v>48</v>
      </c>
      <c r="F555" s="20">
        <v>3</v>
      </c>
      <c r="G555" s="20" t="s">
        <v>49</v>
      </c>
      <c r="K555" s="20">
        <v>6</v>
      </c>
      <c r="L555" s="21">
        <v>8.434305555555556E-3</v>
      </c>
      <c r="M555" s="22">
        <v>1.3938425925925926E-3</v>
      </c>
      <c r="N555" s="23">
        <v>41401</v>
      </c>
      <c r="O555" s="23">
        <v>43757</v>
      </c>
      <c r="P555" s="23">
        <v>35270</v>
      </c>
      <c r="Q555" s="20">
        <f t="shared" si="27"/>
        <v>41.401000000000003</v>
      </c>
      <c r="R555" s="20">
        <f t="shared" si="28"/>
        <v>43.756999999999998</v>
      </c>
      <c r="S555" s="20">
        <f t="shared" si="29"/>
        <v>35.270000000000003</v>
      </c>
    </row>
    <row r="556" spans="1:19" x14ac:dyDescent="0.25">
      <c r="A556" s="20">
        <v>6</v>
      </c>
      <c r="B556" s="20">
        <v>59</v>
      </c>
      <c r="C556" s="20" t="s">
        <v>47</v>
      </c>
      <c r="E556" s="20" t="s">
        <v>48</v>
      </c>
      <c r="F556" s="20">
        <v>3</v>
      </c>
      <c r="G556" s="20" t="s">
        <v>49</v>
      </c>
      <c r="K556" s="20">
        <v>7</v>
      </c>
      <c r="L556" s="21">
        <v>9.832141203703704E-3</v>
      </c>
      <c r="M556" s="22">
        <v>1.397835648148148E-3</v>
      </c>
      <c r="N556" s="23">
        <v>41951</v>
      </c>
      <c r="O556" s="23">
        <v>43570</v>
      </c>
      <c r="P556" s="23">
        <v>35252</v>
      </c>
      <c r="Q556" s="20">
        <f t="shared" si="27"/>
        <v>41.951000000000001</v>
      </c>
      <c r="R556" s="20">
        <f t="shared" si="28"/>
        <v>43.57</v>
      </c>
      <c r="S556" s="20">
        <f t="shared" si="29"/>
        <v>35.252000000000002</v>
      </c>
    </row>
    <row r="557" spans="1:19" x14ac:dyDescent="0.25">
      <c r="A557" s="20">
        <v>6</v>
      </c>
      <c r="B557" s="20">
        <v>59</v>
      </c>
      <c r="C557" s="20" t="s">
        <v>47</v>
      </c>
      <c r="E557" s="20" t="s">
        <v>48</v>
      </c>
      <c r="F557" s="20">
        <v>3</v>
      </c>
      <c r="G557" s="20" t="s">
        <v>49</v>
      </c>
      <c r="K557" s="20">
        <v>8</v>
      </c>
      <c r="L557" s="21">
        <v>1.1220428240740739E-2</v>
      </c>
      <c r="M557" s="22">
        <v>1.3882870370370371E-3</v>
      </c>
      <c r="N557" s="23">
        <v>41336</v>
      </c>
      <c r="O557" s="23">
        <v>43454</v>
      </c>
      <c r="P557" s="23">
        <v>35158</v>
      </c>
      <c r="Q557" s="20">
        <f t="shared" si="27"/>
        <v>41.335999999999999</v>
      </c>
      <c r="R557" s="20">
        <f t="shared" si="28"/>
        <v>43.454000000000001</v>
      </c>
      <c r="S557" s="20">
        <f t="shared" si="29"/>
        <v>35.158000000000001</v>
      </c>
    </row>
    <row r="558" spans="1:19" x14ac:dyDescent="0.25">
      <c r="A558" s="20">
        <v>6</v>
      </c>
      <c r="B558" s="20">
        <v>59</v>
      </c>
      <c r="C558" s="20" t="s">
        <v>47</v>
      </c>
      <c r="E558" s="20" t="s">
        <v>48</v>
      </c>
      <c r="F558" s="20">
        <v>3</v>
      </c>
      <c r="G558" s="20" t="s">
        <v>49</v>
      </c>
      <c r="K558" s="20">
        <v>9</v>
      </c>
      <c r="L558" s="21">
        <v>1.2602708333333332E-2</v>
      </c>
      <c r="M558" s="22">
        <v>1.3822800925925927E-3</v>
      </c>
      <c r="N558" s="23">
        <v>41175</v>
      </c>
      <c r="O558" s="23">
        <v>43269</v>
      </c>
      <c r="P558" s="23">
        <v>34985</v>
      </c>
      <c r="Q558" s="20">
        <f t="shared" si="27"/>
        <v>41.174999999999997</v>
      </c>
      <c r="R558" s="20">
        <f t="shared" si="28"/>
        <v>43.268999999999998</v>
      </c>
      <c r="S558" s="20">
        <f t="shared" si="29"/>
        <v>34.984999999999999</v>
      </c>
    </row>
    <row r="559" spans="1:19" x14ac:dyDescent="0.25">
      <c r="A559" s="20">
        <v>6</v>
      </c>
      <c r="B559" s="20">
        <v>59</v>
      </c>
      <c r="C559" s="20" t="s">
        <v>47</v>
      </c>
      <c r="E559" s="20" t="s">
        <v>48</v>
      </c>
      <c r="F559" s="20">
        <v>3</v>
      </c>
      <c r="G559" s="20" t="s">
        <v>49</v>
      </c>
      <c r="K559" s="20">
        <v>10</v>
      </c>
      <c r="L559" s="21">
        <v>1.3997175925925927E-2</v>
      </c>
      <c r="M559" s="22">
        <v>1.3944675925925923E-3</v>
      </c>
      <c r="N559" s="23">
        <v>41233</v>
      </c>
      <c r="O559" s="23">
        <v>43739</v>
      </c>
      <c r="P559" s="23">
        <v>35510</v>
      </c>
      <c r="Q559" s="20">
        <f t="shared" si="27"/>
        <v>41.232999999999997</v>
      </c>
      <c r="R559" s="20">
        <f t="shared" si="28"/>
        <v>43.738999999999997</v>
      </c>
      <c r="S559" s="20">
        <f t="shared" si="29"/>
        <v>35.51</v>
      </c>
    </row>
    <row r="560" spans="1:19" x14ac:dyDescent="0.25">
      <c r="A560" s="20">
        <v>6</v>
      </c>
      <c r="B560" s="20">
        <v>59</v>
      </c>
      <c r="C560" s="20" t="s">
        <v>47</v>
      </c>
      <c r="E560" s="20" t="s">
        <v>48</v>
      </c>
      <c r="F560" s="20">
        <v>3</v>
      </c>
      <c r="G560" s="20" t="s">
        <v>49</v>
      </c>
      <c r="K560" s="20">
        <v>11</v>
      </c>
      <c r="L560" s="21">
        <v>1.541045138888889E-2</v>
      </c>
      <c r="M560" s="22">
        <v>1.4132754629629632E-3</v>
      </c>
      <c r="N560" s="23">
        <v>42908</v>
      </c>
      <c r="O560" s="23">
        <v>43843</v>
      </c>
      <c r="P560" s="23">
        <v>35356</v>
      </c>
      <c r="Q560" s="20">
        <f t="shared" si="27"/>
        <v>42.908000000000001</v>
      </c>
      <c r="R560" s="20">
        <f t="shared" si="28"/>
        <v>43.843000000000004</v>
      </c>
      <c r="S560" s="20">
        <f t="shared" si="29"/>
        <v>35.356000000000002</v>
      </c>
    </row>
    <row r="561" spans="1:19" x14ac:dyDescent="0.25">
      <c r="A561" s="20">
        <v>6</v>
      </c>
      <c r="B561" s="20">
        <v>59</v>
      </c>
      <c r="C561" s="20" t="s">
        <v>47</v>
      </c>
      <c r="E561" s="20" t="s">
        <v>48</v>
      </c>
      <c r="F561" s="20">
        <v>3</v>
      </c>
      <c r="G561" s="20" t="s">
        <v>49</v>
      </c>
      <c r="K561" s="20">
        <v>12</v>
      </c>
      <c r="L561" s="21">
        <v>1.6811747685185185E-2</v>
      </c>
      <c r="M561" s="22">
        <v>1.4012962962962961E-3</v>
      </c>
      <c r="N561" s="23">
        <v>41543</v>
      </c>
      <c r="O561" s="23">
        <v>44063</v>
      </c>
      <c r="P561" s="23">
        <v>35466</v>
      </c>
      <c r="Q561" s="20">
        <f t="shared" si="27"/>
        <v>41.542999999999999</v>
      </c>
      <c r="R561" s="20">
        <f t="shared" si="28"/>
        <v>44.063000000000002</v>
      </c>
      <c r="S561" s="20">
        <f t="shared" si="29"/>
        <v>35.466000000000001</v>
      </c>
    </row>
    <row r="562" spans="1:19" x14ac:dyDescent="0.25">
      <c r="A562" s="20">
        <v>6</v>
      </c>
      <c r="B562" s="20">
        <v>59</v>
      </c>
      <c r="C562" s="20" t="s">
        <v>47</v>
      </c>
      <c r="E562" s="20" t="s">
        <v>48</v>
      </c>
      <c r="F562" s="20">
        <v>3</v>
      </c>
      <c r="G562" s="20" t="s">
        <v>49</v>
      </c>
      <c r="K562" s="20">
        <v>13</v>
      </c>
      <c r="L562" s="21">
        <v>1.8211493055555555E-2</v>
      </c>
      <c r="M562" s="22">
        <v>1.3997453703703704E-3</v>
      </c>
      <c r="N562" s="23">
        <v>42168</v>
      </c>
      <c r="O562" s="23">
        <v>43572</v>
      </c>
      <c r="P562" s="23">
        <v>35198</v>
      </c>
      <c r="Q562" s="20">
        <f t="shared" si="27"/>
        <v>42.167999999999999</v>
      </c>
      <c r="R562" s="20">
        <f t="shared" si="28"/>
        <v>43.572000000000003</v>
      </c>
      <c r="S562" s="20">
        <f t="shared" si="29"/>
        <v>35.198</v>
      </c>
    </row>
    <row r="563" spans="1:19" x14ac:dyDescent="0.25">
      <c r="A563" s="20">
        <v>6</v>
      </c>
      <c r="B563" s="20">
        <v>59</v>
      </c>
      <c r="C563" s="20" t="s">
        <v>47</v>
      </c>
      <c r="E563" s="20" t="s">
        <v>48</v>
      </c>
      <c r="F563" s="20">
        <v>3</v>
      </c>
      <c r="G563" s="20" t="s">
        <v>49</v>
      </c>
      <c r="K563" s="20">
        <v>14</v>
      </c>
      <c r="L563" s="21">
        <v>1.9604502314814812E-2</v>
      </c>
      <c r="M563" s="22">
        <v>1.393009259259259E-3</v>
      </c>
      <c r="N563" s="23">
        <v>41558</v>
      </c>
      <c r="O563" s="23">
        <v>43480</v>
      </c>
      <c r="P563" s="23">
        <v>35318</v>
      </c>
      <c r="Q563" s="20">
        <f t="shared" si="27"/>
        <v>41.558</v>
      </c>
      <c r="R563" s="20">
        <f t="shared" si="28"/>
        <v>43.48</v>
      </c>
      <c r="S563" s="20">
        <f t="shared" si="29"/>
        <v>35.317999999999998</v>
      </c>
    </row>
    <row r="564" spans="1:19" x14ac:dyDescent="0.25">
      <c r="A564" s="20">
        <v>6</v>
      </c>
      <c r="B564" s="20">
        <v>59</v>
      </c>
      <c r="C564" s="20" t="s">
        <v>47</v>
      </c>
      <c r="E564" s="20" t="s">
        <v>48</v>
      </c>
      <c r="F564" s="20">
        <v>3</v>
      </c>
      <c r="G564" s="20" t="s">
        <v>49</v>
      </c>
      <c r="K564" s="20">
        <v>15</v>
      </c>
      <c r="L564" s="21">
        <v>2.0993368055555559E-2</v>
      </c>
      <c r="M564" s="22">
        <v>1.3888657407407409E-3</v>
      </c>
      <c r="N564" s="23">
        <v>41488</v>
      </c>
      <c r="O564" s="23">
        <v>43386</v>
      </c>
      <c r="P564" s="23">
        <v>35124</v>
      </c>
      <c r="Q564" s="20">
        <f t="shared" si="27"/>
        <v>41.488</v>
      </c>
      <c r="R564" s="20">
        <f t="shared" si="28"/>
        <v>43.386000000000003</v>
      </c>
      <c r="S564" s="20">
        <f t="shared" si="29"/>
        <v>35.124000000000002</v>
      </c>
    </row>
    <row r="565" spans="1:19" x14ac:dyDescent="0.25">
      <c r="A565" s="20">
        <v>6</v>
      </c>
      <c r="B565" s="20">
        <v>59</v>
      </c>
      <c r="C565" s="20" t="s">
        <v>47</v>
      </c>
      <c r="E565" s="20" t="s">
        <v>48</v>
      </c>
      <c r="F565" s="20">
        <v>3</v>
      </c>
      <c r="G565" s="20" t="s">
        <v>49</v>
      </c>
      <c r="K565" s="20">
        <v>16</v>
      </c>
      <c r="L565" s="21">
        <v>2.2381238425925928E-2</v>
      </c>
      <c r="M565" s="22">
        <v>1.3878703703703703E-3</v>
      </c>
      <c r="N565" s="23">
        <v>41302</v>
      </c>
      <c r="O565" s="23">
        <v>43352</v>
      </c>
      <c r="P565" s="23">
        <v>35258</v>
      </c>
      <c r="Q565" s="20">
        <f t="shared" si="27"/>
        <v>41.302</v>
      </c>
      <c r="R565" s="20">
        <f t="shared" si="28"/>
        <v>43.351999999999997</v>
      </c>
      <c r="S565" s="20">
        <f t="shared" si="29"/>
        <v>35.258000000000003</v>
      </c>
    </row>
    <row r="566" spans="1:19" x14ac:dyDescent="0.25">
      <c r="A566" s="20">
        <v>6</v>
      </c>
      <c r="B566" s="20">
        <v>59</v>
      </c>
      <c r="C566" s="20" t="s">
        <v>47</v>
      </c>
      <c r="E566" s="20" t="s">
        <v>48</v>
      </c>
      <c r="F566" s="20">
        <v>3</v>
      </c>
      <c r="G566" s="20" t="s">
        <v>49</v>
      </c>
      <c r="K566" s="20">
        <v>17</v>
      </c>
      <c r="L566" s="21">
        <v>2.3786863425925928E-2</v>
      </c>
      <c r="M566" s="22">
        <v>1.4056249999999998E-3</v>
      </c>
      <c r="N566" s="23">
        <v>41192</v>
      </c>
      <c r="O566" s="23">
        <v>44649</v>
      </c>
      <c r="P566" s="23">
        <v>35605</v>
      </c>
      <c r="Q566" s="20">
        <f t="shared" si="27"/>
        <v>41.192</v>
      </c>
      <c r="R566" s="20">
        <f t="shared" si="28"/>
        <v>44.649000000000001</v>
      </c>
      <c r="S566" s="20">
        <f t="shared" si="29"/>
        <v>35.604999999999997</v>
      </c>
    </row>
    <row r="567" spans="1:19" x14ac:dyDescent="0.25">
      <c r="A567" s="20">
        <v>6</v>
      </c>
      <c r="B567" s="20">
        <v>59</v>
      </c>
      <c r="C567" s="20" t="s">
        <v>47</v>
      </c>
      <c r="E567" s="20" t="s">
        <v>48</v>
      </c>
      <c r="F567" s="20">
        <v>3</v>
      </c>
      <c r="G567" s="20" t="s">
        <v>49</v>
      </c>
      <c r="K567" s="20">
        <v>18</v>
      </c>
      <c r="L567" s="21">
        <v>2.5192361111111113E-2</v>
      </c>
      <c r="M567" s="22">
        <v>1.4054976851851852E-3</v>
      </c>
      <c r="N567" s="23">
        <v>42484</v>
      </c>
      <c r="O567" s="23">
        <v>43649</v>
      </c>
      <c r="P567" s="23">
        <v>35302</v>
      </c>
      <c r="Q567" s="20">
        <f t="shared" si="27"/>
        <v>42.484000000000002</v>
      </c>
      <c r="R567" s="20">
        <f t="shared" si="28"/>
        <v>43.649000000000001</v>
      </c>
      <c r="S567" s="20">
        <f t="shared" si="29"/>
        <v>35.302</v>
      </c>
    </row>
    <row r="568" spans="1:19" x14ac:dyDescent="0.25">
      <c r="A568" s="20">
        <v>6</v>
      </c>
      <c r="B568" s="20">
        <v>59</v>
      </c>
      <c r="C568" s="20" t="s">
        <v>47</v>
      </c>
      <c r="E568" s="20" t="s">
        <v>48</v>
      </c>
      <c r="F568" s="20">
        <v>3</v>
      </c>
      <c r="G568" s="20" t="s">
        <v>49</v>
      </c>
      <c r="K568" s="20">
        <v>19</v>
      </c>
      <c r="L568" s="21">
        <v>2.6595474537037037E-2</v>
      </c>
      <c r="M568" s="22">
        <v>1.4031134259259259E-3</v>
      </c>
      <c r="N568" s="23">
        <v>42573</v>
      </c>
      <c r="O568" s="23">
        <v>43487</v>
      </c>
      <c r="P568" s="23">
        <v>35169</v>
      </c>
      <c r="Q568" s="20">
        <f t="shared" si="27"/>
        <v>42.573</v>
      </c>
      <c r="R568" s="20">
        <f t="shared" si="28"/>
        <v>43.487000000000002</v>
      </c>
      <c r="S568" s="20">
        <f t="shared" si="29"/>
        <v>35.168999999999997</v>
      </c>
    </row>
    <row r="569" spans="1:19" x14ac:dyDescent="0.25">
      <c r="A569" s="20">
        <v>6</v>
      </c>
      <c r="B569" s="20">
        <v>59</v>
      </c>
      <c r="C569" s="20" t="s">
        <v>47</v>
      </c>
      <c r="E569" s="20" t="s">
        <v>48</v>
      </c>
      <c r="F569" s="20">
        <v>3</v>
      </c>
      <c r="G569" s="20" t="s">
        <v>49</v>
      </c>
      <c r="K569" s="20">
        <v>20</v>
      </c>
      <c r="L569" s="21">
        <v>2.7986539351851854E-2</v>
      </c>
      <c r="M569" s="22">
        <v>1.3910648148148148E-3</v>
      </c>
      <c r="N569" s="23">
        <v>41617</v>
      </c>
      <c r="O569" s="23">
        <v>43228</v>
      </c>
      <c r="P569" s="23">
        <v>35343</v>
      </c>
      <c r="Q569" s="20">
        <f t="shared" si="27"/>
        <v>41.616999999999997</v>
      </c>
      <c r="R569" s="20">
        <f t="shared" si="28"/>
        <v>43.228000000000002</v>
      </c>
      <c r="S569" s="20">
        <f t="shared" si="29"/>
        <v>35.343000000000004</v>
      </c>
    </row>
    <row r="570" spans="1:19" x14ac:dyDescent="0.25">
      <c r="A570" s="20">
        <v>6</v>
      </c>
      <c r="B570" s="20">
        <v>59</v>
      </c>
      <c r="C570" s="20" t="s">
        <v>47</v>
      </c>
      <c r="E570" s="20" t="s">
        <v>48</v>
      </c>
      <c r="F570" s="20">
        <v>3</v>
      </c>
      <c r="G570" s="20" t="s">
        <v>49</v>
      </c>
      <c r="K570" s="20">
        <v>21</v>
      </c>
      <c r="L570" s="21">
        <v>2.9401608796296292E-2</v>
      </c>
      <c r="M570" s="22">
        <v>1.4150694444444445E-3</v>
      </c>
      <c r="N570" s="23">
        <v>41409</v>
      </c>
      <c r="O570" s="23">
        <v>45517</v>
      </c>
      <c r="P570" s="23">
        <v>35336</v>
      </c>
      <c r="Q570" s="20">
        <f t="shared" si="27"/>
        <v>41.408999999999999</v>
      </c>
      <c r="R570" s="20">
        <f t="shared" si="28"/>
        <v>45.517000000000003</v>
      </c>
      <c r="S570" s="20">
        <f t="shared" si="29"/>
        <v>35.335999999999999</v>
      </c>
    </row>
    <row r="571" spans="1:19" x14ac:dyDescent="0.25">
      <c r="A571" s="20">
        <v>6</v>
      </c>
      <c r="B571" s="20">
        <v>59</v>
      </c>
      <c r="C571" s="20" t="s">
        <v>47</v>
      </c>
      <c r="E571" s="20" t="s">
        <v>48</v>
      </c>
      <c r="F571" s="20">
        <v>3</v>
      </c>
      <c r="G571" s="20" t="s">
        <v>49</v>
      </c>
      <c r="K571" s="20">
        <v>22</v>
      </c>
      <c r="L571" s="21">
        <v>3.0792650462962964E-2</v>
      </c>
      <c r="M571" s="22">
        <v>1.3910416666666665E-3</v>
      </c>
      <c r="N571" s="23">
        <v>41565</v>
      </c>
      <c r="O571" s="23">
        <v>43532</v>
      </c>
      <c r="P571" s="23">
        <v>35089</v>
      </c>
      <c r="Q571" s="20">
        <f t="shared" si="27"/>
        <v>41.564999999999998</v>
      </c>
      <c r="R571" s="20">
        <f t="shared" si="28"/>
        <v>43.531999999999996</v>
      </c>
      <c r="S571" s="20">
        <f t="shared" si="29"/>
        <v>35.088999999999999</v>
      </c>
    </row>
    <row r="572" spans="1:19" x14ac:dyDescent="0.25">
      <c r="A572" s="20">
        <v>6</v>
      </c>
      <c r="B572" s="20">
        <v>59</v>
      </c>
      <c r="C572" s="20" t="s">
        <v>47</v>
      </c>
      <c r="E572" s="20" t="s">
        <v>48</v>
      </c>
      <c r="F572" s="20">
        <v>3</v>
      </c>
      <c r="G572" s="20" t="s">
        <v>49</v>
      </c>
      <c r="K572" s="20">
        <v>23</v>
      </c>
      <c r="L572" s="21">
        <v>3.2195914351851852E-2</v>
      </c>
      <c r="M572" s="22">
        <v>1.403263888888889E-3</v>
      </c>
      <c r="N572" s="23">
        <v>41797</v>
      </c>
      <c r="O572" s="23">
        <v>44036</v>
      </c>
      <c r="P572" s="23">
        <v>35409</v>
      </c>
      <c r="Q572" s="20">
        <f t="shared" si="27"/>
        <v>41.796999999999997</v>
      </c>
      <c r="R572" s="20">
        <f t="shared" si="28"/>
        <v>44.036000000000001</v>
      </c>
      <c r="S572" s="20">
        <f t="shared" si="29"/>
        <v>35.408999999999999</v>
      </c>
    </row>
    <row r="573" spans="1:19" x14ac:dyDescent="0.25">
      <c r="A573" s="20">
        <v>6</v>
      </c>
      <c r="B573" s="20">
        <v>59</v>
      </c>
      <c r="C573" s="20" t="s">
        <v>47</v>
      </c>
      <c r="E573" s="20" t="s">
        <v>48</v>
      </c>
      <c r="F573" s="20">
        <v>3</v>
      </c>
      <c r="G573" s="20" t="s">
        <v>49</v>
      </c>
      <c r="K573" s="20">
        <v>24</v>
      </c>
      <c r="L573" s="21">
        <v>3.3612523148148152E-2</v>
      </c>
      <c r="M573" s="22">
        <v>1.4166087962962962E-3</v>
      </c>
      <c r="N573" s="23">
        <v>41818</v>
      </c>
      <c r="O573" s="23">
        <v>44377</v>
      </c>
      <c r="P573" s="23">
        <v>36200</v>
      </c>
      <c r="Q573" s="20">
        <f t="shared" si="27"/>
        <v>41.817999999999998</v>
      </c>
      <c r="R573" s="20">
        <f t="shared" si="28"/>
        <v>44.377000000000002</v>
      </c>
      <c r="S573" s="20">
        <f t="shared" si="29"/>
        <v>36.200000000000003</v>
      </c>
    </row>
    <row r="574" spans="1:19" x14ac:dyDescent="0.25">
      <c r="A574" s="20">
        <v>6</v>
      </c>
      <c r="B574" s="20">
        <v>59</v>
      </c>
      <c r="C574" s="20" t="s">
        <v>47</v>
      </c>
      <c r="E574" s="20" t="s">
        <v>48</v>
      </c>
      <c r="F574" s="20">
        <v>3</v>
      </c>
      <c r="G574" s="20" t="s">
        <v>49</v>
      </c>
      <c r="H574" s="25">
        <v>0.4423277430555555</v>
      </c>
      <c r="I574" s="20">
        <v>1</v>
      </c>
      <c r="K574" s="20">
        <v>25</v>
      </c>
      <c r="L574" s="21">
        <v>3.5097546296296293E-2</v>
      </c>
      <c r="M574" s="22">
        <v>1.4850231481481483E-3</v>
      </c>
      <c r="N574" s="23">
        <v>42214</v>
      </c>
      <c r="O574" s="23">
        <v>43950</v>
      </c>
      <c r="Q574" s="20">
        <f t="shared" si="27"/>
        <v>42.213999999999999</v>
      </c>
      <c r="R574" s="20">
        <f t="shared" si="28"/>
        <v>43.95</v>
      </c>
      <c r="S574" s="20" t="b">
        <f t="shared" si="29"/>
        <v>0</v>
      </c>
    </row>
    <row r="575" spans="1:19" x14ac:dyDescent="0.25">
      <c r="A575" s="20">
        <v>6</v>
      </c>
      <c r="B575" s="20">
        <v>59</v>
      </c>
      <c r="C575" s="20" t="s">
        <v>47</v>
      </c>
      <c r="E575" s="20" t="s">
        <v>48</v>
      </c>
      <c r="F575" s="20">
        <v>1</v>
      </c>
      <c r="G575" s="20" t="s">
        <v>50</v>
      </c>
      <c r="J575" s="25">
        <v>0.44367565972222223</v>
      </c>
      <c r="K575" s="20">
        <v>26</v>
      </c>
      <c r="L575" s="21">
        <v>3.7892870370370375E-2</v>
      </c>
      <c r="M575" s="22">
        <v>2.7953240740740746E-3</v>
      </c>
      <c r="O575" s="23">
        <v>46058</v>
      </c>
      <c r="P575" s="23">
        <v>37304</v>
      </c>
      <c r="Q575" s="20" t="b">
        <f t="shared" si="27"/>
        <v>0</v>
      </c>
      <c r="R575" s="20">
        <f t="shared" si="28"/>
        <v>46.058</v>
      </c>
      <c r="S575" s="20">
        <f t="shared" si="29"/>
        <v>37.304000000000002</v>
      </c>
    </row>
    <row r="576" spans="1:19" x14ac:dyDescent="0.25">
      <c r="A576" s="20">
        <v>6</v>
      </c>
      <c r="B576" s="20">
        <v>59</v>
      </c>
      <c r="C576" s="20" t="s">
        <v>47</v>
      </c>
      <c r="E576" s="20" t="s">
        <v>48</v>
      </c>
      <c r="F576" s="20">
        <v>1</v>
      </c>
      <c r="G576" s="20" t="s">
        <v>50</v>
      </c>
      <c r="K576" s="20">
        <v>27</v>
      </c>
      <c r="L576" s="21">
        <v>3.9363553240740742E-2</v>
      </c>
      <c r="M576" s="22">
        <v>1.4706828703703702E-3</v>
      </c>
      <c r="N576" s="23">
        <v>44556</v>
      </c>
      <c r="O576" s="23">
        <v>45463</v>
      </c>
      <c r="P576" s="23">
        <v>37048</v>
      </c>
      <c r="Q576" s="20">
        <f t="shared" si="27"/>
        <v>44.555999999999997</v>
      </c>
      <c r="R576" s="20">
        <f t="shared" si="28"/>
        <v>45.463000000000001</v>
      </c>
      <c r="S576" s="20">
        <f t="shared" si="29"/>
        <v>37.048000000000002</v>
      </c>
    </row>
    <row r="577" spans="1:19" x14ac:dyDescent="0.25">
      <c r="A577" s="20">
        <v>6</v>
      </c>
      <c r="B577" s="20">
        <v>59</v>
      </c>
      <c r="C577" s="20" t="s">
        <v>47</v>
      </c>
      <c r="E577" s="20" t="s">
        <v>48</v>
      </c>
      <c r="F577" s="20">
        <v>1</v>
      </c>
      <c r="G577" s="20" t="s">
        <v>50</v>
      </c>
      <c r="K577" s="20">
        <v>28</v>
      </c>
      <c r="L577" s="21">
        <v>4.083528935185185E-2</v>
      </c>
      <c r="M577" s="22">
        <v>1.4717361111111112E-3</v>
      </c>
      <c r="N577" s="23">
        <v>42935</v>
      </c>
      <c r="O577" s="23">
        <v>47055</v>
      </c>
      <c r="P577" s="23">
        <v>37168</v>
      </c>
      <c r="Q577" s="20">
        <f t="shared" si="27"/>
        <v>42.935000000000002</v>
      </c>
      <c r="R577" s="20">
        <f t="shared" si="28"/>
        <v>47.055</v>
      </c>
      <c r="S577" s="20">
        <f t="shared" si="29"/>
        <v>37.167999999999999</v>
      </c>
    </row>
    <row r="578" spans="1:19" x14ac:dyDescent="0.25">
      <c r="A578" s="20">
        <v>6</v>
      </c>
      <c r="B578" s="20">
        <v>59</v>
      </c>
      <c r="C578" s="20" t="s">
        <v>47</v>
      </c>
      <c r="E578" s="20" t="s">
        <v>48</v>
      </c>
      <c r="F578" s="20">
        <v>1</v>
      </c>
      <c r="G578" s="20" t="s">
        <v>50</v>
      </c>
      <c r="K578" s="20">
        <v>29</v>
      </c>
      <c r="L578" s="21">
        <v>4.2285127314814819E-2</v>
      </c>
      <c r="M578" s="22">
        <v>1.4498379629629629E-3</v>
      </c>
      <c r="N578" s="23">
        <v>42853</v>
      </c>
      <c r="O578" s="23">
        <v>45402</v>
      </c>
      <c r="P578" s="23">
        <v>37011</v>
      </c>
      <c r="Q578" s="20">
        <f t="shared" si="27"/>
        <v>42.853000000000002</v>
      </c>
      <c r="R578" s="20">
        <f t="shared" si="28"/>
        <v>45.402000000000001</v>
      </c>
      <c r="S578" s="20">
        <f t="shared" si="29"/>
        <v>37.011000000000003</v>
      </c>
    </row>
    <row r="579" spans="1:19" x14ac:dyDescent="0.25">
      <c r="A579" s="20">
        <v>6</v>
      </c>
      <c r="B579" s="20">
        <v>59</v>
      </c>
      <c r="C579" s="20" t="s">
        <v>47</v>
      </c>
      <c r="E579" s="20" t="s">
        <v>48</v>
      </c>
      <c r="F579" s="20">
        <v>1</v>
      </c>
      <c r="G579" s="20" t="s">
        <v>50</v>
      </c>
      <c r="K579" s="20">
        <v>30</v>
      </c>
      <c r="L579" s="21">
        <v>4.3743182870370372E-2</v>
      </c>
      <c r="M579" s="22">
        <v>1.4580555555555555E-3</v>
      </c>
      <c r="N579" s="23">
        <v>43627</v>
      </c>
      <c r="O579" s="23">
        <v>45441</v>
      </c>
      <c r="P579" s="23">
        <v>36908</v>
      </c>
      <c r="Q579" s="20">
        <f t="shared" ref="Q579:Q642" si="30">IF((N579/1000)&gt;10,(N579/1000))</f>
        <v>43.627000000000002</v>
      </c>
      <c r="R579" s="20">
        <f t="shared" si="28"/>
        <v>45.441000000000003</v>
      </c>
      <c r="S579" s="20">
        <f t="shared" si="29"/>
        <v>36.908000000000001</v>
      </c>
    </row>
    <row r="580" spans="1:19" x14ac:dyDescent="0.25">
      <c r="A580" s="20">
        <v>6</v>
      </c>
      <c r="B580" s="20">
        <v>59</v>
      </c>
      <c r="C580" s="20" t="s">
        <v>47</v>
      </c>
      <c r="E580" s="20" t="s">
        <v>48</v>
      </c>
      <c r="F580" s="20">
        <v>1</v>
      </c>
      <c r="G580" s="20" t="s">
        <v>50</v>
      </c>
      <c r="K580" s="20">
        <v>31</v>
      </c>
      <c r="L580" s="21">
        <v>4.5189259259259262E-2</v>
      </c>
      <c r="M580" s="22">
        <v>1.4460763888888889E-3</v>
      </c>
      <c r="N580" s="23">
        <v>42946</v>
      </c>
      <c r="O580" s="23">
        <v>45156</v>
      </c>
      <c r="P580" s="23">
        <v>36839</v>
      </c>
      <c r="Q580" s="20">
        <f t="shared" si="30"/>
        <v>42.945999999999998</v>
      </c>
      <c r="R580" s="20">
        <f t="shared" si="28"/>
        <v>45.155999999999999</v>
      </c>
      <c r="S580" s="20">
        <f t="shared" si="29"/>
        <v>36.838999999999999</v>
      </c>
    </row>
    <row r="581" spans="1:19" x14ac:dyDescent="0.25">
      <c r="A581" s="20">
        <v>6</v>
      </c>
      <c r="B581" s="20">
        <v>59</v>
      </c>
      <c r="C581" s="20" t="s">
        <v>47</v>
      </c>
      <c r="E581" s="20" t="s">
        <v>48</v>
      </c>
      <c r="F581" s="20">
        <v>1</v>
      </c>
      <c r="G581" s="20" t="s">
        <v>50</v>
      </c>
      <c r="K581" s="20">
        <v>32</v>
      </c>
      <c r="L581" s="21">
        <v>4.6637731481481481E-2</v>
      </c>
      <c r="M581" s="22">
        <v>1.4484722222222223E-3</v>
      </c>
      <c r="N581" s="23">
        <v>42724</v>
      </c>
      <c r="O581" s="23">
        <v>45531</v>
      </c>
      <c r="P581" s="23">
        <v>36893</v>
      </c>
      <c r="Q581" s="20">
        <f t="shared" si="30"/>
        <v>42.723999999999997</v>
      </c>
      <c r="R581" s="20">
        <f t="shared" si="28"/>
        <v>45.530999999999999</v>
      </c>
      <c r="S581" s="20">
        <f t="shared" si="29"/>
        <v>36.893000000000001</v>
      </c>
    </row>
    <row r="582" spans="1:19" x14ac:dyDescent="0.25">
      <c r="A582" s="20">
        <v>6</v>
      </c>
      <c r="B582" s="20">
        <v>59</v>
      </c>
      <c r="C582" s="20" t="s">
        <v>47</v>
      </c>
      <c r="E582" s="20" t="s">
        <v>48</v>
      </c>
      <c r="F582" s="20">
        <v>1</v>
      </c>
      <c r="G582" s="20" t="s">
        <v>50</v>
      </c>
      <c r="K582" s="20">
        <v>33</v>
      </c>
      <c r="L582" s="21">
        <v>4.8094837962962961E-2</v>
      </c>
      <c r="M582" s="22">
        <v>1.4571064814814813E-3</v>
      </c>
      <c r="N582" s="23">
        <v>43350</v>
      </c>
      <c r="O582" s="23">
        <v>45580</v>
      </c>
      <c r="P582" s="23">
        <v>36964</v>
      </c>
      <c r="Q582" s="20">
        <f t="shared" si="30"/>
        <v>43.35</v>
      </c>
      <c r="R582" s="20">
        <f t="shared" si="28"/>
        <v>45.58</v>
      </c>
      <c r="S582" s="20">
        <f t="shared" si="29"/>
        <v>36.963999999999999</v>
      </c>
    </row>
    <row r="583" spans="1:19" x14ac:dyDescent="0.25">
      <c r="A583" s="20">
        <v>6</v>
      </c>
      <c r="B583" s="20">
        <v>59</v>
      </c>
      <c r="C583" s="20" t="s">
        <v>47</v>
      </c>
      <c r="E583" s="20" t="s">
        <v>48</v>
      </c>
      <c r="F583" s="20">
        <v>1</v>
      </c>
      <c r="G583" s="20" t="s">
        <v>50</v>
      </c>
      <c r="K583" s="20">
        <v>34</v>
      </c>
      <c r="L583" s="21">
        <v>4.9551053240740738E-2</v>
      </c>
      <c r="M583" s="22">
        <v>1.4562152777777778E-3</v>
      </c>
      <c r="N583" s="23">
        <v>43408</v>
      </c>
      <c r="O583" s="23">
        <v>45716</v>
      </c>
      <c r="P583" s="23">
        <v>36693</v>
      </c>
      <c r="Q583" s="20">
        <f t="shared" si="30"/>
        <v>43.408000000000001</v>
      </c>
      <c r="R583" s="20">
        <f t="shared" si="28"/>
        <v>45.716000000000001</v>
      </c>
      <c r="S583" s="20">
        <f t="shared" si="29"/>
        <v>36.692999999999998</v>
      </c>
    </row>
    <row r="584" spans="1:19" x14ac:dyDescent="0.25">
      <c r="A584" s="20">
        <v>6</v>
      </c>
      <c r="B584" s="20">
        <v>59</v>
      </c>
      <c r="C584" s="20" t="s">
        <v>47</v>
      </c>
      <c r="E584" s="20" t="s">
        <v>48</v>
      </c>
      <c r="F584" s="20">
        <v>1</v>
      </c>
      <c r="G584" s="20" t="s">
        <v>50</v>
      </c>
      <c r="K584" s="20">
        <v>35</v>
      </c>
      <c r="L584" s="21">
        <v>5.1009537037037034E-2</v>
      </c>
      <c r="M584" s="22">
        <v>1.4584837962962965E-3</v>
      </c>
      <c r="N584" s="23">
        <v>42963</v>
      </c>
      <c r="O584" s="23">
        <v>46303</v>
      </c>
      <c r="P584" s="23">
        <v>36747</v>
      </c>
      <c r="Q584" s="20">
        <f t="shared" si="30"/>
        <v>42.963000000000001</v>
      </c>
      <c r="R584" s="20">
        <f t="shared" si="28"/>
        <v>46.302999999999997</v>
      </c>
      <c r="S584" s="20">
        <f t="shared" si="29"/>
        <v>36.747</v>
      </c>
    </row>
    <row r="585" spans="1:19" x14ac:dyDescent="0.25">
      <c r="A585" s="20">
        <v>6</v>
      </c>
      <c r="B585" s="20">
        <v>59</v>
      </c>
      <c r="C585" s="20" t="s">
        <v>47</v>
      </c>
      <c r="E585" s="20" t="s">
        <v>48</v>
      </c>
      <c r="F585" s="20">
        <v>1</v>
      </c>
      <c r="G585" s="20" t="s">
        <v>50</v>
      </c>
      <c r="K585" s="20">
        <v>36</v>
      </c>
      <c r="L585" s="21">
        <v>5.247175925925926E-2</v>
      </c>
      <c r="M585" s="22">
        <v>1.4622222222222222E-3</v>
      </c>
      <c r="N585" s="23">
        <v>43873</v>
      </c>
      <c r="O585" s="23">
        <v>45612</v>
      </c>
      <c r="P585" s="23">
        <v>36851</v>
      </c>
      <c r="Q585" s="20">
        <f t="shared" si="30"/>
        <v>43.872999999999998</v>
      </c>
      <c r="R585" s="20">
        <f t="shared" si="28"/>
        <v>45.612000000000002</v>
      </c>
      <c r="S585" s="20">
        <f t="shared" si="29"/>
        <v>36.850999999999999</v>
      </c>
    </row>
    <row r="586" spans="1:19" x14ac:dyDescent="0.25">
      <c r="A586" s="20">
        <v>6</v>
      </c>
      <c r="B586" s="20">
        <v>59</v>
      </c>
      <c r="C586" s="20" t="s">
        <v>47</v>
      </c>
      <c r="E586" s="20" t="s">
        <v>48</v>
      </c>
      <c r="F586" s="20">
        <v>1</v>
      </c>
      <c r="G586" s="20" t="s">
        <v>50</v>
      </c>
      <c r="K586" s="20">
        <v>37</v>
      </c>
      <c r="L586" s="21">
        <v>5.3943414351851848E-2</v>
      </c>
      <c r="M586" s="22">
        <v>1.4716550925925928E-3</v>
      </c>
      <c r="N586" s="23">
        <v>43674</v>
      </c>
      <c r="O586" s="23">
        <v>46583</v>
      </c>
      <c r="P586" s="23">
        <v>36894</v>
      </c>
      <c r="Q586" s="20">
        <f t="shared" si="30"/>
        <v>43.673999999999999</v>
      </c>
      <c r="R586" s="20">
        <f t="shared" si="28"/>
        <v>46.582999999999998</v>
      </c>
      <c r="S586" s="20">
        <f t="shared" si="29"/>
        <v>36.893999999999998</v>
      </c>
    </row>
    <row r="587" spans="1:19" x14ac:dyDescent="0.25">
      <c r="A587" s="20">
        <v>6</v>
      </c>
      <c r="B587" s="20">
        <v>59</v>
      </c>
      <c r="C587" s="20" t="s">
        <v>47</v>
      </c>
      <c r="E587" s="20" t="s">
        <v>48</v>
      </c>
      <c r="F587" s="20">
        <v>1</v>
      </c>
      <c r="G587" s="20" t="s">
        <v>50</v>
      </c>
      <c r="K587" s="20">
        <v>38</v>
      </c>
      <c r="L587" s="21">
        <v>5.5432650462962967E-2</v>
      </c>
      <c r="M587" s="22">
        <v>1.4892361111111111E-3</v>
      </c>
      <c r="N587" s="23">
        <v>44440</v>
      </c>
      <c r="O587" s="23">
        <v>46359</v>
      </c>
      <c r="P587" s="23">
        <v>37871</v>
      </c>
      <c r="Q587" s="20">
        <f t="shared" si="30"/>
        <v>44.44</v>
      </c>
      <c r="R587" s="20">
        <f t="shared" si="28"/>
        <v>46.359000000000002</v>
      </c>
      <c r="S587" s="20">
        <f t="shared" si="29"/>
        <v>37.871000000000002</v>
      </c>
    </row>
    <row r="588" spans="1:19" x14ac:dyDescent="0.25">
      <c r="A588" s="20">
        <v>6</v>
      </c>
      <c r="B588" s="20">
        <v>59</v>
      </c>
      <c r="C588" s="20" t="s">
        <v>47</v>
      </c>
      <c r="E588" s="20" t="s">
        <v>48</v>
      </c>
      <c r="F588" s="20">
        <v>1</v>
      </c>
      <c r="G588" s="20" t="s">
        <v>50</v>
      </c>
      <c r="K588" s="20">
        <v>39</v>
      </c>
      <c r="L588" s="21">
        <v>5.6928981481481483E-2</v>
      </c>
      <c r="M588" s="22">
        <v>1.4963310185185186E-3</v>
      </c>
      <c r="N588" s="23">
        <v>43672</v>
      </c>
      <c r="O588" s="23">
        <v>48191</v>
      </c>
      <c r="P588" s="23">
        <v>37420</v>
      </c>
      <c r="Q588" s="20">
        <f t="shared" si="30"/>
        <v>43.671999999999997</v>
      </c>
      <c r="R588" s="20">
        <f t="shared" si="28"/>
        <v>48.191000000000003</v>
      </c>
      <c r="S588" s="20">
        <f t="shared" si="29"/>
        <v>37.42</v>
      </c>
    </row>
    <row r="589" spans="1:19" x14ac:dyDescent="0.25">
      <c r="A589" s="20">
        <v>6</v>
      </c>
      <c r="B589" s="20">
        <v>59</v>
      </c>
      <c r="C589" s="20" t="s">
        <v>47</v>
      </c>
      <c r="E589" s="20" t="s">
        <v>48</v>
      </c>
      <c r="F589" s="20">
        <v>1</v>
      </c>
      <c r="G589" s="20" t="s">
        <v>50</v>
      </c>
      <c r="K589" s="20">
        <v>40</v>
      </c>
      <c r="L589" s="21">
        <v>5.8399618055555554E-2</v>
      </c>
      <c r="M589" s="22">
        <v>1.4706365740740739E-3</v>
      </c>
      <c r="N589" s="23">
        <v>43746</v>
      </c>
      <c r="O589" s="23">
        <v>46347</v>
      </c>
      <c r="P589" s="23">
        <v>36970</v>
      </c>
      <c r="Q589" s="20">
        <f t="shared" si="30"/>
        <v>43.746000000000002</v>
      </c>
      <c r="R589" s="20">
        <f t="shared" si="28"/>
        <v>46.347000000000001</v>
      </c>
      <c r="S589" s="20">
        <f t="shared" si="29"/>
        <v>36.97</v>
      </c>
    </row>
    <row r="590" spans="1:19" x14ac:dyDescent="0.25">
      <c r="A590" s="20">
        <v>6</v>
      </c>
      <c r="B590" s="20">
        <v>59</v>
      </c>
      <c r="C590" s="20" t="s">
        <v>47</v>
      </c>
      <c r="E590" s="20" t="s">
        <v>48</v>
      </c>
      <c r="F590" s="20">
        <v>1</v>
      </c>
      <c r="G590" s="20" t="s">
        <v>50</v>
      </c>
      <c r="K590" s="20">
        <v>41</v>
      </c>
      <c r="L590" s="21">
        <v>5.9895127314814813E-2</v>
      </c>
      <c r="M590" s="22">
        <v>1.4955092592592591E-3</v>
      </c>
      <c r="N590" s="23">
        <v>43675</v>
      </c>
      <c r="O590" s="23">
        <v>48381</v>
      </c>
      <c r="P590" s="23">
        <v>37156</v>
      </c>
      <c r="Q590" s="20">
        <f t="shared" si="30"/>
        <v>43.674999999999997</v>
      </c>
      <c r="R590" s="20">
        <f t="shared" si="28"/>
        <v>48.381</v>
      </c>
      <c r="S590" s="20">
        <f t="shared" si="29"/>
        <v>37.155999999999999</v>
      </c>
    </row>
    <row r="591" spans="1:19" x14ac:dyDescent="0.25">
      <c r="A591" s="20">
        <v>6</v>
      </c>
      <c r="B591" s="20">
        <v>59</v>
      </c>
      <c r="C591" s="20" t="s">
        <v>47</v>
      </c>
      <c r="E591" s="20" t="s">
        <v>48</v>
      </c>
      <c r="F591" s="20">
        <v>1</v>
      </c>
      <c r="G591" s="20" t="s">
        <v>50</v>
      </c>
      <c r="K591" s="20">
        <v>42</v>
      </c>
      <c r="L591" s="21">
        <v>6.136709490740741E-2</v>
      </c>
      <c r="M591" s="22">
        <v>1.4719675925925924E-3</v>
      </c>
      <c r="N591" s="23">
        <v>43445</v>
      </c>
      <c r="O591" s="23">
        <v>46858</v>
      </c>
      <c r="P591" s="23">
        <v>36875</v>
      </c>
      <c r="Q591" s="20">
        <f t="shared" si="30"/>
        <v>43.445</v>
      </c>
      <c r="R591" s="20">
        <f t="shared" si="28"/>
        <v>46.857999999999997</v>
      </c>
      <c r="S591" s="20">
        <f t="shared" si="29"/>
        <v>36.875</v>
      </c>
    </row>
    <row r="592" spans="1:19" x14ac:dyDescent="0.25">
      <c r="A592" s="20">
        <v>6</v>
      </c>
      <c r="B592" s="20">
        <v>59</v>
      </c>
      <c r="C592" s="20" t="s">
        <v>47</v>
      </c>
      <c r="E592" s="20" t="s">
        <v>48</v>
      </c>
      <c r="F592" s="20">
        <v>1</v>
      </c>
      <c r="G592" s="20" t="s">
        <v>50</v>
      </c>
      <c r="K592" s="20">
        <v>43</v>
      </c>
      <c r="L592" s="21">
        <v>6.2857488425925923E-2</v>
      </c>
      <c r="M592" s="22">
        <v>1.4903935185185185E-3</v>
      </c>
      <c r="N592" s="23">
        <v>43824</v>
      </c>
      <c r="O592" s="23">
        <v>47254</v>
      </c>
      <c r="P592" s="23">
        <v>37692</v>
      </c>
      <c r="Q592" s="20">
        <f t="shared" si="30"/>
        <v>43.823999999999998</v>
      </c>
      <c r="R592" s="20">
        <f t="shared" si="28"/>
        <v>47.253999999999998</v>
      </c>
      <c r="S592" s="20">
        <f t="shared" si="29"/>
        <v>37.692</v>
      </c>
    </row>
    <row r="593" spans="1:19" x14ac:dyDescent="0.25">
      <c r="A593" s="20">
        <v>6</v>
      </c>
      <c r="B593" s="20">
        <v>59</v>
      </c>
      <c r="C593" s="20" t="s">
        <v>47</v>
      </c>
      <c r="E593" s="20" t="s">
        <v>48</v>
      </c>
      <c r="F593" s="20">
        <v>1</v>
      </c>
      <c r="G593" s="20" t="s">
        <v>50</v>
      </c>
      <c r="K593" s="20">
        <v>44</v>
      </c>
      <c r="L593" s="21">
        <v>6.4342048611111105E-2</v>
      </c>
      <c r="M593" s="22">
        <v>1.4845601851851853E-3</v>
      </c>
      <c r="N593" s="23">
        <v>44080</v>
      </c>
      <c r="O593" s="23">
        <v>47158</v>
      </c>
      <c r="P593" s="23">
        <v>37028</v>
      </c>
      <c r="Q593" s="20">
        <f t="shared" si="30"/>
        <v>44.08</v>
      </c>
      <c r="R593" s="20">
        <f t="shared" si="28"/>
        <v>47.158000000000001</v>
      </c>
      <c r="S593" s="20">
        <f t="shared" si="29"/>
        <v>37.027999999999999</v>
      </c>
    </row>
    <row r="594" spans="1:19" x14ac:dyDescent="0.25">
      <c r="A594" s="20">
        <v>6</v>
      </c>
      <c r="B594" s="20">
        <v>59</v>
      </c>
      <c r="C594" s="20" t="s">
        <v>47</v>
      </c>
      <c r="E594" s="20" t="s">
        <v>48</v>
      </c>
      <c r="F594" s="20">
        <v>1</v>
      </c>
      <c r="G594" s="20" t="s">
        <v>50</v>
      </c>
      <c r="K594" s="20">
        <v>45</v>
      </c>
      <c r="L594" s="21">
        <v>6.5821851851851854E-2</v>
      </c>
      <c r="M594" s="22">
        <v>1.4798032407407407E-3</v>
      </c>
      <c r="N594" s="23">
        <v>43690</v>
      </c>
      <c r="O594" s="23">
        <v>46909</v>
      </c>
      <c r="P594" s="23">
        <v>37256</v>
      </c>
      <c r="Q594" s="20">
        <f t="shared" si="30"/>
        <v>43.69</v>
      </c>
      <c r="R594" s="20">
        <f t="shared" ref="R594:R657" si="31">IF((O594/1000)&gt;10,(O594/1000))</f>
        <v>46.908999999999999</v>
      </c>
      <c r="S594" s="20">
        <f t="shared" ref="S594:S657" si="32">IF((P594/1000)&gt;10,(P594/1000))</f>
        <v>37.256</v>
      </c>
    </row>
    <row r="595" spans="1:19" x14ac:dyDescent="0.25">
      <c r="A595" s="20">
        <v>6</v>
      </c>
      <c r="B595" s="20">
        <v>59</v>
      </c>
      <c r="C595" s="20" t="s">
        <v>47</v>
      </c>
      <c r="E595" s="20" t="s">
        <v>48</v>
      </c>
      <c r="F595" s="20">
        <v>1</v>
      </c>
      <c r="G595" s="20" t="s">
        <v>50</v>
      </c>
      <c r="H595" s="25">
        <v>0.47466042824074073</v>
      </c>
      <c r="I595" s="20">
        <v>2</v>
      </c>
      <c r="K595" s="20">
        <v>46</v>
      </c>
      <c r="L595" s="21">
        <v>6.7433935185185187E-2</v>
      </c>
      <c r="M595" s="22">
        <v>1.6120833333333334E-3</v>
      </c>
      <c r="N595" s="23">
        <v>43728</v>
      </c>
      <c r="O595" s="23">
        <v>48194</v>
      </c>
      <c r="Q595" s="20">
        <f t="shared" si="30"/>
        <v>43.728000000000002</v>
      </c>
      <c r="R595" s="20">
        <f t="shared" si="31"/>
        <v>48.194000000000003</v>
      </c>
      <c r="S595" s="20" t="b">
        <f t="shared" si="32"/>
        <v>0</v>
      </c>
    </row>
    <row r="596" spans="1:19" x14ac:dyDescent="0.25">
      <c r="A596" s="20">
        <v>6</v>
      </c>
      <c r="B596" s="20">
        <v>59</v>
      </c>
      <c r="C596" s="20" t="s">
        <v>47</v>
      </c>
      <c r="E596" s="20" t="s">
        <v>48</v>
      </c>
      <c r="F596" s="20">
        <v>2</v>
      </c>
      <c r="G596" s="20" t="s">
        <v>51</v>
      </c>
      <c r="J596" s="25">
        <v>0.47598984953703699</v>
      </c>
      <c r="K596" s="20">
        <v>47</v>
      </c>
      <c r="L596" s="21">
        <v>7.0293402777777778E-2</v>
      </c>
      <c r="M596" s="22">
        <v>2.8594675925925923E-3</v>
      </c>
      <c r="O596" s="23">
        <v>49613</v>
      </c>
      <c r="P596" s="23">
        <v>38924</v>
      </c>
      <c r="Q596" s="20" t="b">
        <f t="shared" si="30"/>
        <v>0</v>
      </c>
      <c r="R596" s="20">
        <f t="shared" si="31"/>
        <v>49.613</v>
      </c>
      <c r="S596" s="20">
        <f t="shared" si="32"/>
        <v>38.923999999999999</v>
      </c>
    </row>
    <row r="597" spans="1:19" x14ac:dyDescent="0.25">
      <c r="A597" s="20">
        <v>6</v>
      </c>
      <c r="B597" s="20">
        <v>59</v>
      </c>
      <c r="C597" s="20" t="s">
        <v>47</v>
      </c>
      <c r="E597" s="20" t="s">
        <v>48</v>
      </c>
      <c r="F597" s="20">
        <v>2</v>
      </c>
      <c r="G597" s="20" t="s">
        <v>51</v>
      </c>
      <c r="K597" s="20">
        <v>48</v>
      </c>
      <c r="L597" s="21">
        <v>7.2177569444444437E-2</v>
      </c>
      <c r="M597" s="22">
        <v>1.8841666666666668E-3</v>
      </c>
      <c r="N597" s="23">
        <v>45493</v>
      </c>
      <c r="O597" s="23">
        <v>47015</v>
      </c>
      <c r="P597" s="25">
        <v>8.1347222222222227E-4</v>
      </c>
      <c r="Q597" s="20">
        <f t="shared" si="30"/>
        <v>45.493000000000002</v>
      </c>
      <c r="R597" s="20">
        <f t="shared" si="31"/>
        <v>47.015000000000001</v>
      </c>
      <c r="S597" s="20" t="b">
        <f t="shared" si="32"/>
        <v>0</v>
      </c>
    </row>
    <row r="598" spans="1:19" x14ac:dyDescent="0.25">
      <c r="A598" s="20">
        <v>6</v>
      </c>
      <c r="B598" s="20">
        <v>59</v>
      </c>
      <c r="C598" s="20" t="s">
        <v>47</v>
      </c>
      <c r="E598" s="20" t="s">
        <v>48</v>
      </c>
      <c r="F598" s="20">
        <v>2</v>
      </c>
      <c r="G598" s="20" t="s">
        <v>51</v>
      </c>
      <c r="K598" s="20">
        <v>49</v>
      </c>
      <c r="L598" s="21">
        <v>7.5076400462962961E-2</v>
      </c>
      <c r="M598" s="22">
        <v>2.8988310185185189E-3</v>
      </c>
      <c r="N598" s="25">
        <v>9.3645833333333341E-4</v>
      </c>
      <c r="O598" s="25">
        <v>9.6476851851851845E-4</v>
      </c>
      <c r="P598" s="25">
        <v>9.976041666666666E-4</v>
      </c>
      <c r="Q598" s="20" t="b">
        <f t="shared" si="30"/>
        <v>0</v>
      </c>
      <c r="R598" s="20" t="b">
        <f t="shared" si="31"/>
        <v>0</v>
      </c>
      <c r="S598" s="20" t="b">
        <f t="shared" si="32"/>
        <v>0</v>
      </c>
    </row>
    <row r="599" spans="1:19" x14ac:dyDescent="0.25">
      <c r="A599" s="20">
        <v>6</v>
      </c>
      <c r="B599" s="20">
        <v>59</v>
      </c>
      <c r="C599" s="20" t="s">
        <v>47</v>
      </c>
      <c r="E599" s="20" t="s">
        <v>48</v>
      </c>
      <c r="F599" s="20">
        <v>2</v>
      </c>
      <c r="G599" s="20" t="s">
        <v>51</v>
      </c>
      <c r="K599" s="20">
        <v>50</v>
      </c>
      <c r="L599" s="21">
        <v>7.7186342592592591E-2</v>
      </c>
      <c r="M599" s="22">
        <v>2.1099421296296296E-3</v>
      </c>
      <c r="N599" s="25">
        <v>9.1864583333333327E-4</v>
      </c>
      <c r="O599" s="25">
        <v>7.3434027777777777E-4</v>
      </c>
      <c r="P599" s="23">
        <v>39481</v>
      </c>
      <c r="Q599" s="20" t="b">
        <f t="shared" si="30"/>
        <v>0</v>
      </c>
      <c r="R599" s="20" t="b">
        <f t="shared" si="31"/>
        <v>0</v>
      </c>
      <c r="S599" s="20">
        <f t="shared" si="32"/>
        <v>39.481000000000002</v>
      </c>
    </row>
    <row r="600" spans="1:19" x14ac:dyDescent="0.25">
      <c r="A600" s="20">
        <v>6</v>
      </c>
      <c r="B600" s="20">
        <v>59</v>
      </c>
      <c r="C600" s="20" t="s">
        <v>47</v>
      </c>
      <c r="E600" s="20" t="s">
        <v>48</v>
      </c>
      <c r="F600" s="20">
        <v>2</v>
      </c>
      <c r="G600" s="20" t="s">
        <v>51</v>
      </c>
      <c r="K600" s="20">
        <v>51</v>
      </c>
      <c r="L600" s="21">
        <v>7.8828981481481486E-2</v>
      </c>
      <c r="M600" s="22">
        <v>1.642638888888889E-3</v>
      </c>
      <c r="N600" s="23">
        <v>45939</v>
      </c>
      <c r="O600" s="23">
        <v>47541</v>
      </c>
      <c r="P600" s="23">
        <v>48444</v>
      </c>
      <c r="Q600" s="20">
        <f t="shared" si="30"/>
        <v>45.939</v>
      </c>
      <c r="R600" s="20">
        <f t="shared" si="31"/>
        <v>47.540999999999997</v>
      </c>
      <c r="S600" s="20">
        <f t="shared" si="32"/>
        <v>48.444000000000003</v>
      </c>
    </row>
    <row r="601" spans="1:19" x14ac:dyDescent="0.25">
      <c r="A601" s="20">
        <v>6</v>
      </c>
      <c r="B601" s="20">
        <v>59</v>
      </c>
      <c r="C601" s="20" t="s">
        <v>47</v>
      </c>
      <c r="E601" s="20" t="s">
        <v>48</v>
      </c>
      <c r="F601" s="20">
        <v>2</v>
      </c>
      <c r="G601" s="20" t="s">
        <v>51</v>
      </c>
      <c r="K601" s="20">
        <v>52</v>
      </c>
      <c r="L601" s="21">
        <v>8.0787650462962976E-2</v>
      </c>
      <c r="M601" s="22">
        <v>1.9586689814814814E-3</v>
      </c>
      <c r="N601" s="23">
        <v>59703</v>
      </c>
      <c r="O601" s="23">
        <v>57265</v>
      </c>
      <c r="P601" s="23">
        <v>52261</v>
      </c>
      <c r="Q601" s="20">
        <f t="shared" si="30"/>
        <v>59.703000000000003</v>
      </c>
      <c r="R601" s="20">
        <f t="shared" si="31"/>
        <v>57.265000000000001</v>
      </c>
      <c r="S601" s="20">
        <f t="shared" si="32"/>
        <v>52.261000000000003</v>
      </c>
    </row>
    <row r="602" spans="1:19" x14ac:dyDescent="0.25">
      <c r="A602" s="20">
        <v>6</v>
      </c>
      <c r="B602" s="20">
        <v>59</v>
      </c>
      <c r="C602" s="20" t="s">
        <v>47</v>
      </c>
      <c r="E602" s="20" t="s">
        <v>48</v>
      </c>
      <c r="F602" s="20">
        <v>2</v>
      </c>
      <c r="G602" s="20" t="s">
        <v>51</v>
      </c>
      <c r="K602" s="20">
        <v>53</v>
      </c>
      <c r="L602" s="21">
        <v>8.3123055555555561E-2</v>
      </c>
      <c r="M602" s="22">
        <v>2.3354050925925925E-3</v>
      </c>
      <c r="N602" s="25">
        <v>8.3998842592592588E-4</v>
      </c>
      <c r="O602" s="25">
        <v>7.3065972222222206E-4</v>
      </c>
      <c r="P602" s="25">
        <v>7.6475694444444453E-4</v>
      </c>
      <c r="Q602" s="20" t="b">
        <f t="shared" si="30"/>
        <v>0</v>
      </c>
      <c r="R602" s="20" t="b">
        <f t="shared" si="31"/>
        <v>0</v>
      </c>
      <c r="S602" s="20" t="b">
        <f t="shared" si="32"/>
        <v>0</v>
      </c>
    </row>
    <row r="603" spans="1:19" x14ac:dyDescent="0.25">
      <c r="A603" s="20">
        <v>6</v>
      </c>
      <c r="B603" s="20">
        <v>59</v>
      </c>
      <c r="C603" s="20" t="s">
        <v>47</v>
      </c>
      <c r="E603" s="20" t="s">
        <v>48</v>
      </c>
      <c r="F603" s="20">
        <v>2</v>
      </c>
      <c r="G603" s="20" t="s">
        <v>51</v>
      </c>
      <c r="K603" s="20">
        <v>54</v>
      </c>
      <c r="L603" s="21">
        <v>8.5585243055555552E-2</v>
      </c>
      <c r="M603" s="22">
        <v>2.4621875E-3</v>
      </c>
      <c r="N603" s="25">
        <v>1.0947222222222222E-3</v>
      </c>
      <c r="O603" s="25">
        <v>7.0471064814814821E-4</v>
      </c>
      <c r="P603" s="23">
        <v>57262</v>
      </c>
      <c r="Q603" s="20" t="b">
        <f t="shared" si="30"/>
        <v>0</v>
      </c>
      <c r="R603" s="20" t="b">
        <f t="shared" si="31"/>
        <v>0</v>
      </c>
      <c r="S603" s="20">
        <f t="shared" si="32"/>
        <v>57.262</v>
      </c>
    </row>
    <row r="604" spans="1:19" x14ac:dyDescent="0.25">
      <c r="A604" s="20">
        <v>6</v>
      </c>
      <c r="B604" s="20">
        <v>59</v>
      </c>
      <c r="C604" s="20" t="s">
        <v>47</v>
      </c>
      <c r="E604" s="20" t="s">
        <v>48</v>
      </c>
      <c r="F604" s="20">
        <v>2</v>
      </c>
      <c r="G604" s="20" t="s">
        <v>51</v>
      </c>
      <c r="K604" s="20">
        <v>55</v>
      </c>
      <c r="L604" s="21">
        <v>8.7450532407407411E-2</v>
      </c>
      <c r="M604" s="22">
        <v>1.8652893518518517E-3</v>
      </c>
      <c r="N604" s="23">
        <v>53483</v>
      </c>
      <c r="O604" s="23">
        <v>57504</v>
      </c>
      <c r="P604" s="23">
        <v>50174</v>
      </c>
      <c r="Q604" s="20">
        <f t="shared" si="30"/>
        <v>53.482999999999997</v>
      </c>
      <c r="R604" s="20">
        <f t="shared" si="31"/>
        <v>57.503999999999998</v>
      </c>
      <c r="S604" s="20">
        <f t="shared" si="32"/>
        <v>50.173999999999999</v>
      </c>
    </row>
    <row r="605" spans="1:19" x14ac:dyDescent="0.25">
      <c r="A605" s="20">
        <v>6</v>
      </c>
      <c r="B605" s="20">
        <v>59</v>
      </c>
      <c r="C605" s="20" t="s">
        <v>47</v>
      </c>
      <c r="E605" s="20" t="s">
        <v>48</v>
      </c>
      <c r="F605" s="20">
        <v>2</v>
      </c>
      <c r="G605" s="20" t="s">
        <v>51</v>
      </c>
      <c r="K605" s="20">
        <v>56</v>
      </c>
      <c r="L605" s="21">
        <v>8.9404444444444453E-2</v>
      </c>
      <c r="M605" s="22">
        <v>1.953912037037037E-3</v>
      </c>
      <c r="N605" s="23">
        <v>50472</v>
      </c>
      <c r="O605" s="23">
        <v>57124</v>
      </c>
      <c r="P605" s="25">
        <v>7.0858796296296295E-4</v>
      </c>
      <c r="Q605" s="20">
        <f t="shared" si="30"/>
        <v>50.472000000000001</v>
      </c>
      <c r="R605" s="20">
        <f t="shared" si="31"/>
        <v>57.124000000000002</v>
      </c>
      <c r="S605" s="20" t="b">
        <f t="shared" si="32"/>
        <v>0</v>
      </c>
    </row>
    <row r="606" spans="1:19" x14ac:dyDescent="0.25">
      <c r="A606" s="20">
        <v>6</v>
      </c>
      <c r="B606" s="20">
        <v>59</v>
      </c>
      <c r="C606" s="20" t="s">
        <v>47</v>
      </c>
      <c r="E606" s="20" t="s">
        <v>48</v>
      </c>
      <c r="F606" s="20">
        <v>2</v>
      </c>
      <c r="G606" s="20" t="s">
        <v>51</v>
      </c>
      <c r="K606" s="20">
        <v>57</v>
      </c>
      <c r="L606" s="21">
        <v>9.1559722222222209E-2</v>
      </c>
      <c r="M606" s="22">
        <v>2.1552777777777781E-3</v>
      </c>
      <c r="N606" s="23">
        <v>45285</v>
      </c>
      <c r="O606" s="23">
        <v>55830</v>
      </c>
      <c r="P606" s="25">
        <v>9.8496527777777775E-4</v>
      </c>
      <c r="Q606" s="20">
        <f t="shared" si="30"/>
        <v>45.284999999999997</v>
      </c>
      <c r="R606" s="20">
        <f t="shared" si="31"/>
        <v>55.83</v>
      </c>
      <c r="S606" s="20" t="b">
        <f t="shared" si="32"/>
        <v>0</v>
      </c>
    </row>
    <row r="607" spans="1:19" x14ac:dyDescent="0.25">
      <c r="A607" s="20">
        <v>6</v>
      </c>
      <c r="B607" s="20">
        <v>59</v>
      </c>
      <c r="C607" s="20" t="s">
        <v>47</v>
      </c>
      <c r="E607" s="20" t="s">
        <v>48</v>
      </c>
      <c r="F607" s="20">
        <v>2</v>
      </c>
      <c r="G607" s="20" t="s">
        <v>51</v>
      </c>
      <c r="K607" s="20">
        <v>58</v>
      </c>
      <c r="L607" s="21">
        <v>9.3942256944444455E-2</v>
      </c>
      <c r="M607" s="22">
        <v>2.3825347222222221E-3</v>
      </c>
      <c r="N607" s="25">
        <v>9.2613425925925925E-4</v>
      </c>
      <c r="O607" s="25">
        <v>9.8958333333333342E-4</v>
      </c>
      <c r="P607" s="23">
        <v>40333</v>
      </c>
      <c r="Q607" s="20" t="b">
        <f t="shared" si="30"/>
        <v>0</v>
      </c>
      <c r="R607" s="20" t="b">
        <f t="shared" si="31"/>
        <v>0</v>
      </c>
      <c r="S607" s="20">
        <f t="shared" si="32"/>
        <v>40.332999999999998</v>
      </c>
    </row>
    <row r="608" spans="1:19" x14ac:dyDescent="0.25">
      <c r="A608" s="20">
        <v>6</v>
      </c>
      <c r="B608" s="20">
        <v>59</v>
      </c>
      <c r="C608" s="20" t="s">
        <v>47</v>
      </c>
      <c r="E608" s="20" t="s">
        <v>48</v>
      </c>
      <c r="F608" s="20">
        <v>2</v>
      </c>
      <c r="G608" s="20" t="s">
        <v>51</v>
      </c>
      <c r="K608" s="20">
        <v>59</v>
      </c>
      <c r="L608" s="21">
        <v>9.5414490740740751E-2</v>
      </c>
      <c r="M608" s="22">
        <v>1.4722337962962961E-3</v>
      </c>
      <c r="N608" s="23">
        <v>44438</v>
      </c>
      <c r="O608" s="23">
        <v>46027</v>
      </c>
      <c r="P608" s="23">
        <v>36736</v>
      </c>
      <c r="Q608" s="20">
        <f t="shared" si="30"/>
        <v>44.438000000000002</v>
      </c>
      <c r="R608" s="20">
        <f t="shared" si="31"/>
        <v>46.027000000000001</v>
      </c>
      <c r="S608" s="20">
        <f t="shared" si="32"/>
        <v>36.735999999999997</v>
      </c>
    </row>
    <row r="609" spans="1:19" x14ac:dyDescent="0.25">
      <c r="A609" s="20">
        <v>6</v>
      </c>
      <c r="B609" s="20">
        <v>59</v>
      </c>
      <c r="C609" s="20" t="s">
        <v>47</v>
      </c>
      <c r="E609" s="20" t="s">
        <v>48</v>
      </c>
      <c r="F609" s="20">
        <v>2</v>
      </c>
      <c r="G609" s="20" t="s">
        <v>51</v>
      </c>
      <c r="K609" s="20">
        <v>60</v>
      </c>
      <c r="L609" s="21">
        <v>9.6858402777777783E-2</v>
      </c>
      <c r="M609" s="22">
        <v>1.443912037037037E-3</v>
      </c>
      <c r="N609" s="23">
        <v>42892</v>
      </c>
      <c r="O609" s="23">
        <v>45656</v>
      </c>
      <c r="P609" s="23">
        <v>36206</v>
      </c>
      <c r="Q609" s="20">
        <f t="shared" si="30"/>
        <v>42.892000000000003</v>
      </c>
      <c r="R609" s="20">
        <f t="shared" si="31"/>
        <v>45.655999999999999</v>
      </c>
      <c r="S609" s="20">
        <f t="shared" si="32"/>
        <v>36.206000000000003</v>
      </c>
    </row>
    <row r="610" spans="1:19" x14ac:dyDescent="0.25">
      <c r="A610" s="20">
        <v>6</v>
      </c>
      <c r="B610" s="20">
        <v>59</v>
      </c>
      <c r="C610" s="20" t="s">
        <v>47</v>
      </c>
      <c r="E610" s="20" t="s">
        <v>48</v>
      </c>
      <c r="F610" s="20">
        <v>2</v>
      </c>
      <c r="G610" s="20" t="s">
        <v>51</v>
      </c>
      <c r="K610" s="20">
        <v>61</v>
      </c>
      <c r="L610" s="21">
        <v>9.8306365740740739E-2</v>
      </c>
      <c r="M610" s="22">
        <v>1.4479629629629627E-3</v>
      </c>
      <c r="N610" s="23">
        <v>43147</v>
      </c>
      <c r="O610" s="23">
        <v>45522</v>
      </c>
      <c r="P610" s="23">
        <v>36435</v>
      </c>
      <c r="Q610" s="20">
        <f t="shared" si="30"/>
        <v>43.146999999999998</v>
      </c>
      <c r="R610" s="20">
        <f t="shared" si="31"/>
        <v>45.521999999999998</v>
      </c>
      <c r="S610" s="20">
        <f t="shared" si="32"/>
        <v>36.435000000000002</v>
      </c>
    </row>
    <row r="611" spans="1:19" x14ac:dyDescent="0.25">
      <c r="A611" s="20">
        <v>6</v>
      </c>
      <c r="B611" s="20">
        <v>59</v>
      </c>
      <c r="C611" s="20" t="s">
        <v>47</v>
      </c>
      <c r="E611" s="20" t="s">
        <v>48</v>
      </c>
      <c r="F611" s="20">
        <v>2</v>
      </c>
      <c r="G611" s="20" t="s">
        <v>51</v>
      </c>
      <c r="H611" s="25">
        <v>0.50709053240740742</v>
      </c>
      <c r="I611" s="20">
        <v>3</v>
      </c>
      <c r="K611" s="20">
        <v>62</v>
      </c>
      <c r="L611" s="21">
        <v>9.9859942129629634E-2</v>
      </c>
      <c r="M611" s="22">
        <v>1.5535763888888891E-3</v>
      </c>
      <c r="N611" s="23">
        <v>43153</v>
      </c>
      <c r="O611" s="23">
        <v>45822</v>
      </c>
      <c r="Q611" s="20">
        <f t="shared" si="30"/>
        <v>43.152999999999999</v>
      </c>
      <c r="R611" s="20">
        <f t="shared" si="31"/>
        <v>45.822000000000003</v>
      </c>
      <c r="S611" s="20" t="b">
        <f t="shared" si="32"/>
        <v>0</v>
      </c>
    </row>
    <row r="612" spans="1:19" x14ac:dyDescent="0.25">
      <c r="A612" s="20">
        <v>6</v>
      </c>
      <c r="B612" s="20">
        <v>59</v>
      </c>
      <c r="C612" s="20" t="s">
        <v>47</v>
      </c>
      <c r="E612" s="20" t="s">
        <v>48</v>
      </c>
      <c r="F612" s="20">
        <v>3</v>
      </c>
      <c r="G612" s="20" t="s">
        <v>49</v>
      </c>
      <c r="J612" s="25">
        <v>0.5084396180555556</v>
      </c>
      <c r="K612" s="20">
        <v>63</v>
      </c>
      <c r="L612" s="21">
        <v>0.1025585300925926</v>
      </c>
      <c r="M612" s="22">
        <v>2.698587962962963E-3</v>
      </c>
      <c r="O612" s="23">
        <v>43359</v>
      </c>
      <c r="P612" s="23">
        <v>35275</v>
      </c>
      <c r="Q612" s="20" t="b">
        <f t="shared" si="30"/>
        <v>0</v>
      </c>
      <c r="R612" s="20">
        <f t="shared" si="31"/>
        <v>43.359000000000002</v>
      </c>
      <c r="S612" s="20">
        <f t="shared" si="32"/>
        <v>35.274999999999999</v>
      </c>
    </row>
    <row r="613" spans="1:19" x14ac:dyDescent="0.25">
      <c r="A613" s="20">
        <v>6</v>
      </c>
      <c r="B613" s="20">
        <v>59</v>
      </c>
      <c r="C613" s="20" t="s">
        <v>47</v>
      </c>
      <c r="E613" s="20" t="s">
        <v>48</v>
      </c>
      <c r="F613" s="20">
        <v>3</v>
      </c>
      <c r="G613" s="20" t="s">
        <v>49</v>
      </c>
      <c r="K613" s="20">
        <v>64</v>
      </c>
      <c r="L613" s="21">
        <v>0.10395555555555556</v>
      </c>
      <c r="M613" s="22">
        <v>1.397025462962963E-3</v>
      </c>
      <c r="N613" s="23">
        <v>42034</v>
      </c>
      <c r="O613" s="23">
        <v>43278</v>
      </c>
      <c r="P613" s="23">
        <v>35391</v>
      </c>
      <c r="Q613" s="20">
        <f t="shared" si="30"/>
        <v>42.033999999999999</v>
      </c>
      <c r="R613" s="20">
        <f t="shared" si="31"/>
        <v>43.277999999999999</v>
      </c>
      <c r="S613" s="20">
        <f t="shared" si="32"/>
        <v>35.390999999999998</v>
      </c>
    </row>
    <row r="614" spans="1:19" x14ac:dyDescent="0.25">
      <c r="A614" s="20">
        <v>6</v>
      </c>
      <c r="B614" s="20">
        <v>59</v>
      </c>
      <c r="C614" s="20" t="s">
        <v>47</v>
      </c>
      <c r="E614" s="20" t="s">
        <v>48</v>
      </c>
      <c r="F614" s="20">
        <v>3</v>
      </c>
      <c r="G614" s="20" t="s">
        <v>49</v>
      </c>
      <c r="K614" s="20">
        <v>65</v>
      </c>
      <c r="L614" s="21">
        <v>0.10534005787037037</v>
      </c>
      <c r="M614" s="22">
        <v>1.3845023148148148E-3</v>
      </c>
      <c r="N614" s="23">
        <v>40979</v>
      </c>
      <c r="O614" s="23">
        <v>43003</v>
      </c>
      <c r="P614" s="23">
        <v>35639</v>
      </c>
      <c r="Q614" s="20">
        <f t="shared" si="30"/>
        <v>40.978999999999999</v>
      </c>
      <c r="R614" s="20">
        <f t="shared" si="31"/>
        <v>43.003</v>
      </c>
      <c r="S614" s="20">
        <f t="shared" si="32"/>
        <v>35.639000000000003</v>
      </c>
    </row>
    <row r="615" spans="1:19" x14ac:dyDescent="0.25">
      <c r="A615" s="20">
        <v>6</v>
      </c>
      <c r="B615" s="20">
        <v>59</v>
      </c>
      <c r="C615" s="20" t="s">
        <v>47</v>
      </c>
      <c r="E615" s="20" t="s">
        <v>48</v>
      </c>
      <c r="F615" s="20">
        <v>3</v>
      </c>
      <c r="G615" s="20" t="s">
        <v>49</v>
      </c>
      <c r="K615" s="20">
        <v>66</v>
      </c>
      <c r="L615" s="21">
        <v>0.10670743055555555</v>
      </c>
      <c r="M615" s="22">
        <v>1.3673726851851852E-3</v>
      </c>
      <c r="N615" s="23">
        <v>40497</v>
      </c>
      <c r="O615" s="23">
        <v>42754</v>
      </c>
      <c r="P615" s="23">
        <v>34890</v>
      </c>
      <c r="Q615" s="20">
        <f t="shared" si="30"/>
        <v>40.497</v>
      </c>
      <c r="R615" s="20">
        <f t="shared" si="31"/>
        <v>42.753999999999998</v>
      </c>
      <c r="S615" s="20">
        <f t="shared" si="32"/>
        <v>34.89</v>
      </c>
    </row>
    <row r="616" spans="1:19" x14ac:dyDescent="0.25">
      <c r="A616" s="20">
        <v>6</v>
      </c>
      <c r="B616" s="20">
        <v>59</v>
      </c>
      <c r="C616" s="20" t="s">
        <v>47</v>
      </c>
      <c r="E616" s="20" t="s">
        <v>48</v>
      </c>
      <c r="F616" s="20">
        <v>3</v>
      </c>
      <c r="G616" s="20" t="s">
        <v>49</v>
      </c>
      <c r="K616" s="20">
        <v>67</v>
      </c>
      <c r="L616" s="21">
        <v>0.10808817129629629</v>
      </c>
      <c r="M616" s="22">
        <v>1.3807407407407408E-3</v>
      </c>
      <c r="N616" s="23">
        <v>40953</v>
      </c>
      <c r="O616" s="23">
        <v>43194</v>
      </c>
      <c r="P616" s="23">
        <v>35149</v>
      </c>
      <c r="Q616" s="20">
        <f t="shared" si="30"/>
        <v>40.953000000000003</v>
      </c>
      <c r="R616" s="20">
        <f t="shared" si="31"/>
        <v>43.194000000000003</v>
      </c>
      <c r="S616" s="20">
        <f t="shared" si="32"/>
        <v>35.149000000000001</v>
      </c>
    </row>
    <row r="617" spans="1:19" x14ac:dyDescent="0.25">
      <c r="A617" s="20">
        <v>6</v>
      </c>
      <c r="B617" s="20">
        <v>59</v>
      </c>
      <c r="C617" s="20" t="s">
        <v>47</v>
      </c>
      <c r="E617" s="20" t="s">
        <v>48</v>
      </c>
      <c r="F617" s="20">
        <v>3</v>
      </c>
      <c r="G617" s="20" t="s">
        <v>49</v>
      </c>
      <c r="K617" s="20">
        <v>68</v>
      </c>
      <c r="L617" s="21">
        <v>0.1094775462962963</v>
      </c>
      <c r="M617" s="22">
        <v>1.389375E-3</v>
      </c>
      <c r="N617" s="23">
        <v>41639</v>
      </c>
      <c r="O617" s="23">
        <v>43356</v>
      </c>
      <c r="P617" s="23">
        <v>35047</v>
      </c>
      <c r="Q617" s="20">
        <f t="shared" si="30"/>
        <v>41.639000000000003</v>
      </c>
      <c r="R617" s="20">
        <f t="shared" si="31"/>
        <v>43.356000000000002</v>
      </c>
      <c r="S617" s="20">
        <f t="shared" si="32"/>
        <v>35.046999999999997</v>
      </c>
    </row>
    <row r="618" spans="1:19" x14ac:dyDescent="0.25">
      <c r="A618" s="20">
        <v>6</v>
      </c>
      <c r="B618" s="20">
        <v>59</v>
      </c>
      <c r="C618" s="20" t="s">
        <v>47</v>
      </c>
      <c r="E618" s="20" t="s">
        <v>48</v>
      </c>
      <c r="F618" s="20">
        <v>3</v>
      </c>
      <c r="G618" s="20" t="s">
        <v>49</v>
      </c>
      <c r="K618" s="20">
        <v>69</v>
      </c>
      <c r="L618" s="21">
        <v>0.11086603009259259</v>
      </c>
      <c r="M618" s="22">
        <v>1.3884837962962965E-3</v>
      </c>
      <c r="N618" s="23">
        <v>41297</v>
      </c>
      <c r="O618" s="23">
        <v>43479</v>
      </c>
      <c r="P618" s="23">
        <v>35189</v>
      </c>
      <c r="Q618" s="20">
        <f t="shared" si="30"/>
        <v>41.296999999999997</v>
      </c>
      <c r="R618" s="20">
        <f t="shared" si="31"/>
        <v>43.478999999999999</v>
      </c>
      <c r="S618" s="20">
        <f t="shared" si="32"/>
        <v>35.189</v>
      </c>
    </row>
    <row r="619" spans="1:19" x14ac:dyDescent="0.25">
      <c r="A619" s="20">
        <v>6</v>
      </c>
      <c r="B619" s="20">
        <v>59</v>
      </c>
      <c r="C619" s="20" t="s">
        <v>47</v>
      </c>
      <c r="E619" s="20" t="s">
        <v>48</v>
      </c>
      <c r="F619" s="20">
        <v>3</v>
      </c>
      <c r="G619" s="20" t="s">
        <v>49</v>
      </c>
      <c r="K619" s="20">
        <v>70</v>
      </c>
      <c r="L619" s="21">
        <v>0.11227701388888889</v>
      </c>
      <c r="M619" s="22">
        <v>1.4109837962962965E-3</v>
      </c>
      <c r="N619" s="23">
        <v>41640</v>
      </c>
      <c r="O619" s="23">
        <v>44842</v>
      </c>
      <c r="P619" s="23">
        <v>35427</v>
      </c>
      <c r="Q619" s="20">
        <f t="shared" si="30"/>
        <v>41.64</v>
      </c>
      <c r="R619" s="20">
        <f t="shared" si="31"/>
        <v>44.841999999999999</v>
      </c>
      <c r="S619" s="20">
        <f t="shared" si="32"/>
        <v>35.427</v>
      </c>
    </row>
    <row r="620" spans="1:19" x14ac:dyDescent="0.25">
      <c r="A620" s="20">
        <v>6</v>
      </c>
      <c r="B620" s="20">
        <v>59</v>
      </c>
      <c r="C620" s="20" t="s">
        <v>47</v>
      </c>
      <c r="E620" s="20" t="s">
        <v>48</v>
      </c>
      <c r="F620" s="20">
        <v>3</v>
      </c>
      <c r="G620" s="20" t="s">
        <v>49</v>
      </c>
      <c r="K620" s="20">
        <v>71</v>
      </c>
      <c r="L620" s="21">
        <v>0.11369393518518518</v>
      </c>
      <c r="M620" s="22">
        <v>1.4169212962962963E-3</v>
      </c>
      <c r="N620" s="23">
        <v>41433</v>
      </c>
      <c r="O620" s="23">
        <v>45636</v>
      </c>
      <c r="P620" s="23">
        <v>35353</v>
      </c>
      <c r="Q620" s="20">
        <f t="shared" si="30"/>
        <v>41.433</v>
      </c>
      <c r="R620" s="20">
        <f t="shared" si="31"/>
        <v>45.636000000000003</v>
      </c>
      <c r="S620" s="20">
        <f t="shared" si="32"/>
        <v>35.353000000000002</v>
      </c>
    </row>
    <row r="621" spans="1:19" x14ac:dyDescent="0.25">
      <c r="A621" s="20">
        <v>6</v>
      </c>
      <c r="B621" s="20">
        <v>59</v>
      </c>
      <c r="C621" s="20" t="s">
        <v>47</v>
      </c>
      <c r="E621" s="20" t="s">
        <v>48</v>
      </c>
      <c r="F621" s="20">
        <v>3</v>
      </c>
      <c r="G621" s="20" t="s">
        <v>49</v>
      </c>
      <c r="K621" s="20">
        <v>72</v>
      </c>
      <c r="L621" s="21">
        <v>0.1151024537037037</v>
      </c>
      <c r="M621" s="22">
        <v>1.4085185185185184E-3</v>
      </c>
      <c r="N621" s="23">
        <v>41988</v>
      </c>
      <c r="O621" s="23">
        <v>44153</v>
      </c>
      <c r="P621" s="23">
        <v>35555</v>
      </c>
      <c r="Q621" s="20">
        <f t="shared" si="30"/>
        <v>41.988</v>
      </c>
      <c r="R621" s="20">
        <f t="shared" si="31"/>
        <v>44.152999999999999</v>
      </c>
      <c r="S621" s="20">
        <f t="shared" si="32"/>
        <v>35.555</v>
      </c>
    </row>
    <row r="622" spans="1:19" x14ac:dyDescent="0.25">
      <c r="A622" s="20">
        <v>6</v>
      </c>
      <c r="B622" s="20">
        <v>59</v>
      </c>
      <c r="C622" s="20" t="s">
        <v>47</v>
      </c>
      <c r="E622" s="20" t="s">
        <v>48</v>
      </c>
      <c r="F622" s="20">
        <v>3</v>
      </c>
      <c r="G622" s="20" t="s">
        <v>49</v>
      </c>
      <c r="K622" s="20">
        <v>73</v>
      </c>
      <c r="L622" s="21">
        <v>0.11649746527777778</v>
      </c>
      <c r="M622" s="22">
        <v>1.3950115740740739E-3</v>
      </c>
      <c r="N622" s="23">
        <v>41361</v>
      </c>
      <c r="O622" s="23">
        <v>43880</v>
      </c>
      <c r="P622" s="23">
        <v>35288</v>
      </c>
      <c r="Q622" s="20">
        <f t="shared" si="30"/>
        <v>41.360999999999997</v>
      </c>
      <c r="R622" s="20">
        <f t="shared" si="31"/>
        <v>43.88</v>
      </c>
      <c r="S622" s="20">
        <f t="shared" si="32"/>
        <v>35.287999999999997</v>
      </c>
    </row>
    <row r="623" spans="1:19" x14ac:dyDescent="0.25">
      <c r="A623" s="20">
        <v>6</v>
      </c>
      <c r="B623" s="20">
        <v>59</v>
      </c>
      <c r="C623" s="20" t="s">
        <v>47</v>
      </c>
      <c r="E623" s="20" t="s">
        <v>48</v>
      </c>
      <c r="F623" s="20">
        <v>3</v>
      </c>
      <c r="G623" s="20" t="s">
        <v>49</v>
      </c>
      <c r="K623" s="20">
        <v>74</v>
      </c>
      <c r="L623" s="21">
        <v>0.11789519675925926</v>
      </c>
      <c r="M623" s="22">
        <v>1.3977314814814816E-3</v>
      </c>
      <c r="N623" s="23">
        <v>42118</v>
      </c>
      <c r="O623" s="23">
        <v>43375</v>
      </c>
      <c r="P623" s="23">
        <v>35271</v>
      </c>
      <c r="Q623" s="20">
        <f t="shared" si="30"/>
        <v>42.118000000000002</v>
      </c>
      <c r="R623" s="20">
        <f t="shared" si="31"/>
        <v>43.375</v>
      </c>
      <c r="S623" s="20">
        <f t="shared" si="32"/>
        <v>35.271000000000001</v>
      </c>
    </row>
    <row r="624" spans="1:19" x14ac:dyDescent="0.25">
      <c r="A624" s="20">
        <v>6</v>
      </c>
      <c r="B624" s="20">
        <v>59</v>
      </c>
      <c r="C624" s="20" t="s">
        <v>47</v>
      </c>
      <c r="E624" s="20" t="s">
        <v>48</v>
      </c>
      <c r="F624" s="20">
        <v>3</v>
      </c>
      <c r="G624" s="20" t="s">
        <v>49</v>
      </c>
      <c r="K624" s="20">
        <v>75</v>
      </c>
      <c r="L624" s="21">
        <v>0.11928013888888889</v>
      </c>
      <c r="M624" s="22">
        <v>1.3849421296296298E-3</v>
      </c>
      <c r="N624" s="23">
        <v>41233</v>
      </c>
      <c r="O624" s="23">
        <v>43323</v>
      </c>
      <c r="P624" s="23">
        <v>35103</v>
      </c>
      <c r="Q624" s="20">
        <f t="shared" si="30"/>
        <v>41.232999999999997</v>
      </c>
      <c r="R624" s="20">
        <f t="shared" si="31"/>
        <v>43.323</v>
      </c>
      <c r="S624" s="20">
        <f t="shared" si="32"/>
        <v>35.103000000000002</v>
      </c>
    </row>
    <row r="625" spans="1:19" x14ac:dyDescent="0.25">
      <c r="A625" s="20">
        <v>6</v>
      </c>
      <c r="B625" s="20">
        <v>59</v>
      </c>
      <c r="C625" s="20" t="s">
        <v>47</v>
      </c>
      <c r="E625" s="20" t="s">
        <v>48</v>
      </c>
      <c r="F625" s="20">
        <v>3</v>
      </c>
      <c r="G625" s="20" t="s">
        <v>49</v>
      </c>
      <c r="K625" s="20">
        <v>76</v>
      </c>
      <c r="L625" s="21">
        <v>0.12066872685185186</v>
      </c>
      <c r="M625" s="22">
        <v>1.3885879629629628E-3</v>
      </c>
      <c r="N625" s="23">
        <v>41387</v>
      </c>
      <c r="O625" s="23">
        <v>43427</v>
      </c>
      <c r="P625" s="23">
        <v>35160</v>
      </c>
      <c r="Q625" s="20">
        <f t="shared" si="30"/>
        <v>41.387</v>
      </c>
      <c r="R625" s="20">
        <f t="shared" si="31"/>
        <v>43.427</v>
      </c>
      <c r="S625" s="20">
        <f t="shared" si="32"/>
        <v>35.159999999999997</v>
      </c>
    </row>
    <row r="626" spans="1:19" x14ac:dyDescent="0.25">
      <c r="A626" s="20">
        <v>6</v>
      </c>
      <c r="B626" s="20">
        <v>59</v>
      </c>
      <c r="C626" s="20" t="s">
        <v>47</v>
      </c>
      <c r="E626" s="20" t="s">
        <v>48</v>
      </c>
      <c r="F626" s="20">
        <v>3</v>
      </c>
      <c r="G626" s="20" t="s">
        <v>49</v>
      </c>
      <c r="K626" s="20">
        <v>77</v>
      </c>
      <c r="L626" s="21">
        <v>0.122091875</v>
      </c>
      <c r="M626" s="22">
        <v>1.4231481481481482E-3</v>
      </c>
      <c r="N626" s="23">
        <v>41627</v>
      </c>
      <c r="O626" s="23">
        <v>45659</v>
      </c>
      <c r="P626" s="23">
        <v>35674</v>
      </c>
      <c r="Q626" s="20">
        <f t="shared" si="30"/>
        <v>41.627000000000002</v>
      </c>
      <c r="R626" s="20">
        <f t="shared" si="31"/>
        <v>45.658999999999999</v>
      </c>
      <c r="S626" s="20">
        <f t="shared" si="32"/>
        <v>35.673999999999999</v>
      </c>
    </row>
    <row r="627" spans="1:19" x14ac:dyDescent="0.25">
      <c r="A627" s="20">
        <v>6</v>
      </c>
      <c r="B627" s="20">
        <v>59</v>
      </c>
      <c r="C627" s="20" t="s">
        <v>47</v>
      </c>
      <c r="E627" s="20" t="s">
        <v>48</v>
      </c>
      <c r="F627" s="20">
        <v>3</v>
      </c>
      <c r="G627" s="20" t="s">
        <v>49</v>
      </c>
      <c r="K627" s="20">
        <v>78</v>
      </c>
      <c r="L627" s="21">
        <v>0.12370554398148148</v>
      </c>
      <c r="M627" s="22">
        <v>1.6136689814814816E-3</v>
      </c>
      <c r="N627" s="23">
        <v>41933</v>
      </c>
      <c r="O627" s="23">
        <v>45482</v>
      </c>
      <c r="P627" s="23">
        <v>52006</v>
      </c>
      <c r="Q627" s="20">
        <f t="shared" si="30"/>
        <v>41.933</v>
      </c>
      <c r="R627" s="20">
        <f t="shared" si="31"/>
        <v>45.481999999999999</v>
      </c>
      <c r="S627" s="20">
        <f t="shared" si="32"/>
        <v>52.006</v>
      </c>
    </row>
    <row r="628" spans="1:19" x14ac:dyDescent="0.25">
      <c r="A628" s="20">
        <v>6</v>
      </c>
      <c r="B628" s="20">
        <v>59</v>
      </c>
      <c r="C628" s="20" t="s">
        <v>47</v>
      </c>
      <c r="E628" s="20" t="s">
        <v>48</v>
      </c>
      <c r="F628" s="20">
        <v>3</v>
      </c>
      <c r="G628" s="20" t="s">
        <v>49</v>
      </c>
      <c r="K628" s="20">
        <v>79</v>
      </c>
      <c r="L628" s="21">
        <v>0.12662618055555555</v>
      </c>
      <c r="M628" s="22">
        <v>2.9206365740740738E-3</v>
      </c>
      <c r="N628" s="25">
        <v>9.370601851851852E-4</v>
      </c>
      <c r="O628" s="25">
        <v>9.7925925925925936E-4</v>
      </c>
      <c r="P628" s="25">
        <v>1.0043171296296295E-3</v>
      </c>
      <c r="Q628" s="20" t="b">
        <f t="shared" si="30"/>
        <v>0</v>
      </c>
      <c r="R628" s="20" t="b">
        <f t="shared" si="31"/>
        <v>0</v>
      </c>
      <c r="S628" s="20" t="b">
        <f t="shared" si="32"/>
        <v>0</v>
      </c>
    </row>
    <row r="629" spans="1:19" x14ac:dyDescent="0.25">
      <c r="A629" s="20">
        <v>6</v>
      </c>
      <c r="B629" s="20">
        <v>59</v>
      </c>
      <c r="C629" s="20" t="s">
        <v>47</v>
      </c>
      <c r="E629" s="20" t="s">
        <v>48</v>
      </c>
      <c r="F629" s="20">
        <v>3</v>
      </c>
      <c r="G629" s="20" t="s">
        <v>49</v>
      </c>
      <c r="K629" s="20">
        <v>80</v>
      </c>
      <c r="L629" s="21">
        <v>0.12954089120370371</v>
      </c>
      <c r="M629" s="22">
        <v>2.9147106481481485E-3</v>
      </c>
      <c r="N629" s="25">
        <v>9.5233796296296299E-4</v>
      </c>
      <c r="O629" s="25">
        <v>9.6585648148148149E-4</v>
      </c>
      <c r="P629" s="25">
        <v>9.9651620370370367E-4</v>
      </c>
      <c r="Q629" s="20" t="b">
        <f t="shared" si="30"/>
        <v>0</v>
      </c>
      <c r="R629" s="20" t="b">
        <f t="shared" si="31"/>
        <v>0</v>
      </c>
      <c r="S629" s="20" t="b">
        <f t="shared" si="32"/>
        <v>0</v>
      </c>
    </row>
    <row r="630" spans="1:19" x14ac:dyDescent="0.25">
      <c r="A630" s="20">
        <v>6</v>
      </c>
      <c r="B630" s="20">
        <v>59</v>
      </c>
      <c r="C630" s="20" t="s">
        <v>47</v>
      </c>
      <c r="E630" s="20" t="s">
        <v>48</v>
      </c>
      <c r="F630" s="20">
        <v>3</v>
      </c>
      <c r="G630" s="20" t="s">
        <v>49</v>
      </c>
      <c r="K630" s="20">
        <v>81</v>
      </c>
      <c r="L630" s="21">
        <v>0.13101953703703703</v>
      </c>
      <c r="M630" s="22">
        <v>1.4786458333333333E-3</v>
      </c>
      <c r="N630" s="23">
        <v>47419</v>
      </c>
      <c r="O630" s="23">
        <v>44526</v>
      </c>
      <c r="P630" s="23">
        <v>35810</v>
      </c>
      <c r="Q630" s="20">
        <f t="shared" si="30"/>
        <v>47.418999999999997</v>
      </c>
      <c r="R630" s="20">
        <f t="shared" si="31"/>
        <v>44.526000000000003</v>
      </c>
      <c r="S630" s="20">
        <f t="shared" si="32"/>
        <v>35.81</v>
      </c>
    </row>
    <row r="631" spans="1:19" x14ac:dyDescent="0.25">
      <c r="A631" s="20">
        <v>6</v>
      </c>
      <c r="B631" s="20">
        <v>59</v>
      </c>
      <c r="C631" s="20" t="s">
        <v>47</v>
      </c>
      <c r="E631" s="20" t="s">
        <v>48</v>
      </c>
      <c r="F631" s="20">
        <v>3</v>
      </c>
      <c r="G631" s="20" t="s">
        <v>49</v>
      </c>
      <c r="K631" s="20">
        <v>82</v>
      </c>
      <c r="L631" s="21">
        <v>0.13242247685185185</v>
      </c>
      <c r="M631" s="22">
        <v>1.402939814814815E-3</v>
      </c>
      <c r="N631" s="23">
        <v>41836</v>
      </c>
      <c r="O631" s="23">
        <v>44068</v>
      </c>
      <c r="P631" s="23">
        <v>35310</v>
      </c>
      <c r="Q631" s="20">
        <f t="shared" si="30"/>
        <v>41.835999999999999</v>
      </c>
      <c r="R631" s="20">
        <f t="shared" si="31"/>
        <v>44.067999999999998</v>
      </c>
      <c r="S631" s="20">
        <f t="shared" si="32"/>
        <v>35.31</v>
      </c>
    </row>
    <row r="632" spans="1:19" x14ac:dyDescent="0.25">
      <c r="A632" s="20">
        <v>6</v>
      </c>
      <c r="B632" s="20">
        <v>59</v>
      </c>
      <c r="C632" s="20" t="s">
        <v>47</v>
      </c>
      <c r="E632" s="20" t="s">
        <v>48</v>
      </c>
      <c r="F632" s="20">
        <v>3</v>
      </c>
      <c r="G632" s="20" t="s">
        <v>49</v>
      </c>
      <c r="K632" s="20">
        <v>83</v>
      </c>
      <c r="L632" s="21">
        <v>0.13382393518518518</v>
      </c>
      <c r="M632" s="22">
        <v>1.4014583333333333E-3</v>
      </c>
      <c r="N632" s="23">
        <v>42184</v>
      </c>
      <c r="O632" s="23">
        <v>43490</v>
      </c>
      <c r="P632" s="23">
        <v>35412</v>
      </c>
      <c r="Q632" s="20">
        <f t="shared" si="30"/>
        <v>42.183999999999997</v>
      </c>
      <c r="R632" s="20">
        <f t="shared" si="31"/>
        <v>43.49</v>
      </c>
      <c r="S632" s="20">
        <f t="shared" si="32"/>
        <v>35.411999999999999</v>
      </c>
    </row>
    <row r="633" spans="1:19" x14ac:dyDescent="0.25">
      <c r="A633" s="20">
        <v>6</v>
      </c>
      <c r="B633" s="20">
        <v>59</v>
      </c>
      <c r="C633" s="20" t="s">
        <v>47</v>
      </c>
      <c r="E633" s="20" t="s">
        <v>48</v>
      </c>
      <c r="F633" s="20">
        <v>3</v>
      </c>
      <c r="G633" s="20" t="s">
        <v>49</v>
      </c>
      <c r="K633" s="20">
        <v>84</v>
      </c>
      <c r="L633" s="21">
        <v>0.13523364583333333</v>
      </c>
      <c r="M633" s="22">
        <v>1.4097106481481484E-3</v>
      </c>
      <c r="N633" s="23">
        <v>41561</v>
      </c>
      <c r="O633" s="23">
        <v>44967</v>
      </c>
      <c r="P633" s="23">
        <v>35271</v>
      </c>
      <c r="Q633" s="20">
        <f t="shared" si="30"/>
        <v>41.561</v>
      </c>
      <c r="R633" s="20">
        <f t="shared" si="31"/>
        <v>44.966999999999999</v>
      </c>
      <c r="S633" s="20">
        <f t="shared" si="32"/>
        <v>35.271000000000001</v>
      </c>
    </row>
    <row r="634" spans="1:19" x14ac:dyDescent="0.25">
      <c r="A634" s="20">
        <v>6</v>
      </c>
      <c r="B634" s="20">
        <v>59</v>
      </c>
      <c r="C634" s="20" t="s">
        <v>47</v>
      </c>
      <c r="E634" s="20" t="s">
        <v>48</v>
      </c>
      <c r="F634" s="20">
        <v>3</v>
      </c>
      <c r="G634" s="20" t="s">
        <v>49</v>
      </c>
      <c r="K634" s="20">
        <v>85</v>
      </c>
      <c r="L634" s="21">
        <v>0.13662640046296295</v>
      </c>
      <c r="M634" s="22">
        <v>1.3927546296296299E-3</v>
      </c>
      <c r="N634" s="23">
        <v>41676</v>
      </c>
      <c r="O634" s="23">
        <v>43558</v>
      </c>
      <c r="P634" s="23">
        <v>35100</v>
      </c>
      <c r="Q634" s="20">
        <f t="shared" si="30"/>
        <v>41.676000000000002</v>
      </c>
      <c r="R634" s="20">
        <f t="shared" si="31"/>
        <v>43.558</v>
      </c>
      <c r="S634" s="20">
        <f t="shared" si="32"/>
        <v>35.1</v>
      </c>
    </row>
    <row r="635" spans="1:19" x14ac:dyDescent="0.25">
      <c r="A635" s="20">
        <v>6</v>
      </c>
      <c r="B635" s="20">
        <v>59</v>
      </c>
      <c r="C635" s="20" t="s">
        <v>47</v>
      </c>
      <c r="E635" s="20" t="s">
        <v>48</v>
      </c>
      <c r="F635" s="20">
        <v>3</v>
      </c>
      <c r="G635" s="20" t="s">
        <v>49</v>
      </c>
      <c r="K635" s="20">
        <v>86</v>
      </c>
      <c r="L635" s="21">
        <v>0.13802334490740739</v>
      </c>
      <c r="M635" s="22">
        <v>1.3969444444444446E-3</v>
      </c>
      <c r="N635" s="23">
        <v>41342</v>
      </c>
      <c r="O635" s="23">
        <v>44046</v>
      </c>
      <c r="P635" s="23">
        <v>35308</v>
      </c>
      <c r="Q635" s="20">
        <f t="shared" si="30"/>
        <v>41.341999999999999</v>
      </c>
      <c r="R635" s="20">
        <f t="shared" si="31"/>
        <v>44.045999999999999</v>
      </c>
      <c r="S635" s="20">
        <f t="shared" si="32"/>
        <v>35.308</v>
      </c>
    </row>
    <row r="636" spans="1:19" x14ac:dyDescent="0.25">
      <c r="A636" s="20">
        <v>6</v>
      </c>
      <c r="B636" s="20">
        <v>59</v>
      </c>
      <c r="C636" s="20" t="s">
        <v>47</v>
      </c>
      <c r="E636" s="20" t="s">
        <v>48</v>
      </c>
      <c r="F636" s="20">
        <v>3</v>
      </c>
      <c r="G636" s="20" t="s">
        <v>49</v>
      </c>
      <c r="H636" s="25">
        <v>0.54673320601851849</v>
      </c>
      <c r="I636" s="20">
        <v>4</v>
      </c>
      <c r="K636" s="20">
        <v>87</v>
      </c>
      <c r="L636" s="21">
        <v>0.13950383101851851</v>
      </c>
      <c r="M636" s="22">
        <v>1.480486111111111E-3</v>
      </c>
      <c r="N636" s="23">
        <v>41701</v>
      </c>
      <c r="O636" s="23">
        <v>43700</v>
      </c>
      <c r="Q636" s="20">
        <f t="shared" si="30"/>
        <v>41.701000000000001</v>
      </c>
      <c r="R636" s="20">
        <f t="shared" si="31"/>
        <v>43.7</v>
      </c>
      <c r="S636" s="20" t="b">
        <f t="shared" si="32"/>
        <v>0</v>
      </c>
    </row>
    <row r="637" spans="1:19" x14ac:dyDescent="0.25">
      <c r="A637" s="20">
        <v>6</v>
      </c>
      <c r="B637" s="20">
        <v>59</v>
      </c>
      <c r="C637" s="20" t="s">
        <v>47</v>
      </c>
      <c r="E637" s="20" t="s">
        <v>48</v>
      </c>
      <c r="F637" s="20">
        <v>2</v>
      </c>
      <c r="G637" s="20" t="s">
        <v>51</v>
      </c>
      <c r="J637" s="25">
        <v>0.54754893518518521</v>
      </c>
      <c r="K637" s="20">
        <v>88</v>
      </c>
      <c r="L637" s="21">
        <v>0.14177703703703703</v>
      </c>
      <c r="M637" s="22">
        <v>2.2732060185185186E-3</v>
      </c>
      <c r="O637" s="23">
        <v>46645</v>
      </c>
      <c r="P637" s="23">
        <v>36791</v>
      </c>
      <c r="Q637" s="20" t="b">
        <f t="shared" si="30"/>
        <v>0</v>
      </c>
      <c r="R637" s="20">
        <f t="shared" si="31"/>
        <v>46.645000000000003</v>
      </c>
      <c r="S637" s="20">
        <f t="shared" si="32"/>
        <v>36.790999999999997</v>
      </c>
    </row>
    <row r="638" spans="1:19" x14ac:dyDescent="0.25">
      <c r="A638" s="20">
        <v>6</v>
      </c>
      <c r="B638" s="20">
        <v>59</v>
      </c>
      <c r="C638" s="20" t="s">
        <v>47</v>
      </c>
      <c r="E638" s="20" t="s">
        <v>48</v>
      </c>
      <c r="F638" s="20">
        <v>2</v>
      </c>
      <c r="G638" s="20" t="s">
        <v>51</v>
      </c>
      <c r="K638" s="20">
        <v>89</v>
      </c>
      <c r="L638" s="21">
        <v>0.1432423263888889</v>
      </c>
      <c r="M638" s="22">
        <v>1.465289351851852E-3</v>
      </c>
      <c r="N638" s="23">
        <v>43722</v>
      </c>
      <c r="O638" s="23">
        <v>46315</v>
      </c>
      <c r="P638" s="23">
        <v>36564</v>
      </c>
      <c r="Q638" s="20">
        <f t="shared" si="30"/>
        <v>43.722000000000001</v>
      </c>
      <c r="R638" s="20">
        <f t="shared" si="31"/>
        <v>46.314999999999998</v>
      </c>
      <c r="S638" s="20">
        <f t="shared" si="32"/>
        <v>36.564</v>
      </c>
    </row>
    <row r="639" spans="1:19" x14ac:dyDescent="0.25">
      <c r="A639" s="20">
        <v>6</v>
      </c>
      <c r="B639" s="20">
        <v>59</v>
      </c>
      <c r="C639" s="20" t="s">
        <v>47</v>
      </c>
      <c r="E639" s="20" t="s">
        <v>48</v>
      </c>
      <c r="F639" s="20">
        <v>2</v>
      </c>
      <c r="G639" s="20" t="s">
        <v>51</v>
      </c>
      <c r="K639" s="20">
        <v>90</v>
      </c>
      <c r="L639" s="21">
        <v>0.1447056712962963</v>
      </c>
      <c r="M639" s="22">
        <v>1.4633449074074073E-3</v>
      </c>
      <c r="N639" s="23">
        <v>43586</v>
      </c>
      <c r="O639" s="23">
        <v>46017</v>
      </c>
      <c r="P639" s="23">
        <v>36830</v>
      </c>
      <c r="Q639" s="20">
        <f t="shared" si="30"/>
        <v>43.585999999999999</v>
      </c>
      <c r="R639" s="20">
        <f t="shared" si="31"/>
        <v>46.017000000000003</v>
      </c>
      <c r="S639" s="20">
        <f t="shared" si="32"/>
        <v>36.83</v>
      </c>
    </row>
    <row r="640" spans="1:19" x14ac:dyDescent="0.25">
      <c r="A640" s="20">
        <v>6</v>
      </c>
      <c r="B640" s="20">
        <v>59</v>
      </c>
      <c r="C640" s="20" t="s">
        <v>47</v>
      </c>
      <c r="E640" s="20" t="s">
        <v>48</v>
      </c>
      <c r="F640" s="20">
        <v>2</v>
      </c>
      <c r="G640" s="20" t="s">
        <v>51</v>
      </c>
      <c r="K640" s="20">
        <v>91</v>
      </c>
      <c r="L640" s="21">
        <v>0.14616592592592592</v>
      </c>
      <c r="M640" s="22">
        <v>1.4602546296296297E-3</v>
      </c>
      <c r="N640" s="23">
        <v>43453</v>
      </c>
      <c r="O640" s="23">
        <v>46260</v>
      </c>
      <c r="P640" s="23">
        <v>36453</v>
      </c>
      <c r="Q640" s="20">
        <f t="shared" si="30"/>
        <v>43.453000000000003</v>
      </c>
      <c r="R640" s="20">
        <f t="shared" si="31"/>
        <v>46.26</v>
      </c>
      <c r="S640" s="20">
        <f t="shared" si="32"/>
        <v>36.453000000000003</v>
      </c>
    </row>
    <row r="641" spans="1:19" x14ac:dyDescent="0.25">
      <c r="A641" s="20">
        <v>6</v>
      </c>
      <c r="B641" s="20">
        <v>59</v>
      </c>
      <c r="C641" s="20" t="s">
        <v>47</v>
      </c>
      <c r="E641" s="20" t="s">
        <v>48</v>
      </c>
      <c r="F641" s="20">
        <v>2</v>
      </c>
      <c r="G641" s="20" t="s">
        <v>51</v>
      </c>
      <c r="K641" s="20">
        <v>92</v>
      </c>
      <c r="L641" s="21">
        <v>0.14762731481481481</v>
      </c>
      <c r="M641" s="22">
        <v>1.4613888888888888E-3</v>
      </c>
      <c r="N641" s="23">
        <v>43539</v>
      </c>
      <c r="O641" s="23">
        <v>46189</v>
      </c>
      <c r="P641" s="23">
        <v>36536</v>
      </c>
      <c r="Q641" s="20">
        <f t="shared" si="30"/>
        <v>43.539000000000001</v>
      </c>
      <c r="R641" s="20">
        <f t="shared" si="31"/>
        <v>46.189</v>
      </c>
      <c r="S641" s="20">
        <f t="shared" si="32"/>
        <v>36.536000000000001</v>
      </c>
    </row>
    <row r="642" spans="1:19" x14ac:dyDescent="0.25">
      <c r="A642" s="20">
        <v>6</v>
      </c>
      <c r="B642" s="20">
        <v>59</v>
      </c>
      <c r="C642" s="20" t="s">
        <v>47</v>
      </c>
      <c r="E642" s="20" t="s">
        <v>48</v>
      </c>
      <c r="F642" s="20">
        <v>2</v>
      </c>
      <c r="G642" s="20" t="s">
        <v>51</v>
      </c>
      <c r="K642" s="20">
        <v>93</v>
      </c>
      <c r="L642" s="21">
        <v>0.14908363425925927</v>
      </c>
      <c r="M642" s="22">
        <v>1.4563194444444448E-3</v>
      </c>
      <c r="N642" s="23">
        <v>43361</v>
      </c>
      <c r="O642" s="23">
        <v>46078</v>
      </c>
      <c r="P642" s="23">
        <v>36387</v>
      </c>
      <c r="Q642" s="20">
        <f t="shared" si="30"/>
        <v>43.360999999999997</v>
      </c>
      <c r="R642" s="20">
        <f t="shared" si="31"/>
        <v>46.078000000000003</v>
      </c>
      <c r="S642" s="20">
        <f t="shared" si="32"/>
        <v>36.387</v>
      </c>
    </row>
    <row r="643" spans="1:19" x14ac:dyDescent="0.25">
      <c r="A643" s="20">
        <v>6</v>
      </c>
      <c r="B643" s="20">
        <v>59</v>
      </c>
      <c r="C643" s="20" t="s">
        <v>47</v>
      </c>
      <c r="E643" s="20" t="s">
        <v>48</v>
      </c>
      <c r="F643" s="20">
        <v>2</v>
      </c>
      <c r="G643" s="20" t="s">
        <v>51</v>
      </c>
      <c r="K643" s="20">
        <v>94</v>
      </c>
      <c r="L643" s="21">
        <v>0.15055255787037036</v>
      </c>
      <c r="M643" s="22">
        <v>1.4689236111111112E-3</v>
      </c>
      <c r="N643" s="23">
        <v>43755</v>
      </c>
      <c r="O643" s="23">
        <v>46107</v>
      </c>
      <c r="P643" s="23">
        <v>37053</v>
      </c>
      <c r="Q643" s="20">
        <f t="shared" ref="Q643:Q706" si="33">IF((N643/1000)&gt;10,(N643/1000))</f>
        <v>43.755000000000003</v>
      </c>
      <c r="R643" s="20">
        <f t="shared" si="31"/>
        <v>46.106999999999999</v>
      </c>
      <c r="S643" s="20">
        <f t="shared" si="32"/>
        <v>37.052999999999997</v>
      </c>
    </row>
    <row r="644" spans="1:19" x14ac:dyDescent="0.25">
      <c r="A644" s="20">
        <v>6</v>
      </c>
      <c r="B644" s="20">
        <v>59</v>
      </c>
      <c r="C644" s="20" t="s">
        <v>47</v>
      </c>
      <c r="E644" s="20" t="s">
        <v>48</v>
      </c>
      <c r="F644" s="20">
        <v>2</v>
      </c>
      <c r="G644" s="20" t="s">
        <v>51</v>
      </c>
      <c r="K644" s="20">
        <v>95</v>
      </c>
      <c r="L644" s="21">
        <v>0.15201321759259259</v>
      </c>
      <c r="M644" s="22">
        <v>1.4606597222222219E-3</v>
      </c>
      <c r="N644" s="23">
        <v>43618</v>
      </c>
      <c r="O644" s="23">
        <v>46200</v>
      </c>
      <c r="P644" s="23">
        <v>36383</v>
      </c>
      <c r="Q644" s="20">
        <f t="shared" si="33"/>
        <v>43.618000000000002</v>
      </c>
      <c r="R644" s="20">
        <f t="shared" si="31"/>
        <v>46.2</v>
      </c>
      <c r="S644" s="20">
        <f t="shared" si="32"/>
        <v>36.383000000000003</v>
      </c>
    </row>
    <row r="645" spans="1:19" x14ac:dyDescent="0.25">
      <c r="A645" s="20">
        <v>6</v>
      </c>
      <c r="B645" s="20">
        <v>59</v>
      </c>
      <c r="C645" s="20" t="s">
        <v>47</v>
      </c>
      <c r="E645" s="20" t="s">
        <v>48</v>
      </c>
      <c r="F645" s="20">
        <v>2</v>
      </c>
      <c r="G645" s="20" t="s">
        <v>51</v>
      </c>
      <c r="K645" s="20">
        <v>96</v>
      </c>
      <c r="L645" s="21">
        <v>0.15349065972222223</v>
      </c>
      <c r="M645" s="22">
        <v>1.4774421296296298E-3</v>
      </c>
      <c r="N645" s="23">
        <v>43980</v>
      </c>
      <c r="O645" s="23">
        <v>46888</v>
      </c>
      <c r="P645" s="23">
        <v>36783</v>
      </c>
      <c r="Q645" s="20">
        <f t="shared" si="33"/>
        <v>43.98</v>
      </c>
      <c r="R645" s="20">
        <f t="shared" si="31"/>
        <v>46.887999999999998</v>
      </c>
      <c r="S645" s="20">
        <f t="shared" si="32"/>
        <v>36.783000000000001</v>
      </c>
    </row>
    <row r="646" spans="1:19" x14ac:dyDescent="0.25">
      <c r="A646" s="20">
        <v>6</v>
      </c>
      <c r="B646" s="20">
        <v>59</v>
      </c>
      <c r="C646" s="20" t="s">
        <v>47</v>
      </c>
      <c r="E646" s="20" t="s">
        <v>48</v>
      </c>
      <c r="F646" s="20">
        <v>2</v>
      </c>
      <c r="G646" s="20" t="s">
        <v>51</v>
      </c>
      <c r="K646" s="20">
        <v>97</v>
      </c>
      <c r="L646" s="21">
        <v>0.15495334490740739</v>
      </c>
      <c r="M646" s="22">
        <v>1.4626851851851851E-3</v>
      </c>
      <c r="N646" s="23">
        <v>43570</v>
      </c>
      <c r="O646" s="23">
        <v>46241</v>
      </c>
      <c r="P646" s="23">
        <v>36565</v>
      </c>
      <c r="Q646" s="20">
        <f t="shared" si="33"/>
        <v>43.57</v>
      </c>
      <c r="R646" s="20">
        <f t="shared" si="31"/>
        <v>46.241</v>
      </c>
      <c r="S646" s="20">
        <f t="shared" si="32"/>
        <v>36.564999999999998</v>
      </c>
    </row>
    <row r="647" spans="1:19" x14ac:dyDescent="0.25">
      <c r="A647" s="20">
        <v>6</v>
      </c>
      <c r="B647" s="20">
        <v>59</v>
      </c>
      <c r="C647" s="20" t="s">
        <v>47</v>
      </c>
      <c r="E647" s="20" t="s">
        <v>48</v>
      </c>
      <c r="F647" s="20">
        <v>2</v>
      </c>
      <c r="G647" s="20" t="s">
        <v>51</v>
      </c>
      <c r="K647" s="20">
        <v>98</v>
      </c>
      <c r="L647" s="21">
        <v>0.1564252662037037</v>
      </c>
      <c r="M647" s="22">
        <v>1.471921296296296E-3</v>
      </c>
      <c r="N647" s="23">
        <v>43519</v>
      </c>
      <c r="O647" s="23">
        <v>47241</v>
      </c>
      <c r="P647" s="23">
        <v>36414</v>
      </c>
      <c r="Q647" s="20">
        <f t="shared" si="33"/>
        <v>43.518999999999998</v>
      </c>
      <c r="R647" s="20">
        <f t="shared" si="31"/>
        <v>47.241</v>
      </c>
      <c r="S647" s="20">
        <f t="shared" si="32"/>
        <v>36.414000000000001</v>
      </c>
    </row>
    <row r="648" spans="1:19" x14ac:dyDescent="0.25">
      <c r="A648" s="20">
        <v>6</v>
      </c>
      <c r="B648" s="20">
        <v>59</v>
      </c>
      <c r="C648" s="20" t="s">
        <v>47</v>
      </c>
      <c r="E648" s="20" t="s">
        <v>48</v>
      </c>
      <c r="F648" s="20">
        <v>2</v>
      </c>
      <c r="G648" s="20" t="s">
        <v>51</v>
      </c>
      <c r="K648" s="20">
        <v>99</v>
      </c>
      <c r="L648" s="21">
        <v>0.15788039351851851</v>
      </c>
      <c r="M648" s="22">
        <v>1.4551273148148147E-3</v>
      </c>
      <c r="N648" s="23">
        <v>43374</v>
      </c>
      <c r="O648" s="23">
        <v>46082</v>
      </c>
      <c r="P648" s="23">
        <v>36267</v>
      </c>
      <c r="Q648" s="20">
        <f t="shared" si="33"/>
        <v>43.374000000000002</v>
      </c>
      <c r="R648" s="20">
        <f t="shared" si="31"/>
        <v>46.082000000000001</v>
      </c>
      <c r="S648" s="20">
        <f t="shared" si="32"/>
        <v>36.267000000000003</v>
      </c>
    </row>
    <row r="649" spans="1:19" x14ac:dyDescent="0.25">
      <c r="A649" s="20">
        <v>6</v>
      </c>
      <c r="B649" s="20">
        <v>59</v>
      </c>
      <c r="C649" s="20" t="s">
        <v>47</v>
      </c>
      <c r="E649" s="20" t="s">
        <v>48</v>
      </c>
      <c r="F649" s="20">
        <v>2</v>
      </c>
      <c r="G649" s="20" t="s">
        <v>51</v>
      </c>
      <c r="K649" s="20">
        <v>100</v>
      </c>
      <c r="L649" s="21">
        <v>0.1593345486111111</v>
      </c>
      <c r="M649" s="22">
        <v>1.4541550925925928E-3</v>
      </c>
      <c r="N649" s="23">
        <v>43365</v>
      </c>
      <c r="O649" s="23">
        <v>46063</v>
      </c>
      <c r="P649" s="23">
        <v>36211</v>
      </c>
      <c r="Q649" s="20">
        <f t="shared" si="33"/>
        <v>43.365000000000002</v>
      </c>
      <c r="R649" s="20">
        <f t="shared" si="31"/>
        <v>46.063000000000002</v>
      </c>
      <c r="S649" s="20">
        <f t="shared" si="32"/>
        <v>36.210999999999999</v>
      </c>
    </row>
    <row r="650" spans="1:19" x14ac:dyDescent="0.25">
      <c r="A650" s="20">
        <v>6</v>
      </c>
      <c r="B650" s="20">
        <v>59</v>
      </c>
      <c r="C650" s="20" t="s">
        <v>47</v>
      </c>
      <c r="E650" s="20" t="s">
        <v>48</v>
      </c>
      <c r="F650" s="20">
        <v>2</v>
      </c>
      <c r="G650" s="20" t="s">
        <v>51</v>
      </c>
      <c r="K650" s="20">
        <v>101</v>
      </c>
      <c r="L650" s="21">
        <v>0.16082437499999999</v>
      </c>
      <c r="M650" s="22">
        <v>1.4898263888888888E-3</v>
      </c>
      <c r="N650" s="23">
        <v>43646</v>
      </c>
      <c r="O650" s="23">
        <v>47463</v>
      </c>
      <c r="P650" s="23">
        <v>37612</v>
      </c>
      <c r="Q650" s="20">
        <f t="shared" si="33"/>
        <v>43.646000000000001</v>
      </c>
      <c r="R650" s="20">
        <f t="shared" si="31"/>
        <v>47.463000000000001</v>
      </c>
      <c r="S650" s="20">
        <f t="shared" si="32"/>
        <v>37.612000000000002</v>
      </c>
    </row>
    <row r="651" spans="1:19" x14ac:dyDescent="0.25">
      <c r="A651" s="20">
        <v>6</v>
      </c>
      <c r="B651" s="20">
        <v>59</v>
      </c>
      <c r="C651" s="20" t="s">
        <v>47</v>
      </c>
      <c r="E651" s="20" t="s">
        <v>48</v>
      </c>
      <c r="F651" s="20">
        <v>2</v>
      </c>
      <c r="G651" s="20" t="s">
        <v>51</v>
      </c>
      <c r="K651" s="20">
        <v>102</v>
      </c>
      <c r="L651" s="21">
        <v>0.16228652777777777</v>
      </c>
      <c r="M651" s="22">
        <v>1.4621527777777777E-3</v>
      </c>
      <c r="N651" s="23">
        <v>43657</v>
      </c>
      <c r="O651" s="23">
        <v>46360</v>
      </c>
      <c r="P651" s="23">
        <v>36313</v>
      </c>
      <c r="Q651" s="20">
        <f t="shared" si="33"/>
        <v>43.656999999999996</v>
      </c>
      <c r="R651" s="20">
        <f t="shared" si="31"/>
        <v>46.36</v>
      </c>
      <c r="S651" s="20">
        <f t="shared" si="32"/>
        <v>36.313000000000002</v>
      </c>
    </row>
    <row r="652" spans="1:19" x14ac:dyDescent="0.25">
      <c r="A652" s="20">
        <v>6</v>
      </c>
      <c r="B652" s="20">
        <v>59</v>
      </c>
      <c r="C652" s="20" t="s">
        <v>47</v>
      </c>
      <c r="E652" s="20" t="s">
        <v>48</v>
      </c>
      <c r="F652" s="20">
        <v>2</v>
      </c>
      <c r="G652" s="20" t="s">
        <v>51</v>
      </c>
      <c r="K652" s="20">
        <v>103</v>
      </c>
      <c r="L652" s="21">
        <v>0.16374192129629631</v>
      </c>
      <c r="M652" s="22">
        <v>1.4553935185185184E-3</v>
      </c>
      <c r="N652" s="23">
        <v>43519</v>
      </c>
      <c r="O652" s="23">
        <v>46032</v>
      </c>
      <c r="P652" s="23">
        <v>36195</v>
      </c>
      <c r="Q652" s="20">
        <f t="shared" si="33"/>
        <v>43.518999999999998</v>
      </c>
      <c r="R652" s="20">
        <f t="shared" si="31"/>
        <v>46.031999999999996</v>
      </c>
      <c r="S652" s="20">
        <f t="shared" si="32"/>
        <v>36.195</v>
      </c>
    </row>
    <row r="653" spans="1:19" x14ac:dyDescent="0.25">
      <c r="A653" s="20">
        <v>6</v>
      </c>
      <c r="B653" s="20">
        <v>59</v>
      </c>
      <c r="C653" s="20" t="s">
        <v>47</v>
      </c>
      <c r="E653" s="20" t="s">
        <v>48</v>
      </c>
      <c r="F653" s="20">
        <v>2</v>
      </c>
      <c r="G653" s="20" t="s">
        <v>51</v>
      </c>
      <c r="K653" s="20">
        <v>104</v>
      </c>
      <c r="L653" s="21">
        <v>0.1651965277777778</v>
      </c>
      <c r="M653" s="22">
        <v>1.4546064814814814E-3</v>
      </c>
      <c r="N653" s="23">
        <v>43456</v>
      </c>
      <c r="O653" s="23">
        <v>45990</v>
      </c>
      <c r="P653" s="23">
        <v>36232</v>
      </c>
      <c r="Q653" s="20">
        <f t="shared" si="33"/>
        <v>43.456000000000003</v>
      </c>
      <c r="R653" s="20">
        <f t="shared" si="31"/>
        <v>45.99</v>
      </c>
      <c r="S653" s="20">
        <f t="shared" si="32"/>
        <v>36.231999999999999</v>
      </c>
    </row>
    <row r="654" spans="1:19" x14ac:dyDescent="0.25">
      <c r="A654" s="20">
        <v>6</v>
      </c>
      <c r="B654" s="20">
        <v>59</v>
      </c>
      <c r="C654" s="20" t="s">
        <v>47</v>
      </c>
      <c r="E654" s="20" t="s">
        <v>48</v>
      </c>
      <c r="F654" s="20">
        <v>2</v>
      </c>
      <c r="G654" s="20" t="s">
        <v>51</v>
      </c>
      <c r="K654" s="20">
        <v>105</v>
      </c>
      <c r="L654" s="21">
        <v>0.16666268518518521</v>
      </c>
      <c r="M654" s="22">
        <v>1.4661574074074076E-3</v>
      </c>
      <c r="N654" s="23">
        <v>43752</v>
      </c>
      <c r="O654" s="23">
        <v>46693</v>
      </c>
      <c r="P654" s="23">
        <v>36231</v>
      </c>
      <c r="Q654" s="20">
        <f t="shared" si="33"/>
        <v>43.752000000000002</v>
      </c>
      <c r="R654" s="20">
        <f t="shared" si="31"/>
        <v>46.692999999999998</v>
      </c>
      <c r="S654" s="20">
        <f t="shared" si="32"/>
        <v>36.231000000000002</v>
      </c>
    </row>
    <row r="655" spans="1:19" x14ac:dyDescent="0.25">
      <c r="A655" s="20">
        <v>6</v>
      </c>
      <c r="B655" s="20">
        <v>59</v>
      </c>
      <c r="C655" s="20" t="s">
        <v>47</v>
      </c>
      <c r="E655" s="20" t="s">
        <v>48</v>
      </c>
      <c r="F655" s="20">
        <v>2</v>
      </c>
      <c r="G655" s="20" t="s">
        <v>51</v>
      </c>
      <c r="K655" s="20">
        <v>106</v>
      </c>
      <c r="L655" s="21">
        <v>0.16814718750000002</v>
      </c>
      <c r="M655" s="22">
        <v>1.484502314814815E-3</v>
      </c>
      <c r="N655" s="23">
        <v>43781</v>
      </c>
      <c r="O655" s="23">
        <v>48010</v>
      </c>
      <c r="P655" s="23">
        <v>36470</v>
      </c>
      <c r="Q655" s="20">
        <f t="shared" si="33"/>
        <v>43.780999999999999</v>
      </c>
      <c r="R655" s="20">
        <f t="shared" si="31"/>
        <v>48.01</v>
      </c>
      <c r="S655" s="20">
        <f t="shared" si="32"/>
        <v>36.47</v>
      </c>
    </row>
    <row r="656" spans="1:19" x14ac:dyDescent="0.25">
      <c r="A656" s="20">
        <v>7</v>
      </c>
      <c r="B656" s="20">
        <v>2</v>
      </c>
      <c r="C656" s="20" t="s">
        <v>52</v>
      </c>
      <c r="E656" s="20" t="s">
        <v>53</v>
      </c>
      <c r="F656" s="20">
        <v>1</v>
      </c>
      <c r="G656" s="20" t="s">
        <v>54</v>
      </c>
      <c r="K656" s="20">
        <v>1</v>
      </c>
      <c r="L656" s="21">
        <v>1.5138310185185185E-3</v>
      </c>
      <c r="M656" s="22">
        <v>1.5138310185185185E-3</v>
      </c>
      <c r="O656" s="23">
        <v>46358</v>
      </c>
      <c r="P656" s="23">
        <v>36956</v>
      </c>
      <c r="Q656" s="20" t="b">
        <f t="shared" si="33"/>
        <v>0</v>
      </c>
      <c r="R656" s="20">
        <f t="shared" si="31"/>
        <v>46.357999999999997</v>
      </c>
      <c r="S656" s="20">
        <f t="shared" si="32"/>
        <v>36.956000000000003</v>
      </c>
    </row>
    <row r="657" spans="1:19" x14ac:dyDescent="0.25">
      <c r="A657" s="20">
        <v>7</v>
      </c>
      <c r="B657" s="20">
        <v>2</v>
      </c>
      <c r="C657" s="20" t="s">
        <v>52</v>
      </c>
      <c r="E657" s="20" t="s">
        <v>53</v>
      </c>
      <c r="F657" s="20">
        <v>1</v>
      </c>
      <c r="G657" s="20" t="s">
        <v>54</v>
      </c>
      <c r="K657" s="20">
        <v>2</v>
      </c>
      <c r="L657" s="21">
        <v>2.9658333333333338E-3</v>
      </c>
      <c r="M657" s="22">
        <v>1.4520023148148148E-3</v>
      </c>
      <c r="N657" s="23">
        <v>43122</v>
      </c>
      <c r="O657" s="23">
        <v>45431</v>
      </c>
      <c r="P657" s="23">
        <v>36900</v>
      </c>
      <c r="Q657" s="20">
        <f t="shared" si="33"/>
        <v>43.122</v>
      </c>
      <c r="R657" s="20">
        <f t="shared" si="31"/>
        <v>45.430999999999997</v>
      </c>
      <c r="S657" s="20">
        <f t="shared" si="32"/>
        <v>36.9</v>
      </c>
    </row>
    <row r="658" spans="1:19" x14ac:dyDescent="0.25">
      <c r="A658" s="20">
        <v>7</v>
      </c>
      <c r="B658" s="20">
        <v>2</v>
      </c>
      <c r="C658" s="20" t="s">
        <v>52</v>
      </c>
      <c r="E658" s="20" t="s">
        <v>53</v>
      </c>
      <c r="F658" s="20">
        <v>1</v>
      </c>
      <c r="G658" s="20" t="s">
        <v>54</v>
      </c>
      <c r="K658" s="20">
        <v>3</v>
      </c>
      <c r="L658" s="21">
        <v>4.4064814814814817E-3</v>
      </c>
      <c r="M658" s="22">
        <v>1.4406481481481481E-3</v>
      </c>
      <c r="N658" s="23">
        <v>42711</v>
      </c>
      <c r="O658" s="23">
        <v>44997</v>
      </c>
      <c r="P658" s="23">
        <v>36764</v>
      </c>
      <c r="Q658" s="20">
        <f t="shared" si="33"/>
        <v>42.710999999999999</v>
      </c>
      <c r="R658" s="20">
        <f t="shared" ref="R658:R721" si="34">IF((O658/1000)&gt;10,(O658/1000))</f>
        <v>44.997</v>
      </c>
      <c r="S658" s="20">
        <f t="shared" ref="S658:S721" si="35">IF((P658/1000)&gt;10,(P658/1000))</f>
        <v>36.764000000000003</v>
      </c>
    </row>
    <row r="659" spans="1:19" x14ac:dyDescent="0.25">
      <c r="A659" s="20">
        <v>7</v>
      </c>
      <c r="B659" s="20">
        <v>2</v>
      </c>
      <c r="C659" s="20" t="s">
        <v>52</v>
      </c>
      <c r="E659" s="20" t="s">
        <v>53</v>
      </c>
      <c r="F659" s="20">
        <v>1</v>
      </c>
      <c r="G659" s="20" t="s">
        <v>54</v>
      </c>
      <c r="K659" s="20">
        <v>4</v>
      </c>
      <c r="L659" s="21">
        <v>5.8580208333333323E-3</v>
      </c>
      <c r="M659" s="22">
        <v>1.4515393518518516E-3</v>
      </c>
      <c r="N659" s="23">
        <v>43091</v>
      </c>
      <c r="O659" s="23">
        <v>45555</v>
      </c>
      <c r="P659" s="23">
        <v>36767</v>
      </c>
      <c r="Q659" s="20">
        <f t="shared" si="33"/>
        <v>43.091000000000001</v>
      </c>
      <c r="R659" s="20">
        <f t="shared" si="34"/>
        <v>45.555</v>
      </c>
      <c r="S659" s="20">
        <f t="shared" si="35"/>
        <v>36.767000000000003</v>
      </c>
    </row>
    <row r="660" spans="1:19" x14ac:dyDescent="0.25">
      <c r="A660" s="20">
        <v>7</v>
      </c>
      <c r="B660" s="20">
        <v>2</v>
      </c>
      <c r="C660" s="20" t="s">
        <v>52</v>
      </c>
      <c r="E660" s="20" t="s">
        <v>53</v>
      </c>
      <c r="F660" s="20">
        <v>1</v>
      </c>
      <c r="G660" s="20" t="s">
        <v>54</v>
      </c>
      <c r="K660" s="20">
        <v>5</v>
      </c>
      <c r="L660" s="21">
        <v>7.3112962962962958E-3</v>
      </c>
      <c r="M660" s="22">
        <v>1.4532754629629629E-3</v>
      </c>
      <c r="N660" s="23">
        <v>42966</v>
      </c>
      <c r="O660" s="23">
        <v>45797</v>
      </c>
      <c r="P660" s="23">
        <v>36800</v>
      </c>
      <c r="Q660" s="20">
        <f t="shared" si="33"/>
        <v>42.966000000000001</v>
      </c>
      <c r="R660" s="20">
        <f t="shared" si="34"/>
        <v>45.796999999999997</v>
      </c>
      <c r="S660" s="20">
        <f t="shared" si="35"/>
        <v>36.799999999999997</v>
      </c>
    </row>
    <row r="661" spans="1:19" x14ac:dyDescent="0.25">
      <c r="A661" s="20">
        <v>7</v>
      </c>
      <c r="B661" s="20">
        <v>2</v>
      </c>
      <c r="C661" s="20" t="s">
        <v>52</v>
      </c>
      <c r="E661" s="20" t="s">
        <v>53</v>
      </c>
      <c r="F661" s="20">
        <v>1</v>
      </c>
      <c r="G661" s="20" t="s">
        <v>54</v>
      </c>
      <c r="K661" s="20">
        <v>6</v>
      </c>
      <c r="L661" s="21">
        <v>8.7676504629629632E-3</v>
      </c>
      <c r="M661" s="22">
        <v>1.4563541666666668E-3</v>
      </c>
      <c r="N661" s="23">
        <v>42940</v>
      </c>
      <c r="O661" s="23">
        <v>45808</v>
      </c>
      <c r="P661" s="23">
        <v>37081</v>
      </c>
      <c r="Q661" s="20">
        <f t="shared" si="33"/>
        <v>42.94</v>
      </c>
      <c r="R661" s="20">
        <f t="shared" si="34"/>
        <v>45.808</v>
      </c>
      <c r="S661" s="20">
        <f t="shared" si="35"/>
        <v>37.081000000000003</v>
      </c>
    </row>
    <row r="662" spans="1:19" x14ac:dyDescent="0.25">
      <c r="A662" s="20">
        <v>7</v>
      </c>
      <c r="B662" s="20">
        <v>2</v>
      </c>
      <c r="C662" s="20" t="s">
        <v>52</v>
      </c>
      <c r="E662" s="20" t="s">
        <v>53</v>
      </c>
      <c r="F662" s="20">
        <v>1</v>
      </c>
      <c r="G662" s="20" t="s">
        <v>54</v>
      </c>
      <c r="K662" s="20">
        <v>7</v>
      </c>
      <c r="L662" s="21">
        <v>1.0221053240740741E-2</v>
      </c>
      <c r="M662" s="22">
        <v>1.4534027777777781E-3</v>
      </c>
      <c r="N662" s="23">
        <v>43052</v>
      </c>
      <c r="O662" s="23">
        <v>45858</v>
      </c>
      <c r="P662" s="23">
        <v>36664</v>
      </c>
      <c r="Q662" s="20">
        <f t="shared" si="33"/>
        <v>43.052</v>
      </c>
      <c r="R662" s="20">
        <f t="shared" si="34"/>
        <v>45.857999999999997</v>
      </c>
      <c r="S662" s="20">
        <f t="shared" si="35"/>
        <v>36.664000000000001</v>
      </c>
    </row>
    <row r="663" spans="1:19" x14ac:dyDescent="0.25">
      <c r="A663" s="20">
        <v>7</v>
      </c>
      <c r="B663" s="20">
        <v>2</v>
      </c>
      <c r="C663" s="20" t="s">
        <v>52</v>
      </c>
      <c r="E663" s="20" t="s">
        <v>53</v>
      </c>
      <c r="F663" s="20">
        <v>1</v>
      </c>
      <c r="G663" s="20" t="s">
        <v>54</v>
      </c>
      <c r="K663" s="20">
        <v>8</v>
      </c>
      <c r="L663" s="21">
        <v>1.1676087962962963E-2</v>
      </c>
      <c r="M663" s="22">
        <v>1.4550347222222221E-3</v>
      </c>
      <c r="N663" s="23">
        <v>42888</v>
      </c>
      <c r="O663" s="23">
        <v>46117</v>
      </c>
      <c r="P663" s="23">
        <v>36710</v>
      </c>
      <c r="Q663" s="20">
        <f t="shared" si="33"/>
        <v>42.887999999999998</v>
      </c>
      <c r="R663" s="20">
        <f t="shared" si="34"/>
        <v>46.116999999999997</v>
      </c>
      <c r="S663" s="20">
        <f t="shared" si="35"/>
        <v>36.71</v>
      </c>
    </row>
    <row r="664" spans="1:19" x14ac:dyDescent="0.25">
      <c r="A664" s="20">
        <v>7</v>
      </c>
      <c r="B664" s="20">
        <v>2</v>
      </c>
      <c r="C664" s="20" t="s">
        <v>52</v>
      </c>
      <c r="E664" s="20" t="s">
        <v>53</v>
      </c>
      <c r="F664" s="20">
        <v>1</v>
      </c>
      <c r="G664" s="20" t="s">
        <v>54</v>
      </c>
      <c r="K664" s="20">
        <v>9</v>
      </c>
      <c r="L664" s="21">
        <v>1.3132245370370372E-2</v>
      </c>
      <c r="M664" s="22">
        <v>1.4561574074074075E-3</v>
      </c>
      <c r="N664" s="23">
        <v>43014</v>
      </c>
      <c r="O664" s="23">
        <v>45957</v>
      </c>
      <c r="P664" s="23">
        <v>36841</v>
      </c>
      <c r="Q664" s="20">
        <f t="shared" si="33"/>
        <v>43.014000000000003</v>
      </c>
      <c r="R664" s="20">
        <f t="shared" si="34"/>
        <v>45.957000000000001</v>
      </c>
      <c r="S664" s="20">
        <f t="shared" si="35"/>
        <v>36.841000000000001</v>
      </c>
    </row>
    <row r="665" spans="1:19" x14ac:dyDescent="0.25">
      <c r="A665" s="20">
        <v>7</v>
      </c>
      <c r="B665" s="20">
        <v>2</v>
      </c>
      <c r="C665" s="20" t="s">
        <v>52</v>
      </c>
      <c r="E665" s="20" t="s">
        <v>53</v>
      </c>
      <c r="F665" s="20">
        <v>1</v>
      </c>
      <c r="G665" s="20" t="s">
        <v>54</v>
      </c>
      <c r="K665" s="20">
        <v>10</v>
      </c>
      <c r="L665" s="21">
        <v>1.4583993055555555E-2</v>
      </c>
      <c r="M665" s="22">
        <v>1.4517476851851853E-3</v>
      </c>
      <c r="N665" s="23">
        <v>42750</v>
      </c>
      <c r="O665" s="23">
        <v>45832</v>
      </c>
      <c r="P665" s="23">
        <v>36849</v>
      </c>
      <c r="Q665" s="20">
        <f t="shared" si="33"/>
        <v>42.75</v>
      </c>
      <c r="R665" s="20">
        <f t="shared" si="34"/>
        <v>45.832000000000001</v>
      </c>
      <c r="S665" s="20">
        <f t="shared" si="35"/>
        <v>36.848999999999997</v>
      </c>
    </row>
    <row r="666" spans="1:19" x14ac:dyDescent="0.25">
      <c r="A666" s="20">
        <v>7</v>
      </c>
      <c r="B666" s="20">
        <v>2</v>
      </c>
      <c r="C666" s="20" t="s">
        <v>52</v>
      </c>
      <c r="E666" s="20" t="s">
        <v>53</v>
      </c>
      <c r="F666" s="20">
        <v>1</v>
      </c>
      <c r="G666" s="20" t="s">
        <v>54</v>
      </c>
      <c r="K666" s="20">
        <v>11</v>
      </c>
      <c r="L666" s="21">
        <v>1.6033564814814816E-2</v>
      </c>
      <c r="M666" s="22">
        <v>1.4495717592592592E-3</v>
      </c>
      <c r="N666" s="23">
        <v>42798</v>
      </c>
      <c r="O666" s="23">
        <v>45638</v>
      </c>
      <c r="P666" s="23">
        <v>36807</v>
      </c>
      <c r="Q666" s="20">
        <f t="shared" si="33"/>
        <v>42.798000000000002</v>
      </c>
      <c r="R666" s="20">
        <f t="shared" si="34"/>
        <v>45.637999999999998</v>
      </c>
      <c r="S666" s="20">
        <f t="shared" si="35"/>
        <v>36.807000000000002</v>
      </c>
    </row>
    <row r="667" spans="1:19" x14ac:dyDescent="0.25">
      <c r="A667" s="20">
        <v>7</v>
      </c>
      <c r="B667" s="20">
        <v>2</v>
      </c>
      <c r="C667" s="20" t="s">
        <v>52</v>
      </c>
      <c r="E667" s="20" t="s">
        <v>53</v>
      </c>
      <c r="F667" s="20">
        <v>1</v>
      </c>
      <c r="G667" s="20" t="s">
        <v>54</v>
      </c>
      <c r="K667" s="20">
        <v>12</v>
      </c>
      <c r="L667" s="21">
        <v>1.7483101851851854E-2</v>
      </c>
      <c r="M667" s="22">
        <v>1.4495370370370372E-3</v>
      </c>
      <c r="N667" s="23">
        <v>42857</v>
      </c>
      <c r="O667" s="23">
        <v>45514</v>
      </c>
      <c r="P667" s="23">
        <v>36869</v>
      </c>
      <c r="Q667" s="20">
        <f t="shared" si="33"/>
        <v>42.856999999999999</v>
      </c>
      <c r="R667" s="20">
        <f t="shared" si="34"/>
        <v>45.514000000000003</v>
      </c>
      <c r="S667" s="20">
        <f t="shared" si="35"/>
        <v>36.869</v>
      </c>
    </row>
    <row r="668" spans="1:19" x14ac:dyDescent="0.25">
      <c r="A668" s="20">
        <v>7</v>
      </c>
      <c r="B668" s="20">
        <v>2</v>
      </c>
      <c r="C668" s="20" t="s">
        <v>52</v>
      </c>
      <c r="E668" s="20" t="s">
        <v>53</v>
      </c>
      <c r="F668" s="20">
        <v>1</v>
      </c>
      <c r="G668" s="20" t="s">
        <v>54</v>
      </c>
      <c r="K668" s="20">
        <v>13</v>
      </c>
      <c r="L668" s="21">
        <v>1.893821759259259E-2</v>
      </c>
      <c r="M668" s="22">
        <v>1.4551157407407405E-3</v>
      </c>
      <c r="N668" s="23">
        <v>42846</v>
      </c>
      <c r="O668" s="23">
        <v>45808</v>
      </c>
      <c r="P668" s="23">
        <v>37068</v>
      </c>
      <c r="Q668" s="20">
        <f t="shared" si="33"/>
        <v>42.845999999999997</v>
      </c>
      <c r="R668" s="20">
        <f t="shared" si="34"/>
        <v>45.808</v>
      </c>
      <c r="S668" s="20">
        <f t="shared" si="35"/>
        <v>37.067999999999998</v>
      </c>
    </row>
    <row r="669" spans="1:19" x14ac:dyDescent="0.25">
      <c r="A669" s="20">
        <v>7</v>
      </c>
      <c r="B669" s="20">
        <v>2</v>
      </c>
      <c r="C669" s="20" t="s">
        <v>52</v>
      </c>
      <c r="E669" s="20" t="s">
        <v>53</v>
      </c>
      <c r="F669" s="20">
        <v>1</v>
      </c>
      <c r="G669" s="20" t="s">
        <v>54</v>
      </c>
      <c r="K669" s="20">
        <v>14</v>
      </c>
      <c r="L669" s="21">
        <v>2.0403564814814815E-2</v>
      </c>
      <c r="M669" s="22">
        <v>1.4653472222222223E-3</v>
      </c>
      <c r="N669" s="23">
        <v>43206</v>
      </c>
      <c r="O669" s="23">
        <v>46053</v>
      </c>
      <c r="P669" s="23">
        <v>37347</v>
      </c>
      <c r="Q669" s="20">
        <f t="shared" si="33"/>
        <v>43.206000000000003</v>
      </c>
      <c r="R669" s="20">
        <f t="shared" si="34"/>
        <v>46.052999999999997</v>
      </c>
      <c r="S669" s="20">
        <f t="shared" si="35"/>
        <v>37.347000000000001</v>
      </c>
    </row>
    <row r="670" spans="1:19" x14ac:dyDescent="0.25">
      <c r="A670" s="20">
        <v>7</v>
      </c>
      <c r="B670" s="20">
        <v>2</v>
      </c>
      <c r="C670" s="20" t="s">
        <v>52</v>
      </c>
      <c r="E670" s="20" t="s">
        <v>53</v>
      </c>
      <c r="F670" s="20">
        <v>1</v>
      </c>
      <c r="G670" s="20" t="s">
        <v>54</v>
      </c>
      <c r="K670" s="20">
        <v>15</v>
      </c>
      <c r="L670" s="21">
        <v>2.1859293981481481E-2</v>
      </c>
      <c r="M670" s="22">
        <v>1.4557291666666666E-3</v>
      </c>
      <c r="N670" s="23">
        <v>43115</v>
      </c>
      <c r="O670" s="23">
        <v>46009</v>
      </c>
      <c r="P670" s="23">
        <v>36651</v>
      </c>
      <c r="Q670" s="20">
        <f t="shared" si="33"/>
        <v>43.115000000000002</v>
      </c>
      <c r="R670" s="20">
        <f t="shared" si="34"/>
        <v>46.009</v>
      </c>
      <c r="S670" s="20">
        <f t="shared" si="35"/>
        <v>36.651000000000003</v>
      </c>
    </row>
    <row r="671" spans="1:19" x14ac:dyDescent="0.25">
      <c r="A671" s="20">
        <v>7</v>
      </c>
      <c r="B671" s="20">
        <v>2</v>
      </c>
      <c r="C671" s="20" t="s">
        <v>52</v>
      </c>
      <c r="E671" s="20" t="s">
        <v>53</v>
      </c>
      <c r="F671" s="20">
        <v>1</v>
      </c>
      <c r="G671" s="20" t="s">
        <v>54</v>
      </c>
      <c r="K671" s="20">
        <v>16</v>
      </c>
      <c r="L671" s="21">
        <v>2.3325983796296298E-2</v>
      </c>
      <c r="M671" s="22">
        <v>1.4666898148148148E-3</v>
      </c>
      <c r="N671" s="23">
        <v>42909</v>
      </c>
      <c r="O671" s="23">
        <v>46891</v>
      </c>
      <c r="P671" s="23">
        <v>36922</v>
      </c>
      <c r="Q671" s="20">
        <f t="shared" si="33"/>
        <v>42.908999999999999</v>
      </c>
      <c r="R671" s="20">
        <f t="shared" si="34"/>
        <v>46.890999999999998</v>
      </c>
      <c r="S671" s="20">
        <f t="shared" si="35"/>
        <v>36.921999999999997</v>
      </c>
    </row>
    <row r="672" spans="1:19" x14ac:dyDescent="0.25">
      <c r="A672" s="20">
        <v>7</v>
      </c>
      <c r="B672" s="20">
        <v>2</v>
      </c>
      <c r="C672" s="20" t="s">
        <v>52</v>
      </c>
      <c r="E672" s="20" t="s">
        <v>53</v>
      </c>
      <c r="F672" s="20">
        <v>1</v>
      </c>
      <c r="G672" s="20" t="s">
        <v>54</v>
      </c>
      <c r="K672" s="20">
        <v>17</v>
      </c>
      <c r="L672" s="21">
        <v>2.4816331018518521E-2</v>
      </c>
      <c r="M672" s="22">
        <v>1.4903472222222221E-3</v>
      </c>
      <c r="N672" s="23">
        <v>43167</v>
      </c>
      <c r="O672" s="23">
        <v>48400</v>
      </c>
      <c r="P672" s="23">
        <v>37199</v>
      </c>
      <c r="Q672" s="20">
        <f t="shared" si="33"/>
        <v>43.167000000000002</v>
      </c>
      <c r="R672" s="20">
        <f t="shared" si="34"/>
        <v>48.4</v>
      </c>
      <c r="S672" s="20">
        <f t="shared" si="35"/>
        <v>37.198999999999998</v>
      </c>
    </row>
    <row r="673" spans="1:19" x14ac:dyDescent="0.25">
      <c r="A673" s="20">
        <v>7</v>
      </c>
      <c r="B673" s="20">
        <v>2</v>
      </c>
      <c r="C673" s="20" t="s">
        <v>52</v>
      </c>
      <c r="E673" s="20" t="s">
        <v>53</v>
      </c>
      <c r="F673" s="20">
        <v>1</v>
      </c>
      <c r="G673" s="20" t="s">
        <v>54</v>
      </c>
      <c r="K673" s="20">
        <v>18</v>
      </c>
      <c r="L673" s="21">
        <v>2.6301018518518519E-2</v>
      </c>
      <c r="M673" s="22">
        <v>1.4846874999999999E-3</v>
      </c>
      <c r="N673" s="23">
        <v>43446</v>
      </c>
      <c r="O673" s="23">
        <v>47559</v>
      </c>
      <c r="P673" s="23">
        <v>37272</v>
      </c>
      <c r="Q673" s="20">
        <f t="shared" si="33"/>
        <v>43.445999999999998</v>
      </c>
      <c r="R673" s="20">
        <f t="shared" si="34"/>
        <v>47.558999999999997</v>
      </c>
      <c r="S673" s="20">
        <f t="shared" si="35"/>
        <v>37.271999999999998</v>
      </c>
    </row>
    <row r="674" spans="1:19" x14ac:dyDescent="0.25">
      <c r="A674" s="20">
        <v>7</v>
      </c>
      <c r="B674" s="20">
        <v>2</v>
      </c>
      <c r="C674" s="20" t="s">
        <v>52</v>
      </c>
      <c r="E674" s="20" t="s">
        <v>53</v>
      </c>
      <c r="F674" s="20">
        <v>1</v>
      </c>
      <c r="G674" s="20" t="s">
        <v>54</v>
      </c>
      <c r="K674" s="20">
        <v>19</v>
      </c>
      <c r="L674" s="21">
        <v>2.7763634259259259E-2</v>
      </c>
      <c r="M674" s="22">
        <v>1.4626157407407409E-3</v>
      </c>
      <c r="N674" s="23">
        <v>43148</v>
      </c>
      <c r="O674" s="23">
        <v>46362</v>
      </c>
      <c r="P674" s="23">
        <v>36860</v>
      </c>
      <c r="Q674" s="20">
        <f t="shared" si="33"/>
        <v>43.148000000000003</v>
      </c>
      <c r="R674" s="20">
        <f t="shared" si="34"/>
        <v>46.362000000000002</v>
      </c>
      <c r="S674" s="20">
        <f t="shared" si="35"/>
        <v>36.86</v>
      </c>
    </row>
    <row r="675" spans="1:19" x14ac:dyDescent="0.25">
      <c r="A675" s="20">
        <v>7</v>
      </c>
      <c r="B675" s="20">
        <v>2</v>
      </c>
      <c r="C675" s="20" t="s">
        <v>52</v>
      </c>
      <c r="E675" s="20" t="s">
        <v>53</v>
      </c>
      <c r="F675" s="20">
        <v>1</v>
      </c>
      <c r="G675" s="20" t="s">
        <v>54</v>
      </c>
      <c r="K675" s="20">
        <v>20</v>
      </c>
      <c r="L675" s="21">
        <v>2.9225810185185188E-2</v>
      </c>
      <c r="M675" s="22">
        <v>1.4621759259259258E-3</v>
      </c>
      <c r="N675" s="23">
        <v>42902</v>
      </c>
      <c r="O675" s="23">
        <v>46307</v>
      </c>
      <c r="P675" s="23">
        <v>37123</v>
      </c>
      <c r="Q675" s="20">
        <f t="shared" si="33"/>
        <v>42.902000000000001</v>
      </c>
      <c r="R675" s="20">
        <f t="shared" si="34"/>
        <v>46.307000000000002</v>
      </c>
      <c r="S675" s="20">
        <f t="shared" si="35"/>
        <v>37.122999999999998</v>
      </c>
    </row>
    <row r="676" spans="1:19" x14ac:dyDescent="0.25">
      <c r="A676" s="20">
        <v>7</v>
      </c>
      <c r="B676" s="20">
        <v>2</v>
      </c>
      <c r="C676" s="20" t="s">
        <v>52</v>
      </c>
      <c r="E676" s="20" t="s">
        <v>53</v>
      </c>
      <c r="F676" s="20">
        <v>1</v>
      </c>
      <c r="G676" s="20" t="s">
        <v>54</v>
      </c>
      <c r="K676" s="20">
        <v>21</v>
      </c>
      <c r="L676" s="21">
        <v>3.0689212962962963E-2</v>
      </c>
      <c r="M676" s="22">
        <v>1.4634027777777779E-3</v>
      </c>
      <c r="N676" s="23">
        <v>43319</v>
      </c>
      <c r="O676" s="23">
        <v>46296</v>
      </c>
      <c r="P676" s="23">
        <v>36823</v>
      </c>
      <c r="Q676" s="20">
        <f t="shared" si="33"/>
        <v>43.319000000000003</v>
      </c>
      <c r="R676" s="20">
        <f t="shared" si="34"/>
        <v>46.295999999999999</v>
      </c>
      <c r="S676" s="20">
        <f t="shared" si="35"/>
        <v>36.823</v>
      </c>
    </row>
    <row r="677" spans="1:19" x14ac:dyDescent="0.25">
      <c r="A677" s="20">
        <v>7</v>
      </c>
      <c r="B677" s="20">
        <v>2</v>
      </c>
      <c r="C677" s="20" t="s">
        <v>52</v>
      </c>
      <c r="E677" s="20" t="s">
        <v>53</v>
      </c>
      <c r="F677" s="20">
        <v>1</v>
      </c>
      <c r="G677" s="20" t="s">
        <v>54</v>
      </c>
      <c r="K677" s="20">
        <v>22</v>
      </c>
      <c r="L677" s="21">
        <v>3.2142905092592593E-2</v>
      </c>
      <c r="M677" s="22">
        <v>1.4536921296296294E-3</v>
      </c>
      <c r="N677" s="23">
        <v>42894</v>
      </c>
      <c r="O677" s="23">
        <v>46057</v>
      </c>
      <c r="P677" s="23">
        <v>36648</v>
      </c>
      <c r="Q677" s="20">
        <f t="shared" si="33"/>
        <v>42.893999999999998</v>
      </c>
      <c r="R677" s="20">
        <f t="shared" si="34"/>
        <v>46.057000000000002</v>
      </c>
      <c r="S677" s="20">
        <f t="shared" si="35"/>
        <v>36.648000000000003</v>
      </c>
    </row>
    <row r="678" spans="1:19" x14ac:dyDescent="0.25">
      <c r="A678" s="20">
        <v>7</v>
      </c>
      <c r="B678" s="20">
        <v>2</v>
      </c>
      <c r="C678" s="20" t="s">
        <v>52</v>
      </c>
      <c r="E678" s="20" t="s">
        <v>53</v>
      </c>
      <c r="F678" s="20">
        <v>1</v>
      </c>
      <c r="G678" s="20" t="s">
        <v>54</v>
      </c>
      <c r="K678" s="20">
        <v>23</v>
      </c>
      <c r="L678" s="21">
        <v>3.3628356481481485E-2</v>
      </c>
      <c r="M678" s="22">
        <v>1.4854513888888888E-3</v>
      </c>
      <c r="N678" s="23">
        <v>43405</v>
      </c>
      <c r="O678" s="23">
        <v>47007</v>
      </c>
      <c r="P678" s="23">
        <v>37931</v>
      </c>
      <c r="Q678" s="20">
        <f t="shared" si="33"/>
        <v>43.405000000000001</v>
      </c>
      <c r="R678" s="20">
        <f t="shared" si="34"/>
        <v>47.006999999999998</v>
      </c>
      <c r="S678" s="20">
        <f t="shared" si="35"/>
        <v>37.930999999999997</v>
      </c>
    </row>
    <row r="679" spans="1:19" x14ac:dyDescent="0.25">
      <c r="A679" s="20">
        <v>7</v>
      </c>
      <c r="B679" s="20">
        <v>2</v>
      </c>
      <c r="C679" s="20" t="s">
        <v>52</v>
      </c>
      <c r="E679" s="20" t="s">
        <v>53</v>
      </c>
      <c r="F679" s="20">
        <v>1</v>
      </c>
      <c r="G679" s="20" t="s">
        <v>54</v>
      </c>
      <c r="K679" s="20">
        <v>24</v>
      </c>
      <c r="L679" s="21">
        <v>3.5096956018518519E-2</v>
      </c>
      <c r="M679" s="22">
        <v>1.4685995370370371E-3</v>
      </c>
      <c r="N679" s="23">
        <v>43512</v>
      </c>
      <c r="O679" s="23">
        <v>46571</v>
      </c>
      <c r="P679" s="23">
        <v>36804</v>
      </c>
      <c r="Q679" s="20">
        <f t="shared" si="33"/>
        <v>43.512</v>
      </c>
      <c r="R679" s="20">
        <f t="shared" si="34"/>
        <v>46.570999999999998</v>
      </c>
      <c r="S679" s="20">
        <f t="shared" si="35"/>
        <v>36.804000000000002</v>
      </c>
    </row>
    <row r="680" spans="1:19" x14ac:dyDescent="0.25">
      <c r="A680" s="20">
        <v>7</v>
      </c>
      <c r="B680" s="20">
        <v>2</v>
      </c>
      <c r="C680" s="20" t="s">
        <v>52</v>
      </c>
      <c r="E680" s="20" t="s">
        <v>53</v>
      </c>
      <c r="F680" s="20">
        <v>1</v>
      </c>
      <c r="G680" s="20" t="s">
        <v>54</v>
      </c>
      <c r="K680" s="20">
        <v>25</v>
      </c>
      <c r="L680" s="21">
        <v>3.6565879629629629E-2</v>
      </c>
      <c r="M680" s="22">
        <v>1.4689236111111112E-3</v>
      </c>
      <c r="N680" s="23">
        <v>43288</v>
      </c>
      <c r="O680" s="23">
        <v>46678</v>
      </c>
      <c r="P680" s="23">
        <v>36949</v>
      </c>
      <c r="Q680" s="20">
        <f t="shared" si="33"/>
        <v>43.287999999999997</v>
      </c>
      <c r="R680" s="20">
        <f t="shared" si="34"/>
        <v>46.677999999999997</v>
      </c>
      <c r="S680" s="20">
        <f t="shared" si="35"/>
        <v>36.948999999999998</v>
      </c>
    </row>
    <row r="681" spans="1:19" x14ac:dyDescent="0.25">
      <c r="A681" s="20">
        <v>7</v>
      </c>
      <c r="B681" s="20">
        <v>2</v>
      </c>
      <c r="C681" s="20" t="s">
        <v>52</v>
      </c>
      <c r="E681" s="20" t="s">
        <v>53</v>
      </c>
      <c r="F681" s="20">
        <v>1</v>
      </c>
      <c r="G681" s="20" t="s">
        <v>54</v>
      </c>
      <c r="K681" s="20">
        <v>26</v>
      </c>
      <c r="L681" s="21">
        <v>3.8037407407407402E-2</v>
      </c>
      <c r="M681" s="22">
        <v>1.4715277777777775E-3</v>
      </c>
      <c r="N681" s="23">
        <v>43352</v>
      </c>
      <c r="O681" s="23">
        <v>46787</v>
      </c>
      <c r="P681" s="23">
        <v>37001</v>
      </c>
      <c r="Q681" s="20">
        <f t="shared" si="33"/>
        <v>43.351999999999997</v>
      </c>
      <c r="R681" s="20">
        <f t="shared" si="34"/>
        <v>46.786999999999999</v>
      </c>
      <c r="S681" s="20">
        <f t="shared" si="35"/>
        <v>37.000999999999998</v>
      </c>
    </row>
    <row r="682" spans="1:19" x14ac:dyDescent="0.25">
      <c r="A682" s="20">
        <v>7</v>
      </c>
      <c r="B682" s="20">
        <v>2</v>
      </c>
      <c r="C682" s="20" t="s">
        <v>52</v>
      </c>
      <c r="E682" s="20" t="s">
        <v>53</v>
      </c>
      <c r="F682" s="20">
        <v>1</v>
      </c>
      <c r="G682" s="20" t="s">
        <v>54</v>
      </c>
      <c r="K682" s="20">
        <v>27</v>
      </c>
      <c r="L682" s="21">
        <v>3.9502951388888888E-2</v>
      </c>
      <c r="M682" s="22">
        <v>1.4655439814814817E-3</v>
      </c>
      <c r="N682" s="23">
        <v>43222</v>
      </c>
      <c r="O682" s="23">
        <v>46486</v>
      </c>
      <c r="P682" s="23">
        <v>36915</v>
      </c>
      <c r="Q682" s="20">
        <f t="shared" si="33"/>
        <v>43.222000000000001</v>
      </c>
      <c r="R682" s="20">
        <f t="shared" si="34"/>
        <v>46.485999999999997</v>
      </c>
      <c r="S682" s="20">
        <f t="shared" si="35"/>
        <v>36.914999999999999</v>
      </c>
    </row>
    <row r="683" spans="1:19" x14ac:dyDescent="0.25">
      <c r="A683" s="20">
        <v>7</v>
      </c>
      <c r="B683" s="20">
        <v>2</v>
      </c>
      <c r="C683" s="20" t="s">
        <v>52</v>
      </c>
      <c r="E683" s="20" t="s">
        <v>53</v>
      </c>
      <c r="F683" s="20">
        <v>1</v>
      </c>
      <c r="G683" s="20" t="s">
        <v>54</v>
      </c>
      <c r="K683" s="20">
        <v>28</v>
      </c>
      <c r="L683" s="21">
        <v>4.096587962962963E-2</v>
      </c>
      <c r="M683" s="22">
        <v>1.4629282407407406E-3</v>
      </c>
      <c r="N683" s="23">
        <v>43256</v>
      </c>
      <c r="O683" s="23">
        <v>46313</v>
      </c>
      <c r="P683" s="23">
        <v>36828</v>
      </c>
      <c r="Q683" s="20">
        <f t="shared" si="33"/>
        <v>43.256</v>
      </c>
      <c r="R683" s="20">
        <f t="shared" si="34"/>
        <v>46.313000000000002</v>
      </c>
      <c r="S683" s="20">
        <f t="shared" si="35"/>
        <v>36.828000000000003</v>
      </c>
    </row>
    <row r="684" spans="1:19" x14ac:dyDescent="0.25">
      <c r="A684" s="20">
        <v>7</v>
      </c>
      <c r="B684" s="20">
        <v>2</v>
      </c>
      <c r="C684" s="20" t="s">
        <v>52</v>
      </c>
      <c r="E684" s="20" t="s">
        <v>53</v>
      </c>
      <c r="F684" s="20">
        <v>1</v>
      </c>
      <c r="G684" s="20" t="s">
        <v>54</v>
      </c>
      <c r="K684" s="20">
        <v>29</v>
      </c>
      <c r="L684" s="21">
        <v>4.2433912037037037E-2</v>
      </c>
      <c r="M684" s="22">
        <v>1.4680324074074075E-3</v>
      </c>
      <c r="N684" s="23">
        <v>43140</v>
      </c>
      <c r="O684" s="23">
        <v>46669</v>
      </c>
      <c r="P684" s="23">
        <v>37029</v>
      </c>
      <c r="Q684" s="20">
        <f t="shared" si="33"/>
        <v>43.14</v>
      </c>
      <c r="R684" s="20">
        <f t="shared" si="34"/>
        <v>46.668999999999997</v>
      </c>
      <c r="S684" s="20">
        <f t="shared" si="35"/>
        <v>37.029000000000003</v>
      </c>
    </row>
    <row r="685" spans="1:19" x14ac:dyDescent="0.25">
      <c r="A685" s="20">
        <v>7</v>
      </c>
      <c r="B685" s="20">
        <v>2</v>
      </c>
      <c r="C685" s="20" t="s">
        <v>52</v>
      </c>
      <c r="E685" s="20" t="s">
        <v>53</v>
      </c>
      <c r="F685" s="20">
        <v>1</v>
      </c>
      <c r="G685" s="20" t="s">
        <v>54</v>
      </c>
      <c r="K685" s="20">
        <v>30</v>
      </c>
      <c r="L685" s="21">
        <v>4.3899085648148151E-2</v>
      </c>
      <c r="M685" s="22">
        <v>1.4651736111111109E-3</v>
      </c>
      <c r="N685" s="23">
        <v>43139</v>
      </c>
      <c r="O685" s="23">
        <v>46605</v>
      </c>
      <c r="P685" s="23">
        <v>36847</v>
      </c>
      <c r="Q685" s="20">
        <f t="shared" si="33"/>
        <v>43.139000000000003</v>
      </c>
      <c r="R685" s="20">
        <f t="shared" si="34"/>
        <v>46.604999999999997</v>
      </c>
      <c r="S685" s="20">
        <f t="shared" si="35"/>
        <v>36.847000000000001</v>
      </c>
    </row>
    <row r="686" spans="1:19" x14ac:dyDescent="0.25">
      <c r="A686" s="20">
        <v>7</v>
      </c>
      <c r="B686" s="20">
        <v>2</v>
      </c>
      <c r="C686" s="20" t="s">
        <v>52</v>
      </c>
      <c r="E686" s="20" t="s">
        <v>53</v>
      </c>
      <c r="F686" s="20">
        <v>1</v>
      </c>
      <c r="G686" s="20" t="s">
        <v>54</v>
      </c>
      <c r="K686" s="20">
        <v>31</v>
      </c>
      <c r="L686" s="21">
        <v>4.5398912037037033E-2</v>
      </c>
      <c r="M686" s="22">
        <v>1.4998263888888889E-3</v>
      </c>
      <c r="N686" s="23">
        <v>43376</v>
      </c>
      <c r="O686" s="23">
        <v>48385</v>
      </c>
      <c r="P686" s="23">
        <v>37824</v>
      </c>
      <c r="Q686" s="20">
        <f t="shared" si="33"/>
        <v>43.375999999999998</v>
      </c>
      <c r="R686" s="20">
        <f t="shared" si="34"/>
        <v>48.384999999999998</v>
      </c>
      <c r="S686" s="20">
        <f t="shared" si="35"/>
        <v>37.823999999999998</v>
      </c>
    </row>
    <row r="687" spans="1:19" x14ac:dyDescent="0.25">
      <c r="A687" s="20">
        <v>7</v>
      </c>
      <c r="B687" s="20">
        <v>2</v>
      </c>
      <c r="C687" s="20" t="s">
        <v>52</v>
      </c>
      <c r="E687" s="20" t="s">
        <v>53</v>
      </c>
      <c r="F687" s="20">
        <v>1</v>
      </c>
      <c r="G687" s="20" t="s">
        <v>54</v>
      </c>
      <c r="K687" s="20">
        <v>32</v>
      </c>
      <c r="L687" s="21">
        <v>4.6878668981481485E-2</v>
      </c>
      <c r="M687" s="22">
        <v>1.4797569444444443E-3</v>
      </c>
      <c r="N687" s="23">
        <v>43675</v>
      </c>
      <c r="O687" s="23">
        <v>46949</v>
      </c>
      <c r="P687" s="23">
        <v>37227</v>
      </c>
      <c r="Q687" s="20">
        <f t="shared" si="33"/>
        <v>43.674999999999997</v>
      </c>
      <c r="R687" s="20">
        <f t="shared" si="34"/>
        <v>46.948999999999998</v>
      </c>
      <c r="S687" s="20">
        <f t="shared" si="35"/>
        <v>37.226999999999997</v>
      </c>
    </row>
    <row r="688" spans="1:19" x14ac:dyDescent="0.25">
      <c r="A688" s="20">
        <v>7</v>
      </c>
      <c r="B688" s="20">
        <v>2</v>
      </c>
      <c r="C688" s="20" t="s">
        <v>52</v>
      </c>
      <c r="E688" s="20" t="s">
        <v>53</v>
      </c>
      <c r="F688" s="20">
        <v>1</v>
      </c>
      <c r="G688" s="20" t="s">
        <v>54</v>
      </c>
      <c r="H688" s="25">
        <v>0.45567692129629628</v>
      </c>
      <c r="I688" s="20">
        <v>1</v>
      </c>
      <c r="K688" s="20">
        <v>33</v>
      </c>
      <c r="L688" s="21">
        <v>4.8448576388888887E-2</v>
      </c>
      <c r="M688" s="22">
        <v>1.5699074074074077E-3</v>
      </c>
      <c r="N688" s="23">
        <v>43522</v>
      </c>
      <c r="O688" s="23">
        <v>47030</v>
      </c>
      <c r="Q688" s="20">
        <f t="shared" si="33"/>
        <v>43.521999999999998</v>
      </c>
      <c r="R688" s="20">
        <f t="shared" si="34"/>
        <v>47.03</v>
      </c>
      <c r="S688" s="20" t="b">
        <f t="shared" si="35"/>
        <v>0</v>
      </c>
    </row>
    <row r="689" spans="1:19" x14ac:dyDescent="0.25">
      <c r="A689" s="20">
        <v>7</v>
      </c>
      <c r="B689" s="20">
        <v>2</v>
      </c>
      <c r="C689" s="20" t="s">
        <v>52</v>
      </c>
      <c r="E689" s="20" t="s">
        <v>53</v>
      </c>
      <c r="F689" s="20">
        <v>1</v>
      </c>
      <c r="G689" s="20" t="s">
        <v>54</v>
      </c>
      <c r="J689" s="25">
        <v>0.45697168981481484</v>
      </c>
      <c r="K689" s="20">
        <v>34</v>
      </c>
      <c r="L689" s="21">
        <v>5.1195868055555559E-2</v>
      </c>
      <c r="M689" s="22">
        <v>2.747291666666667E-3</v>
      </c>
      <c r="O689" s="23">
        <v>47100</v>
      </c>
      <c r="P689" s="23">
        <v>37473</v>
      </c>
      <c r="Q689" s="20" t="b">
        <f t="shared" si="33"/>
        <v>0</v>
      </c>
      <c r="R689" s="20">
        <f t="shared" si="34"/>
        <v>47.1</v>
      </c>
      <c r="S689" s="20">
        <f t="shared" si="35"/>
        <v>37.472999999999999</v>
      </c>
    </row>
    <row r="690" spans="1:19" x14ac:dyDescent="0.25">
      <c r="A690" s="20">
        <v>7</v>
      </c>
      <c r="B690" s="20">
        <v>2</v>
      </c>
      <c r="C690" s="20" t="s">
        <v>52</v>
      </c>
      <c r="E690" s="20" t="s">
        <v>53</v>
      </c>
      <c r="F690" s="20">
        <v>1</v>
      </c>
      <c r="G690" s="20" t="s">
        <v>54</v>
      </c>
      <c r="K690" s="20">
        <v>35</v>
      </c>
      <c r="L690" s="21">
        <v>5.2677858796296294E-2</v>
      </c>
      <c r="M690" s="22">
        <v>1.4819907407407405E-3</v>
      </c>
      <c r="N690" s="23">
        <v>43526</v>
      </c>
      <c r="O690" s="23">
        <v>47061</v>
      </c>
      <c r="P690" s="23">
        <v>37457</v>
      </c>
      <c r="Q690" s="20">
        <f t="shared" si="33"/>
        <v>43.526000000000003</v>
      </c>
      <c r="R690" s="20">
        <f t="shared" si="34"/>
        <v>47.061</v>
      </c>
      <c r="S690" s="20">
        <f t="shared" si="35"/>
        <v>37.457000000000001</v>
      </c>
    </row>
    <row r="691" spans="1:19" x14ac:dyDescent="0.25">
      <c r="A691" s="20">
        <v>7</v>
      </c>
      <c r="B691" s="20">
        <v>2</v>
      </c>
      <c r="C691" s="20" t="s">
        <v>52</v>
      </c>
      <c r="E691" s="20" t="s">
        <v>53</v>
      </c>
      <c r="F691" s="20">
        <v>1</v>
      </c>
      <c r="G691" s="20" t="s">
        <v>54</v>
      </c>
      <c r="K691" s="20">
        <v>36</v>
      </c>
      <c r="L691" s="21">
        <v>5.4165983796296301E-2</v>
      </c>
      <c r="M691" s="22">
        <v>1.4881250000000001E-3</v>
      </c>
      <c r="N691" s="23">
        <v>43800</v>
      </c>
      <c r="O691" s="23">
        <v>47369</v>
      </c>
      <c r="P691" s="23">
        <v>37405</v>
      </c>
      <c r="Q691" s="20">
        <f t="shared" si="33"/>
        <v>43.8</v>
      </c>
      <c r="R691" s="20">
        <f t="shared" si="34"/>
        <v>47.369</v>
      </c>
      <c r="S691" s="20">
        <f t="shared" si="35"/>
        <v>37.405000000000001</v>
      </c>
    </row>
    <row r="692" spans="1:19" x14ac:dyDescent="0.25">
      <c r="A692" s="20">
        <v>7</v>
      </c>
      <c r="B692" s="20">
        <v>2</v>
      </c>
      <c r="C692" s="20" t="s">
        <v>52</v>
      </c>
      <c r="E692" s="20" t="s">
        <v>53</v>
      </c>
      <c r="F692" s="20">
        <v>1</v>
      </c>
      <c r="G692" s="20" t="s">
        <v>54</v>
      </c>
      <c r="K692" s="20">
        <v>37</v>
      </c>
      <c r="L692" s="21">
        <v>5.565230324074074E-2</v>
      </c>
      <c r="M692" s="22">
        <v>1.4863194444444444E-3</v>
      </c>
      <c r="N692" s="23">
        <v>43619</v>
      </c>
      <c r="O692" s="23">
        <v>47378</v>
      </c>
      <c r="P692" s="23">
        <v>37421</v>
      </c>
      <c r="Q692" s="20">
        <f t="shared" si="33"/>
        <v>43.619</v>
      </c>
      <c r="R692" s="20">
        <f t="shared" si="34"/>
        <v>47.378</v>
      </c>
      <c r="S692" s="20">
        <f t="shared" si="35"/>
        <v>37.420999999999999</v>
      </c>
    </row>
    <row r="693" spans="1:19" x14ac:dyDescent="0.25">
      <c r="A693" s="20">
        <v>7</v>
      </c>
      <c r="B693" s="20">
        <v>2</v>
      </c>
      <c r="C693" s="20" t="s">
        <v>52</v>
      </c>
      <c r="E693" s="20" t="s">
        <v>53</v>
      </c>
      <c r="F693" s="20">
        <v>1</v>
      </c>
      <c r="G693" s="20" t="s">
        <v>54</v>
      </c>
      <c r="K693" s="20">
        <v>38</v>
      </c>
      <c r="L693" s="21">
        <v>5.7143715277777778E-2</v>
      </c>
      <c r="M693" s="22">
        <v>1.491412037037037E-3</v>
      </c>
      <c r="N693" s="23">
        <v>43705</v>
      </c>
      <c r="O693" s="23">
        <v>47724</v>
      </c>
      <c r="P693" s="23">
        <v>37429</v>
      </c>
      <c r="Q693" s="20">
        <f t="shared" si="33"/>
        <v>43.704999999999998</v>
      </c>
      <c r="R693" s="20">
        <f t="shared" si="34"/>
        <v>47.723999999999997</v>
      </c>
      <c r="S693" s="20">
        <f t="shared" si="35"/>
        <v>37.429000000000002</v>
      </c>
    </row>
    <row r="694" spans="1:19" x14ac:dyDescent="0.25">
      <c r="A694" s="20">
        <v>7</v>
      </c>
      <c r="B694" s="20">
        <v>2</v>
      </c>
      <c r="C694" s="20" t="s">
        <v>52</v>
      </c>
      <c r="E694" s="20" t="s">
        <v>53</v>
      </c>
      <c r="F694" s="20">
        <v>1</v>
      </c>
      <c r="G694" s="20" t="s">
        <v>54</v>
      </c>
      <c r="K694" s="20">
        <v>39</v>
      </c>
      <c r="L694" s="21">
        <v>5.8640428240740748E-2</v>
      </c>
      <c r="M694" s="22">
        <v>1.4967129629629629E-3</v>
      </c>
      <c r="N694" s="23">
        <v>43790</v>
      </c>
      <c r="O694" s="23">
        <v>47365</v>
      </c>
      <c r="P694" s="23">
        <v>38161</v>
      </c>
      <c r="Q694" s="20">
        <f t="shared" si="33"/>
        <v>43.79</v>
      </c>
      <c r="R694" s="20">
        <f t="shared" si="34"/>
        <v>47.365000000000002</v>
      </c>
      <c r="S694" s="20">
        <f t="shared" si="35"/>
        <v>38.161000000000001</v>
      </c>
    </row>
    <row r="695" spans="1:19" x14ac:dyDescent="0.25">
      <c r="A695" s="20">
        <v>7</v>
      </c>
      <c r="B695" s="20">
        <v>2</v>
      </c>
      <c r="C695" s="20" t="s">
        <v>52</v>
      </c>
      <c r="E695" s="20" t="s">
        <v>53</v>
      </c>
      <c r="F695" s="20">
        <v>1</v>
      </c>
      <c r="G695" s="20" t="s">
        <v>54</v>
      </c>
      <c r="K695" s="20">
        <v>40</v>
      </c>
      <c r="L695" s="21">
        <v>6.0135509259259257E-2</v>
      </c>
      <c r="M695" s="22">
        <v>1.4950810185185186E-3</v>
      </c>
      <c r="N695" s="23">
        <v>43991</v>
      </c>
      <c r="O695" s="23">
        <v>47737</v>
      </c>
      <c r="P695" s="23">
        <v>37447</v>
      </c>
      <c r="Q695" s="20">
        <f t="shared" si="33"/>
        <v>43.991</v>
      </c>
      <c r="R695" s="20">
        <f t="shared" si="34"/>
        <v>47.737000000000002</v>
      </c>
      <c r="S695" s="20">
        <f t="shared" si="35"/>
        <v>37.447000000000003</v>
      </c>
    </row>
    <row r="696" spans="1:19" x14ac:dyDescent="0.25">
      <c r="A696" s="20">
        <v>7</v>
      </c>
      <c r="B696" s="20">
        <v>2</v>
      </c>
      <c r="C696" s="20" t="s">
        <v>52</v>
      </c>
      <c r="E696" s="20" t="s">
        <v>53</v>
      </c>
      <c r="F696" s="20">
        <v>1</v>
      </c>
      <c r="G696" s="20" t="s">
        <v>54</v>
      </c>
      <c r="K696" s="20">
        <v>41</v>
      </c>
      <c r="L696" s="21">
        <v>6.1620173611111106E-2</v>
      </c>
      <c r="M696" s="22">
        <v>1.4846643518518516E-3</v>
      </c>
      <c r="N696" s="23">
        <v>43859</v>
      </c>
      <c r="O696" s="23">
        <v>47150</v>
      </c>
      <c r="P696" s="23">
        <v>37266</v>
      </c>
      <c r="Q696" s="20">
        <f t="shared" si="33"/>
        <v>43.859000000000002</v>
      </c>
      <c r="R696" s="20">
        <f t="shared" si="34"/>
        <v>47.15</v>
      </c>
      <c r="S696" s="20">
        <f t="shared" si="35"/>
        <v>37.265999999999998</v>
      </c>
    </row>
    <row r="697" spans="1:19" x14ac:dyDescent="0.25">
      <c r="A697" s="20">
        <v>7</v>
      </c>
      <c r="B697" s="20">
        <v>2</v>
      </c>
      <c r="C697" s="20" t="s">
        <v>52</v>
      </c>
      <c r="E697" s="20" t="s">
        <v>53</v>
      </c>
      <c r="F697" s="20">
        <v>1</v>
      </c>
      <c r="G697" s="20" t="s">
        <v>54</v>
      </c>
      <c r="K697" s="20">
        <v>42</v>
      </c>
      <c r="L697" s="21">
        <v>6.3108194444444446E-2</v>
      </c>
      <c r="M697" s="22">
        <v>1.4880208333333334E-3</v>
      </c>
      <c r="N697" s="23">
        <v>43800</v>
      </c>
      <c r="O697" s="23">
        <v>47368</v>
      </c>
      <c r="P697" s="23">
        <v>37397</v>
      </c>
      <c r="Q697" s="20">
        <f t="shared" si="33"/>
        <v>43.8</v>
      </c>
      <c r="R697" s="20">
        <f t="shared" si="34"/>
        <v>47.368000000000002</v>
      </c>
      <c r="S697" s="20">
        <f t="shared" si="35"/>
        <v>37.396999999999998</v>
      </c>
    </row>
    <row r="698" spans="1:19" x14ac:dyDescent="0.25">
      <c r="A698" s="20">
        <v>7</v>
      </c>
      <c r="B698" s="20">
        <v>2</v>
      </c>
      <c r="C698" s="20" t="s">
        <v>52</v>
      </c>
      <c r="E698" s="20" t="s">
        <v>53</v>
      </c>
      <c r="F698" s="20">
        <v>1</v>
      </c>
      <c r="G698" s="20" t="s">
        <v>54</v>
      </c>
      <c r="K698" s="20">
        <v>43</v>
      </c>
      <c r="L698" s="21">
        <v>6.4596400462962958E-2</v>
      </c>
      <c r="M698" s="22">
        <v>1.4882060185185183E-3</v>
      </c>
      <c r="N698" s="23">
        <v>43943</v>
      </c>
      <c r="O698" s="23">
        <v>47256</v>
      </c>
      <c r="P698" s="23">
        <v>37382</v>
      </c>
      <c r="Q698" s="20">
        <f t="shared" si="33"/>
        <v>43.942999999999998</v>
      </c>
      <c r="R698" s="20">
        <f t="shared" si="34"/>
        <v>47.256</v>
      </c>
      <c r="S698" s="20">
        <f t="shared" si="35"/>
        <v>37.381999999999998</v>
      </c>
    </row>
    <row r="699" spans="1:19" x14ac:dyDescent="0.25">
      <c r="A699" s="20">
        <v>7</v>
      </c>
      <c r="B699" s="20">
        <v>2</v>
      </c>
      <c r="C699" s="20" t="s">
        <v>52</v>
      </c>
      <c r="E699" s="20" t="s">
        <v>53</v>
      </c>
      <c r="F699" s="20">
        <v>1</v>
      </c>
      <c r="G699" s="20" t="s">
        <v>54</v>
      </c>
      <c r="K699" s="20">
        <v>44</v>
      </c>
      <c r="L699" s="21">
        <v>6.6079710648148146E-2</v>
      </c>
      <c r="M699" s="22">
        <v>1.4833101851851849E-3</v>
      </c>
      <c r="N699" s="23">
        <v>43561</v>
      </c>
      <c r="O699" s="23">
        <v>47283</v>
      </c>
      <c r="P699" s="23">
        <v>37314</v>
      </c>
      <c r="Q699" s="20">
        <f t="shared" si="33"/>
        <v>43.561</v>
      </c>
      <c r="R699" s="20">
        <f t="shared" si="34"/>
        <v>47.283000000000001</v>
      </c>
      <c r="S699" s="20">
        <f t="shared" si="35"/>
        <v>37.314</v>
      </c>
    </row>
    <row r="700" spans="1:19" x14ac:dyDescent="0.25">
      <c r="A700" s="20">
        <v>7</v>
      </c>
      <c r="B700" s="20">
        <v>2</v>
      </c>
      <c r="C700" s="20" t="s">
        <v>52</v>
      </c>
      <c r="E700" s="20" t="s">
        <v>53</v>
      </c>
      <c r="F700" s="20">
        <v>1</v>
      </c>
      <c r="G700" s="20" t="s">
        <v>54</v>
      </c>
      <c r="K700" s="20">
        <v>45</v>
      </c>
      <c r="L700" s="21">
        <v>6.757377314814815E-2</v>
      </c>
      <c r="M700" s="22">
        <v>1.4940624999999999E-3</v>
      </c>
      <c r="N700" s="23">
        <v>43508</v>
      </c>
      <c r="O700" s="23">
        <v>47164</v>
      </c>
      <c r="P700" s="23">
        <v>38415</v>
      </c>
      <c r="Q700" s="20">
        <f t="shared" si="33"/>
        <v>43.508000000000003</v>
      </c>
      <c r="R700" s="20">
        <f t="shared" si="34"/>
        <v>47.164000000000001</v>
      </c>
      <c r="S700" s="20">
        <f t="shared" si="35"/>
        <v>38.414999999999999</v>
      </c>
    </row>
    <row r="701" spans="1:19" x14ac:dyDescent="0.25">
      <c r="A701" s="20">
        <v>7</v>
      </c>
      <c r="B701" s="20">
        <v>2</v>
      </c>
      <c r="C701" s="20" t="s">
        <v>52</v>
      </c>
      <c r="E701" s="20" t="s">
        <v>53</v>
      </c>
      <c r="F701" s="20">
        <v>1</v>
      </c>
      <c r="G701" s="20" t="s">
        <v>54</v>
      </c>
      <c r="K701" s="20">
        <v>46</v>
      </c>
      <c r="L701" s="21">
        <v>6.9057465277777771E-2</v>
      </c>
      <c r="M701" s="22">
        <v>1.4836921296296297E-3</v>
      </c>
      <c r="N701" s="23">
        <v>43721</v>
      </c>
      <c r="O701" s="23">
        <v>46911</v>
      </c>
      <c r="P701" s="23">
        <v>37559</v>
      </c>
      <c r="Q701" s="20">
        <f t="shared" si="33"/>
        <v>43.720999999999997</v>
      </c>
      <c r="R701" s="20">
        <f t="shared" si="34"/>
        <v>46.911000000000001</v>
      </c>
      <c r="S701" s="20">
        <f t="shared" si="35"/>
        <v>37.558999999999997</v>
      </c>
    </row>
    <row r="702" spans="1:19" x14ac:dyDescent="0.25">
      <c r="A702" s="20">
        <v>7</v>
      </c>
      <c r="B702" s="20">
        <v>2</v>
      </c>
      <c r="C702" s="20" t="s">
        <v>52</v>
      </c>
      <c r="E702" s="20" t="s">
        <v>53</v>
      </c>
      <c r="F702" s="20">
        <v>1</v>
      </c>
      <c r="G702" s="20" t="s">
        <v>54</v>
      </c>
      <c r="H702" s="25">
        <v>0.47786241898148152</v>
      </c>
      <c r="I702" s="20">
        <v>2</v>
      </c>
      <c r="K702" s="20">
        <v>47</v>
      </c>
      <c r="L702" s="21">
        <v>7.0633761574074069E-2</v>
      </c>
      <c r="M702" s="22">
        <v>1.5762962962962963E-3</v>
      </c>
      <c r="N702" s="23">
        <v>44060</v>
      </c>
      <c r="O702" s="23">
        <v>47178</v>
      </c>
      <c r="Q702" s="20">
        <f t="shared" si="33"/>
        <v>44.06</v>
      </c>
      <c r="R702" s="20">
        <f t="shared" si="34"/>
        <v>47.177999999999997</v>
      </c>
      <c r="S702" s="20" t="b">
        <f t="shared" si="35"/>
        <v>0</v>
      </c>
    </row>
    <row r="703" spans="1:19" x14ac:dyDescent="0.25">
      <c r="A703" s="20">
        <v>7</v>
      </c>
      <c r="B703" s="20">
        <v>2</v>
      </c>
      <c r="C703" s="20" t="s">
        <v>52</v>
      </c>
      <c r="E703" s="20" t="s">
        <v>53</v>
      </c>
      <c r="F703" s="20">
        <v>2</v>
      </c>
      <c r="G703" s="20" t="s">
        <v>55</v>
      </c>
      <c r="J703" s="25">
        <v>0.47915047453703702</v>
      </c>
      <c r="K703" s="20">
        <v>48</v>
      </c>
      <c r="L703" s="21">
        <v>7.45328587962963E-2</v>
      </c>
      <c r="M703" s="22">
        <v>3.8990972222222222E-3</v>
      </c>
      <c r="O703" s="25">
        <v>9.4215277777777776E-4</v>
      </c>
      <c r="P703" s="25">
        <v>9.6716435185185187E-4</v>
      </c>
      <c r="Q703" s="20" t="b">
        <f t="shared" si="33"/>
        <v>0</v>
      </c>
      <c r="R703" s="20" t="b">
        <f t="shared" si="34"/>
        <v>0</v>
      </c>
      <c r="S703" s="20" t="b">
        <f t="shared" si="35"/>
        <v>0</v>
      </c>
    </row>
    <row r="704" spans="1:19" x14ac:dyDescent="0.25">
      <c r="A704" s="20">
        <v>7</v>
      </c>
      <c r="B704" s="20">
        <v>2</v>
      </c>
      <c r="C704" s="20" t="s">
        <v>52</v>
      </c>
      <c r="E704" s="20" t="s">
        <v>53</v>
      </c>
      <c r="F704" s="20">
        <v>2</v>
      </c>
      <c r="G704" s="20" t="s">
        <v>55</v>
      </c>
      <c r="K704" s="20">
        <v>49</v>
      </c>
      <c r="L704" s="21">
        <v>7.6629143518518517E-2</v>
      </c>
      <c r="M704" s="22">
        <v>2.096284722222222E-3</v>
      </c>
      <c r="N704" s="25">
        <v>9.0953703703703715E-4</v>
      </c>
      <c r="O704" s="25">
        <v>7.4517361111111106E-4</v>
      </c>
      <c r="P704" s="23">
        <v>38152</v>
      </c>
      <c r="Q704" s="20" t="b">
        <f t="shared" si="33"/>
        <v>0</v>
      </c>
      <c r="R704" s="20" t="b">
        <f t="shared" si="34"/>
        <v>0</v>
      </c>
      <c r="S704" s="20">
        <f t="shared" si="35"/>
        <v>38.152000000000001</v>
      </c>
    </row>
    <row r="705" spans="1:19" x14ac:dyDescent="0.25">
      <c r="A705" s="20">
        <v>7</v>
      </c>
      <c r="B705" s="20">
        <v>2</v>
      </c>
      <c r="C705" s="20" t="s">
        <v>52</v>
      </c>
      <c r="E705" s="20" t="s">
        <v>53</v>
      </c>
      <c r="F705" s="20">
        <v>2</v>
      </c>
      <c r="G705" s="20" t="s">
        <v>55</v>
      </c>
      <c r="K705" s="20">
        <v>50</v>
      </c>
      <c r="L705" s="21">
        <v>7.8779479166666666E-2</v>
      </c>
      <c r="M705" s="22">
        <v>2.1503356481481482E-3</v>
      </c>
      <c r="N705" s="23">
        <v>42997</v>
      </c>
      <c r="O705" s="23">
        <v>54189</v>
      </c>
      <c r="P705" s="25">
        <v>1.0254976851851851E-3</v>
      </c>
      <c r="Q705" s="20">
        <f t="shared" si="33"/>
        <v>42.997</v>
      </c>
      <c r="R705" s="20">
        <f t="shared" si="34"/>
        <v>54.189</v>
      </c>
      <c r="S705" s="20" t="b">
        <f t="shared" si="35"/>
        <v>0</v>
      </c>
    </row>
    <row r="706" spans="1:19" x14ac:dyDescent="0.25">
      <c r="A706" s="20">
        <v>7</v>
      </c>
      <c r="B706" s="20">
        <v>2</v>
      </c>
      <c r="C706" s="20" t="s">
        <v>52</v>
      </c>
      <c r="E706" s="20" t="s">
        <v>53</v>
      </c>
      <c r="F706" s="20">
        <v>2</v>
      </c>
      <c r="G706" s="20" t="s">
        <v>55</v>
      </c>
      <c r="K706" s="20">
        <v>51</v>
      </c>
      <c r="L706" s="21">
        <v>8.071800925925926E-2</v>
      </c>
      <c r="M706" s="22">
        <v>1.9385300925925926E-3</v>
      </c>
      <c r="N706" s="25">
        <v>6.9758101851851849E-4</v>
      </c>
      <c r="O706" s="23">
        <v>56654</v>
      </c>
      <c r="P706" s="23">
        <v>50564</v>
      </c>
      <c r="Q706" s="20" t="b">
        <f t="shared" si="33"/>
        <v>0</v>
      </c>
      <c r="R706" s="20">
        <f t="shared" si="34"/>
        <v>56.654000000000003</v>
      </c>
      <c r="S706" s="20">
        <f t="shared" si="35"/>
        <v>50.564</v>
      </c>
    </row>
    <row r="707" spans="1:19" x14ac:dyDescent="0.25">
      <c r="A707" s="20">
        <v>7</v>
      </c>
      <c r="B707" s="20">
        <v>2</v>
      </c>
      <c r="C707" s="20" t="s">
        <v>52</v>
      </c>
      <c r="E707" s="20" t="s">
        <v>53</v>
      </c>
      <c r="F707" s="20">
        <v>2</v>
      </c>
      <c r="G707" s="20" t="s">
        <v>55</v>
      </c>
      <c r="K707" s="20">
        <v>52</v>
      </c>
      <c r="L707" s="21">
        <v>8.3062106481481476E-2</v>
      </c>
      <c r="M707" s="22">
        <v>2.3440972222222222E-3</v>
      </c>
      <c r="N707" s="25">
        <v>8.6134259259259248E-4</v>
      </c>
      <c r="O707" s="25">
        <v>7.2025462962962961E-4</v>
      </c>
      <c r="P707" s="25">
        <v>7.6250000000000005E-4</v>
      </c>
      <c r="Q707" s="20" t="b">
        <f t="shared" ref="Q707:Q770" si="36">IF((N707/1000)&gt;10,(N707/1000))</f>
        <v>0</v>
      </c>
      <c r="R707" s="20" t="b">
        <f t="shared" si="34"/>
        <v>0</v>
      </c>
      <c r="S707" s="20" t="b">
        <f t="shared" si="35"/>
        <v>0</v>
      </c>
    </row>
    <row r="708" spans="1:19" x14ac:dyDescent="0.25">
      <c r="A708" s="20">
        <v>7</v>
      </c>
      <c r="B708" s="20">
        <v>2</v>
      </c>
      <c r="C708" s="20" t="s">
        <v>52</v>
      </c>
      <c r="E708" s="20" t="s">
        <v>53</v>
      </c>
      <c r="F708" s="20">
        <v>2</v>
      </c>
      <c r="G708" s="20" t="s">
        <v>55</v>
      </c>
      <c r="K708" s="20">
        <v>53</v>
      </c>
      <c r="L708" s="21">
        <v>8.5528321759259271E-2</v>
      </c>
      <c r="M708" s="22">
        <v>2.4662152777777777E-3</v>
      </c>
      <c r="N708" s="25">
        <v>1.1126273148148148E-3</v>
      </c>
      <c r="O708" s="25">
        <v>7.0006944444444446E-4</v>
      </c>
      <c r="P708" s="23">
        <v>56464</v>
      </c>
      <c r="Q708" s="20" t="b">
        <f t="shared" si="36"/>
        <v>0</v>
      </c>
      <c r="R708" s="20" t="b">
        <f t="shared" si="34"/>
        <v>0</v>
      </c>
      <c r="S708" s="20">
        <f t="shared" si="35"/>
        <v>56.463999999999999</v>
      </c>
    </row>
    <row r="709" spans="1:19" x14ac:dyDescent="0.25">
      <c r="A709" s="20">
        <v>7</v>
      </c>
      <c r="B709" s="20">
        <v>2</v>
      </c>
      <c r="C709" s="20" t="s">
        <v>52</v>
      </c>
      <c r="E709" s="20" t="s">
        <v>53</v>
      </c>
      <c r="F709" s="20">
        <v>2</v>
      </c>
      <c r="G709" s="20" t="s">
        <v>55</v>
      </c>
      <c r="K709" s="20">
        <v>54</v>
      </c>
      <c r="L709" s="21">
        <v>8.736079861111111E-2</v>
      </c>
      <c r="M709" s="22">
        <v>1.8324768518518518E-3</v>
      </c>
      <c r="N709" s="23">
        <v>54314</v>
      </c>
      <c r="O709" s="23">
        <v>57965</v>
      </c>
      <c r="P709" s="23">
        <v>46047</v>
      </c>
      <c r="Q709" s="20">
        <f t="shared" si="36"/>
        <v>54.314</v>
      </c>
      <c r="R709" s="20">
        <f t="shared" si="34"/>
        <v>57.965000000000003</v>
      </c>
      <c r="S709" s="20">
        <f t="shared" si="35"/>
        <v>46.046999999999997</v>
      </c>
    </row>
    <row r="710" spans="1:19" x14ac:dyDescent="0.25">
      <c r="A710" s="20">
        <v>7</v>
      </c>
      <c r="B710" s="20">
        <v>2</v>
      </c>
      <c r="C710" s="20" t="s">
        <v>52</v>
      </c>
      <c r="E710" s="20" t="s">
        <v>53</v>
      </c>
      <c r="F710" s="20">
        <v>2</v>
      </c>
      <c r="G710" s="20" t="s">
        <v>55</v>
      </c>
      <c r="K710" s="20">
        <v>55</v>
      </c>
      <c r="L710" s="21">
        <v>8.9332766203703715E-2</v>
      </c>
      <c r="M710" s="22">
        <v>1.9719675925925924E-3</v>
      </c>
      <c r="N710" s="23">
        <v>53790</v>
      </c>
      <c r="O710" s="23">
        <v>58685</v>
      </c>
      <c r="P710" s="23">
        <v>57903</v>
      </c>
      <c r="Q710" s="20">
        <f t="shared" si="36"/>
        <v>53.79</v>
      </c>
      <c r="R710" s="20">
        <f t="shared" si="34"/>
        <v>58.685000000000002</v>
      </c>
      <c r="S710" s="20">
        <f t="shared" si="35"/>
        <v>57.902999999999999</v>
      </c>
    </row>
    <row r="711" spans="1:19" x14ac:dyDescent="0.25">
      <c r="A711" s="20">
        <v>7</v>
      </c>
      <c r="B711" s="20">
        <v>2</v>
      </c>
      <c r="C711" s="20" t="s">
        <v>52</v>
      </c>
      <c r="E711" s="20" t="s">
        <v>53</v>
      </c>
      <c r="F711" s="20">
        <v>2</v>
      </c>
      <c r="G711" s="20" t="s">
        <v>55</v>
      </c>
      <c r="K711" s="20">
        <v>56</v>
      </c>
      <c r="L711" s="21">
        <v>9.1358194444444443E-2</v>
      </c>
      <c r="M711" s="22">
        <v>2.0254282407407408E-3</v>
      </c>
      <c r="N711" s="23">
        <v>43181</v>
      </c>
      <c r="O711" s="23">
        <v>48476</v>
      </c>
      <c r="P711" s="25">
        <v>9.6458333333333335E-4</v>
      </c>
      <c r="Q711" s="20">
        <f t="shared" si="36"/>
        <v>43.180999999999997</v>
      </c>
      <c r="R711" s="20">
        <f t="shared" si="34"/>
        <v>48.475999999999999</v>
      </c>
      <c r="S711" s="20" t="b">
        <f t="shared" si="35"/>
        <v>0</v>
      </c>
    </row>
    <row r="712" spans="1:19" x14ac:dyDescent="0.25">
      <c r="A712" s="20">
        <v>7</v>
      </c>
      <c r="B712" s="20">
        <v>2</v>
      </c>
      <c r="C712" s="20" t="s">
        <v>52</v>
      </c>
      <c r="E712" s="20" t="s">
        <v>53</v>
      </c>
      <c r="F712" s="20">
        <v>2</v>
      </c>
      <c r="G712" s="20" t="s">
        <v>55</v>
      </c>
      <c r="K712" s="20">
        <v>57</v>
      </c>
      <c r="L712" s="21">
        <v>9.382515046296297E-2</v>
      </c>
      <c r="M712" s="22">
        <v>2.4669560185185185E-3</v>
      </c>
      <c r="N712" s="25">
        <v>9.0771990740740743E-4</v>
      </c>
      <c r="O712" s="25">
        <v>9.4081018518518515E-4</v>
      </c>
      <c r="P712" s="23">
        <v>53432</v>
      </c>
      <c r="Q712" s="20" t="b">
        <f t="shared" si="36"/>
        <v>0</v>
      </c>
      <c r="R712" s="20" t="b">
        <f t="shared" si="34"/>
        <v>0</v>
      </c>
      <c r="S712" s="20">
        <f t="shared" si="35"/>
        <v>53.432000000000002</v>
      </c>
    </row>
    <row r="713" spans="1:19" x14ac:dyDescent="0.25">
      <c r="A713" s="20">
        <v>7</v>
      </c>
      <c r="B713" s="20">
        <v>2</v>
      </c>
      <c r="C713" s="20" t="s">
        <v>52</v>
      </c>
      <c r="E713" s="20" t="s">
        <v>53</v>
      </c>
      <c r="F713" s="20">
        <v>2</v>
      </c>
      <c r="G713" s="20" t="s">
        <v>55</v>
      </c>
      <c r="K713" s="20">
        <v>58</v>
      </c>
      <c r="L713" s="21">
        <v>9.5285960648148149E-2</v>
      </c>
      <c r="M713" s="22">
        <v>1.460810185185185E-3</v>
      </c>
      <c r="N713" s="23">
        <v>42913</v>
      </c>
      <c r="O713" s="23">
        <v>46539</v>
      </c>
      <c r="P713" s="23">
        <v>36762</v>
      </c>
      <c r="Q713" s="20">
        <f t="shared" si="36"/>
        <v>42.912999999999997</v>
      </c>
      <c r="R713" s="20">
        <f t="shared" si="34"/>
        <v>46.539000000000001</v>
      </c>
      <c r="S713" s="20">
        <f t="shared" si="35"/>
        <v>36.762</v>
      </c>
    </row>
    <row r="714" spans="1:19" x14ac:dyDescent="0.25">
      <c r="A714" s="20">
        <v>7</v>
      </c>
      <c r="B714" s="20">
        <v>2</v>
      </c>
      <c r="C714" s="20" t="s">
        <v>52</v>
      </c>
      <c r="E714" s="20" t="s">
        <v>53</v>
      </c>
      <c r="F714" s="20">
        <v>2</v>
      </c>
      <c r="G714" s="20" t="s">
        <v>55</v>
      </c>
      <c r="K714" s="20">
        <v>59</v>
      </c>
      <c r="L714" s="21">
        <v>9.6751967592592594E-2</v>
      </c>
      <c r="M714" s="22">
        <v>1.4660069444444445E-3</v>
      </c>
      <c r="N714" s="23">
        <v>42679</v>
      </c>
      <c r="O714" s="23">
        <v>47061</v>
      </c>
      <c r="P714" s="23">
        <v>36923</v>
      </c>
      <c r="Q714" s="20">
        <f t="shared" si="36"/>
        <v>42.679000000000002</v>
      </c>
      <c r="R714" s="20">
        <f t="shared" si="34"/>
        <v>47.061</v>
      </c>
      <c r="S714" s="20">
        <f t="shared" si="35"/>
        <v>36.923000000000002</v>
      </c>
    </row>
    <row r="715" spans="1:19" x14ac:dyDescent="0.25">
      <c r="A715" s="20">
        <v>7</v>
      </c>
      <c r="B715" s="20">
        <v>2</v>
      </c>
      <c r="C715" s="20" t="s">
        <v>52</v>
      </c>
      <c r="E715" s="20" t="s">
        <v>53</v>
      </c>
      <c r="F715" s="20">
        <v>2</v>
      </c>
      <c r="G715" s="20" t="s">
        <v>55</v>
      </c>
      <c r="K715" s="20">
        <v>60</v>
      </c>
      <c r="L715" s="21">
        <v>9.8186400462962967E-2</v>
      </c>
      <c r="M715" s="22">
        <v>1.4344328703703706E-3</v>
      </c>
      <c r="N715" s="23">
        <v>42422</v>
      </c>
      <c r="O715" s="23">
        <v>45239</v>
      </c>
      <c r="P715" s="23">
        <v>36274</v>
      </c>
      <c r="Q715" s="20">
        <f t="shared" si="36"/>
        <v>42.421999999999997</v>
      </c>
      <c r="R715" s="20">
        <f t="shared" si="34"/>
        <v>45.238999999999997</v>
      </c>
      <c r="S715" s="20">
        <f t="shared" si="35"/>
        <v>36.274000000000001</v>
      </c>
    </row>
    <row r="716" spans="1:19" x14ac:dyDescent="0.25">
      <c r="A716" s="20">
        <v>7</v>
      </c>
      <c r="B716" s="20">
        <v>2</v>
      </c>
      <c r="C716" s="20" t="s">
        <v>52</v>
      </c>
      <c r="E716" s="20" t="s">
        <v>53</v>
      </c>
      <c r="F716" s="20">
        <v>2</v>
      </c>
      <c r="G716" s="20" t="s">
        <v>55</v>
      </c>
      <c r="K716" s="20">
        <v>61</v>
      </c>
      <c r="L716" s="21">
        <v>9.9617326388888885E-2</v>
      </c>
      <c r="M716" s="22">
        <v>1.430925925925926E-3</v>
      </c>
      <c r="N716" s="23">
        <v>42380</v>
      </c>
      <c r="O716" s="23">
        <v>45035</v>
      </c>
      <c r="P716" s="23">
        <v>36217</v>
      </c>
      <c r="Q716" s="20">
        <f t="shared" si="36"/>
        <v>42.38</v>
      </c>
      <c r="R716" s="20">
        <f t="shared" si="34"/>
        <v>45.034999999999997</v>
      </c>
      <c r="S716" s="20">
        <f t="shared" si="35"/>
        <v>36.216999999999999</v>
      </c>
    </row>
    <row r="717" spans="1:19" x14ac:dyDescent="0.25">
      <c r="A717" s="20">
        <v>7</v>
      </c>
      <c r="B717" s="20">
        <v>2</v>
      </c>
      <c r="C717" s="20" t="s">
        <v>52</v>
      </c>
      <c r="E717" s="20" t="s">
        <v>53</v>
      </c>
      <c r="F717" s="20">
        <v>2</v>
      </c>
      <c r="G717" s="20" t="s">
        <v>55</v>
      </c>
      <c r="K717" s="20">
        <v>62</v>
      </c>
      <c r="L717" s="21">
        <v>0.1010507986111111</v>
      </c>
      <c r="M717" s="22">
        <v>1.4334722222222223E-3</v>
      </c>
      <c r="N717" s="23">
        <v>42338</v>
      </c>
      <c r="O717" s="23">
        <v>45097</v>
      </c>
      <c r="P717" s="23">
        <v>36417</v>
      </c>
      <c r="Q717" s="20">
        <f t="shared" si="36"/>
        <v>42.338000000000001</v>
      </c>
      <c r="R717" s="20">
        <f t="shared" si="34"/>
        <v>45.097000000000001</v>
      </c>
      <c r="S717" s="20">
        <f t="shared" si="35"/>
        <v>36.417000000000002</v>
      </c>
    </row>
    <row r="718" spans="1:19" x14ac:dyDescent="0.25">
      <c r="A718" s="20">
        <v>7</v>
      </c>
      <c r="B718" s="20">
        <v>2</v>
      </c>
      <c r="C718" s="20" t="s">
        <v>52</v>
      </c>
      <c r="E718" s="20" t="s">
        <v>53</v>
      </c>
      <c r="F718" s="20">
        <v>2</v>
      </c>
      <c r="G718" s="20" t="s">
        <v>55</v>
      </c>
      <c r="K718" s="20">
        <v>63</v>
      </c>
      <c r="L718" s="21">
        <v>0.10248881944444443</v>
      </c>
      <c r="M718" s="22">
        <v>1.438020833333333E-3</v>
      </c>
      <c r="N718" s="23">
        <v>42404</v>
      </c>
      <c r="O718" s="23">
        <v>45285</v>
      </c>
      <c r="P718" s="23">
        <v>36556</v>
      </c>
      <c r="Q718" s="20">
        <f t="shared" si="36"/>
        <v>42.404000000000003</v>
      </c>
      <c r="R718" s="20">
        <f t="shared" si="34"/>
        <v>45.284999999999997</v>
      </c>
      <c r="S718" s="20">
        <f t="shared" si="35"/>
        <v>36.555999999999997</v>
      </c>
    </row>
    <row r="719" spans="1:19" x14ac:dyDescent="0.25">
      <c r="A719" s="20">
        <v>7</v>
      </c>
      <c r="B719" s="20">
        <v>2</v>
      </c>
      <c r="C719" s="20" t="s">
        <v>52</v>
      </c>
      <c r="E719" s="20" t="s">
        <v>53</v>
      </c>
      <c r="F719" s="20">
        <v>2</v>
      </c>
      <c r="G719" s="20" t="s">
        <v>55</v>
      </c>
      <c r="K719" s="20">
        <v>64</v>
      </c>
      <c r="L719" s="21">
        <v>0.10392353009259259</v>
      </c>
      <c r="M719" s="22">
        <v>1.4347106481481483E-3</v>
      </c>
      <c r="N719" s="23">
        <v>42710</v>
      </c>
      <c r="O719" s="23">
        <v>45180</v>
      </c>
      <c r="P719" s="23">
        <v>36069</v>
      </c>
      <c r="Q719" s="20">
        <f t="shared" si="36"/>
        <v>42.71</v>
      </c>
      <c r="R719" s="20">
        <f t="shared" si="34"/>
        <v>45.18</v>
      </c>
      <c r="S719" s="20">
        <f t="shared" si="35"/>
        <v>36.069000000000003</v>
      </c>
    </row>
    <row r="720" spans="1:19" x14ac:dyDescent="0.25">
      <c r="A720" s="20">
        <v>7</v>
      </c>
      <c r="B720" s="20">
        <v>2</v>
      </c>
      <c r="C720" s="20" t="s">
        <v>52</v>
      </c>
      <c r="E720" s="20" t="s">
        <v>53</v>
      </c>
      <c r="F720" s="20">
        <v>2</v>
      </c>
      <c r="G720" s="20" t="s">
        <v>55</v>
      </c>
      <c r="K720" s="20">
        <v>65</v>
      </c>
      <c r="L720" s="21">
        <v>0.10536155092592592</v>
      </c>
      <c r="M720" s="22">
        <v>1.438020833333333E-3</v>
      </c>
      <c r="N720" s="23">
        <v>42309</v>
      </c>
      <c r="O720" s="23">
        <v>45547</v>
      </c>
      <c r="P720" s="23">
        <v>36389</v>
      </c>
      <c r="Q720" s="20">
        <f t="shared" si="36"/>
        <v>42.308999999999997</v>
      </c>
      <c r="R720" s="20">
        <f t="shared" si="34"/>
        <v>45.546999999999997</v>
      </c>
      <c r="S720" s="20">
        <f t="shared" si="35"/>
        <v>36.389000000000003</v>
      </c>
    </row>
    <row r="721" spans="1:19" x14ac:dyDescent="0.25">
      <c r="A721" s="20">
        <v>7</v>
      </c>
      <c r="B721" s="20">
        <v>2</v>
      </c>
      <c r="C721" s="20" t="s">
        <v>52</v>
      </c>
      <c r="E721" s="20" t="s">
        <v>53</v>
      </c>
      <c r="F721" s="20">
        <v>2</v>
      </c>
      <c r="G721" s="20" t="s">
        <v>55</v>
      </c>
      <c r="K721" s="20">
        <v>66</v>
      </c>
      <c r="L721" s="21">
        <v>0.10680171296296297</v>
      </c>
      <c r="M721" s="22">
        <v>1.4401620370370369E-3</v>
      </c>
      <c r="N721" s="23">
        <v>42190</v>
      </c>
      <c r="O721" s="23">
        <v>45633</v>
      </c>
      <c r="P721" s="23">
        <v>36607</v>
      </c>
      <c r="Q721" s="20">
        <f t="shared" si="36"/>
        <v>42.19</v>
      </c>
      <c r="R721" s="20">
        <f t="shared" si="34"/>
        <v>45.633000000000003</v>
      </c>
      <c r="S721" s="20">
        <f t="shared" si="35"/>
        <v>36.606999999999999</v>
      </c>
    </row>
    <row r="722" spans="1:19" x14ac:dyDescent="0.25">
      <c r="A722" s="20">
        <v>7</v>
      </c>
      <c r="B722" s="20">
        <v>2</v>
      </c>
      <c r="C722" s="20" t="s">
        <v>52</v>
      </c>
      <c r="E722" s="20" t="s">
        <v>53</v>
      </c>
      <c r="F722" s="20">
        <v>2</v>
      </c>
      <c r="G722" s="20" t="s">
        <v>55</v>
      </c>
      <c r="K722" s="20">
        <v>67</v>
      </c>
      <c r="L722" s="21">
        <v>0.10823356481481482</v>
      </c>
      <c r="M722" s="22">
        <v>1.4318518518518517E-3</v>
      </c>
      <c r="N722" s="23">
        <v>42257</v>
      </c>
      <c r="O722" s="23">
        <v>45230</v>
      </c>
      <c r="P722" s="23">
        <v>36225</v>
      </c>
      <c r="Q722" s="20">
        <f t="shared" si="36"/>
        <v>42.256999999999998</v>
      </c>
      <c r="R722" s="20">
        <f t="shared" ref="R722:R785" si="37">IF((O722/1000)&gt;10,(O722/1000))</f>
        <v>45.23</v>
      </c>
      <c r="S722" s="20">
        <f t="shared" ref="S722:S785" si="38">IF((P722/1000)&gt;10,(P722/1000))</f>
        <v>36.225000000000001</v>
      </c>
    </row>
    <row r="723" spans="1:19" x14ac:dyDescent="0.25">
      <c r="A723" s="20">
        <v>7</v>
      </c>
      <c r="B723" s="20">
        <v>2</v>
      </c>
      <c r="C723" s="20" t="s">
        <v>52</v>
      </c>
      <c r="E723" s="20" t="s">
        <v>53</v>
      </c>
      <c r="F723" s="20">
        <v>2</v>
      </c>
      <c r="G723" s="20" t="s">
        <v>55</v>
      </c>
      <c r="K723" s="20">
        <v>68</v>
      </c>
      <c r="L723" s="21">
        <v>0.10966461805555555</v>
      </c>
      <c r="M723" s="22">
        <v>1.4310532407407405E-3</v>
      </c>
      <c r="N723" s="23">
        <v>42381</v>
      </c>
      <c r="O723" s="23">
        <v>44899</v>
      </c>
      <c r="P723" s="23">
        <v>36363</v>
      </c>
      <c r="Q723" s="20">
        <f t="shared" si="36"/>
        <v>42.381</v>
      </c>
      <c r="R723" s="20">
        <f t="shared" si="37"/>
        <v>44.899000000000001</v>
      </c>
      <c r="S723" s="20">
        <f t="shared" si="38"/>
        <v>36.363</v>
      </c>
    </row>
    <row r="724" spans="1:19" x14ac:dyDescent="0.25">
      <c r="A724" s="20">
        <v>7</v>
      </c>
      <c r="B724" s="20">
        <v>2</v>
      </c>
      <c r="C724" s="20" t="s">
        <v>52</v>
      </c>
      <c r="E724" s="20" t="s">
        <v>53</v>
      </c>
      <c r="F724" s="20">
        <v>2</v>
      </c>
      <c r="G724" s="20" t="s">
        <v>55</v>
      </c>
      <c r="K724" s="20">
        <v>69</v>
      </c>
      <c r="L724" s="21">
        <v>0.11109778935185184</v>
      </c>
      <c r="M724" s="22">
        <v>1.4331712962962961E-3</v>
      </c>
      <c r="N724" s="23">
        <v>42374</v>
      </c>
      <c r="O724" s="23">
        <v>45246</v>
      </c>
      <c r="P724" s="23">
        <v>36206</v>
      </c>
      <c r="Q724" s="20">
        <f t="shared" si="36"/>
        <v>42.374000000000002</v>
      </c>
      <c r="R724" s="20">
        <f t="shared" si="37"/>
        <v>45.246000000000002</v>
      </c>
      <c r="S724" s="20">
        <f t="shared" si="38"/>
        <v>36.206000000000003</v>
      </c>
    </row>
    <row r="725" spans="1:19" x14ac:dyDescent="0.25">
      <c r="A725" s="20">
        <v>7</v>
      </c>
      <c r="B725" s="20">
        <v>2</v>
      </c>
      <c r="C725" s="20" t="s">
        <v>52</v>
      </c>
      <c r="E725" s="20" t="s">
        <v>53</v>
      </c>
      <c r="F725" s="20">
        <v>2</v>
      </c>
      <c r="G725" s="20" t="s">
        <v>55</v>
      </c>
      <c r="K725" s="20">
        <v>70</v>
      </c>
      <c r="L725" s="21">
        <v>0.11253165509259259</v>
      </c>
      <c r="M725" s="22">
        <v>1.4338657407407408E-3</v>
      </c>
      <c r="N725" s="23">
        <v>42331</v>
      </c>
      <c r="O725" s="23">
        <v>45198</v>
      </c>
      <c r="P725" s="23">
        <v>36357</v>
      </c>
      <c r="Q725" s="20">
        <f t="shared" si="36"/>
        <v>42.331000000000003</v>
      </c>
      <c r="R725" s="20">
        <f t="shared" si="37"/>
        <v>45.198</v>
      </c>
      <c r="S725" s="20">
        <f t="shared" si="38"/>
        <v>36.356999999999999</v>
      </c>
    </row>
    <row r="726" spans="1:19" x14ac:dyDescent="0.25">
      <c r="A726" s="20">
        <v>7</v>
      </c>
      <c r="B726" s="20">
        <v>2</v>
      </c>
      <c r="C726" s="20" t="s">
        <v>52</v>
      </c>
      <c r="E726" s="20" t="s">
        <v>53</v>
      </c>
      <c r="F726" s="20">
        <v>2</v>
      </c>
      <c r="G726" s="20" t="s">
        <v>55</v>
      </c>
      <c r="K726" s="20">
        <v>71</v>
      </c>
      <c r="L726" s="21">
        <v>0.11396618055555556</v>
      </c>
      <c r="M726" s="22">
        <v>1.434525462962963E-3</v>
      </c>
      <c r="N726" s="23">
        <v>42543</v>
      </c>
      <c r="O726" s="23">
        <v>45114</v>
      </c>
      <c r="P726" s="23">
        <v>36286</v>
      </c>
      <c r="Q726" s="20">
        <f t="shared" si="36"/>
        <v>42.542999999999999</v>
      </c>
      <c r="R726" s="20">
        <f t="shared" si="37"/>
        <v>45.113999999999997</v>
      </c>
      <c r="S726" s="20">
        <f t="shared" si="38"/>
        <v>36.286000000000001</v>
      </c>
    </row>
    <row r="727" spans="1:19" x14ac:dyDescent="0.25">
      <c r="A727" s="20">
        <v>7</v>
      </c>
      <c r="B727" s="20">
        <v>2</v>
      </c>
      <c r="C727" s="20" t="s">
        <v>52</v>
      </c>
      <c r="E727" s="20" t="s">
        <v>53</v>
      </c>
      <c r="F727" s="20">
        <v>2</v>
      </c>
      <c r="G727" s="20" t="s">
        <v>55</v>
      </c>
      <c r="K727" s="20">
        <v>72</v>
      </c>
      <c r="L727" s="21">
        <v>0.11540738425925927</v>
      </c>
      <c r="M727" s="22">
        <v>1.4412037037037039E-3</v>
      </c>
      <c r="N727" s="23">
        <v>42592</v>
      </c>
      <c r="O727" s="23">
        <v>45037</v>
      </c>
      <c r="P727" s="23">
        <v>36891</v>
      </c>
      <c r="Q727" s="20">
        <f t="shared" si="36"/>
        <v>42.591999999999999</v>
      </c>
      <c r="R727" s="20">
        <f t="shared" si="37"/>
        <v>45.036999999999999</v>
      </c>
      <c r="S727" s="20">
        <f t="shared" si="38"/>
        <v>36.890999999999998</v>
      </c>
    </row>
    <row r="728" spans="1:19" x14ac:dyDescent="0.25">
      <c r="A728" s="20">
        <v>7</v>
      </c>
      <c r="B728" s="20">
        <v>2</v>
      </c>
      <c r="C728" s="20" t="s">
        <v>52</v>
      </c>
      <c r="E728" s="20" t="s">
        <v>53</v>
      </c>
      <c r="F728" s="20">
        <v>2</v>
      </c>
      <c r="G728" s="20" t="s">
        <v>55</v>
      </c>
      <c r="K728" s="20">
        <v>73</v>
      </c>
      <c r="L728" s="21">
        <v>0.11684112268518519</v>
      </c>
      <c r="M728" s="22">
        <v>1.433738425925926E-3</v>
      </c>
      <c r="N728" s="23">
        <v>42399</v>
      </c>
      <c r="O728" s="23">
        <v>45153</v>
      </c>
      <c r="P728" s="23">
        <v>36323</v>
      </c>
      <c r="Q728" s="20">
        <f t="shared" si="36"/>
        <v>42.399000000000001</v>
      </c>
      <c r="R728" s="20">
        <f t="shared" si="37"/>
        <v>45.152999999999999</v>
      </c>
      <c r="S728" s="20">
        <f t="shared" si="38"/>
        <v>36.323</v>
      </c>
    </row>
    <row r="729" spans="1:19" x14ac:dyDescent="0.25">
      <c r="A729" s="20">
        <v>7</v>
      </c>
      <c r="B729" s="20">
        <v>2</v>
      </c>
      <c r="C729" s="20" t="s">
        <v>52</v>
      </c>
      <c r="E729" s="20" t="s">
        <v>53</v>
      </c>
      <c r="F729" s="20">
        <v>2</v>
      </c>
      <c r="G729" s="20" t="s">
        <v>55</v>
      </c>
      <c r="K729" s="20">
        <v>74</v>
      </c>
      <c r="L729" s="21">
        <v>0.11827701388888889</v>
      </c>
      <c r="M729" s="22">
        <v>1.435891203703704E-3</v>
      </c>
      <c r="N729" s="23">
        <v>42383</v>
      </c>
      <c r="O729" s="23">
        <v>45287</v>
      </c>
      <c r="P729" s="23">
        <v>36391</v>
      </c>
      <c r="Q729" s="20">
        <f t="shared" si="36"/>
        <v>42.383000000000003</v>
      </c>
      <c r="R729" s="20">
        <f t="shared" si="37"/>
        <v>45.286999999999999</v>
      </c>
      <c r="S729" s="20">
        <f t="shared" si="38"/>
        <v>36.390999999999998</v>
      </c>
    </row>
    <row r="730" spans="1:19" x14ac:dyDescent="0.25">
      <c r="A730" s="20">
        <v>7</v>
      </c>
      <c r="B730" s="20">
        <v>2</v>
      </c>
      <c r="C730" s="20" t="s">
        <v>52</v>
      </c>
      <c r="E730" s="20" t="s">
        <v>53</v>
      </c>
      <c r="F730" s="20">
        <v>2</v>
      </c>
      <c r="G730" s="20" t="s">
        <v>55</v>
      </c>
      <c r="K730" s="20">
        <v>75</v>
      </c>
      <c r="L730" s="21">
        <v>0.11975260416666667</v>
      </c>
      <c r="M730" s="22">
        <v>1.4755902777777777E-3</v>
      </c>
      <c r="N730" s="23">
        <v>43682</v>
      </c>
      <c r="O730" s="23">
        <v>47046</v>
      </c>
      <c r="P730" s="23">
        <v>36763</v>
      </c>
      <c r="Q730" s="20">
        <f t="shared" si="36"/>
        <v>43.682000000000002</v>
      </c>
      <c r="R730" s="20">
        <f t="shared" si="37"/>
        <v>47.045999999999999</v>
      </c>
      <c r="S730" s="20">
        <f t="shared" si="38"/>
        <v>36.762999999999998</v>
      </c>
    </row>
    <row r="731" spans="1:19" x14ac:dyDescent="0.25">
      <c r="A731" s="20">
        <v>7</v>
      </c>
      <c r="B731" s="20">
        <v>2</v>
      </c>
      <c r="C731" s="20" t="s">
        <v>52</v>
      </c>
      <c r="E731" s="20" t="s">
        <v>53</v>
      </c>
      <c r="F731" s="20">
        <v>2</v>
      </c>
      <c r="G731" s="20" t="s">
        <v>55</v>
      </c>
      <c r="K731" s="20">
        <v>76</v>
      </c>
      <c r="L731" s="21">
        <v>0.12121363425925925</v>
      </c>
      <c r="M731" s="22">
        <v>1.4610300925925925E-3</v>
      </c>
      <c r="N731" s="23">
        <v>42776</v>
      </c>
      <c r="O731" s="23">
        <v>47054</v>
      </c>
      <c r="P731" s="23">
        <v>36403</v>
      </c>
      <c r="Q731" s="20">
        <f t="shared" si="36"/>
        <v>42.776000000000003</v>
      </c>
      <c r="R731" s="20">
        <f t="shared" si="37"/>
        <v>47.054000000000002</v>
      </c>
      <c r="S731" s="20">
        <f t="shared" si="38"/>
        <v>36.402999999999999</v>
      </c>
    </row>
    <row r="732" spans="1:19" x14ac:dyDescent="0.25">
      <c r="A732" s="20">
        <v>7</v>
      </c>
      <c r="B732" s="20">
        <v>2</v>
      </c>
      <c r="C732" s="20" t="s">
        <v>52</v>
      </c>
      <c r="E732" s="20" t="s">
        <v>53</v>
      </c>
      <c r="F732" s="20">
        <v>2</v>
      </c>
      <c r="G732" s="20" t="s">
        <v>55</v>
      </c>
      <c r="K732" s="20">
        <v>77</v>
      </c>
      <c r="L732" s="21">
        <v>0.12266900462962964</v>
      </c>
      <c r="M732" s="22">
        <v>1.4553703703703705E-3</v>
      </c>
      <c r="N732" s="23">
        <v>42628</v>
      </c>
      <c r="O732" s="23">
        <v>46568</v>
      </c>
      <c r="P732" s="23">
        <v>36548</v>
      </c>
      <c r="Q732" s="20">
        <f t="shared" si="36"/>
        <v>42.628</v>
      </c>
      <c r="R732" s="20">
        <f t="shared" si="37"/>
        <v>46.567999999999998</v>
      </c>
      <c r="S732" s="20">
        <f t="shared" si="38"/>
        <v>36.548000000000002</v>
      </c>
    </row>
    <row r="733" spans="1:19" x14ac:dyDescent="0.25">
      <c r="A733" s="20">
        <v>7</v>
      </c>
      <c r="B733" s="20">
        <v>2</v>
      </c>
      <c r="C733" s="20" t="s">
        <v>52</v>
      </c>
      <c r="E733" s="20" t="s">
        <v>53</v>
      </c>
      <c r="F733" s="20">
        <v>2</v>
      </c>
      <c r="G733" s="20" t="s">
        <v>55</v>
      </c>
      <c r="H733" s="25">
        <v>0.53217900462962964</v>
      </c>
      <c r="I733" s="20">
        <v>3</v>
      </c>
      <c r="K733" s="20">
        <v>78</v>
      </c>
      <c r="L733" s="21">
        <v>0.12494819444444445</v>
      </c>
      <c r="M733" s="22">
        <v>2.2791898148148151E-3</v>
      </c>
      <c r="N733" s="23">
        <v>42699</v>
      </c>
      <c r="O733" s="25">
        <v>7.6706018518518518E-4</v>
      </c>
      <c r="Q733" s="20">
        <f t="shared" si="36"/>
        <v>42.698999999999998</v>
      </c>
      <c r="R733" s="20" t="b">
        <f t="shared" si="37"/>
        <v>0</v>
      </c>
      <c r="S733" s="20" t="b">
        <f t="shared" si="38"/>
        <v>0</v>
      </c>
    </row>
    <row r="734" spans="1:19" x14ac:dyDescent="0.25">
      <c r="A734" s="20">
        <v>7</v>
      </c>
      <c r="B734" s="20">
        <v>2</v>
      </c>
      <c r="C734" s="20" t="s">
        <v>52</v>
      </c>
      <c r="E734" s="20" t="s">
        <v>53</v>
      </c>
      <c r="F734" s="20">
        <v>2</v>
      </c>
      <c r="G734" s="20" t="s">
        <v>55</v>
      </c>
      <c r="J734" s="25">
        <v>0.53346384259259261</v>
      </c>
      <c r="K734" s="20">
        <v>79</v>
      </c>
      <c r="L734" s="21">
        <v>0.12884892361111111</v>
      </c>
      <c r="M734" s="22">
        <v>3.9007291666666665E-3</v>
      </c>
      <c r="O734" s="25">
        <v>9.3907407407407405E-4</v>
      </c>
      <c r="P734" s="25">
        <v>9.704629629629629E-4</v>
      </c>
      <c r="Q734" s="20" t="b">
        <f t="shared" si="36"/>
        <v>0</v>
      </c>
      <c r="R734" s="20" t="b">
        <f t="shared" si="37"/>
        <v>0</v>
      </c>
      <c r="S734" s="20" t="b">
        <f t="shared" si="38"/>
        <v>0</v>
      </c>
    </row>
    <row r="735" spans="1:19" x14ac:dyDescent="0.25">
      <c r="A735" s="20">
        <v>7</v>
      </c>
      <c r="B735" s="20">
        <v>2</v>
      </c>
      <c r="C735" s="20" t="s">
        <v>52</v>
      </c>
      <c r="E735" s="20" t="s">
        <v>53</v>
      </c>
      <c r="F735" s="20">
        <v>2</v>
      </c>
      <c r="G735" s="20" t="s">
        <v>55</v>
      </c>
      <c r="K735" s="20">
        <v>80</v>
      </c>
      <c r="L735" s="21">
        <v>0.13066089120370369</v>
      </c>
      <c r="M735" s="22">
        <v>1.8119675925925927E-3</v>
      </c>
      <c r="N735" s="25">
        <v>8.4584490740740746E-4</v>
      </c>
      <c r="O735" s="23">
        <v>46546</v>
      </c>
      <c r="P735" s="23">
        <v>36927</v>
      </c>
      <c r="Q735" s="20" t="b">
        <f t="shared" si="36"/>
        <v>0</v>
      </c>
      <c r="R735" s="20">
        <f t="shared" si="37"/>
        <v>46.545999999999999</v>
      </c>
      <c r="S735" s="20">
        <f t="shared" si="38"/>
        <v>36.927</v>
      </c>
    </row>
    <row r="736" spans="1:19" x14ac:dyDescent="0.25">
      <c r="A736" s="20">
        <v>7</v>
      </c>
      <c r="B736" s="20">
        <v>2</v>
      </c>
      <c r="C736" s="20" t="s">
        <v>52</v>
      </c>
      <c r="E736" s="20" t="s">
        <v>53</v>
      </c>
      <c r="F736" s="20">
        <v>2</v>
      </c>
      <c r="G736" s="20" t="s">
        <v>55</v>
      </c>
      <c r="K736" s="20">
        <v>81</v>
      </c>
      <c r="L736" s="21">
        <v>0.13209715277777778</v>
      </c>
      <c r="M736" s="22">
        <v>1.4362615740740742E-3</v>
      </c>
      <c r="N736" s="23">
        <v>42429</v>
      </c>
      <c r="O736" s="23">
        <v>45329</v>
      </c>
      <c r="P736" s="23">
        <v>36335</v>
      </c>
      <c r="Q736" s="20">
        <f t="shared" si="36"/>
        <v>42.429000000000002</v>
      </c>
      <c r="R736" s="20">
        <f t="shared" si="37"/>
        <v>45.329000000000001</v>
      </c>
      <c r="S736" s="20">
        <f t="shared" si="38"/>
        <v>36.335000000000001</v>
      </c>
    </row>
    <row r="737" spans="1:19" x14ac:dyDescent="0.25">
      <c r="A737" s="20">
        <v>7</v>
      </c>
      <c r="B737" s="20">
        <v>2</v>
      </c>
      <c r="C737" s="20" t="s">
        <v>52</v>
      </c>
      <c r="E737" s="20" t="s">
        <v>53</v>
      </c>
      <c r="F737" s="20">
        <v>2</v>
      </c>
      <c r="G737" s="20" t="s">
        <v>55</v>
      </c>
      <c r="K737" s="20">
        <v>82</v>
      </c>
      <c r="L737" s="21">
        <v>0.13353378472222222</v>
      </c>
      <c r="M737" s="22">
        <v>1.4366319444444444E-3</v>
      </c>
      <c r="N737" s="23">
        <v>42461</v>
      </c>
      <c r="O737" s="23">
        <v>45295</v>
      </c>
      <c r="P737" s="23">
        <v>36369</v>
      </c>
      <c r="Q737" s="20">
        <f t="shared" si="36"/>
        <v>42.460999999999999</v>
      </c>
      <c r="R737" s="20">
        <f t="shared" si="37"/>
        <v>45.295000000000002</v>
      </c>
      <c r="S737" s="20">
        <f t="shared" si="38"/>
        <v>36.369</v>
      </c>
    </row>
    <row r="738" spans="1:19" x14ac:dyDescent="0.25">
      <c r="A738" s="20">
        <v>7</v>
      </c>
      <c r="B738" s="20">
        <v>2</v>
      </c>
      <c r="C738" s="20" t="s">
        <v>52</v>
      </c>
      <c r="E738" s="20" t="s">
        <v>53</v>
      </c>
      <c r="F738" s="20">
        <v>2</v>
      </c>
      <c r="G738" s="20" t="s">
        <v>55</v>
      </c>
      <c r="K738" s="20">
        <v>83</v>
      </c>
      <c r="L738" s="21">
        <v>0.13497424768518518</v>
      </c>
      <c r="M738" s="22">
        <v>1.4404629629629628E-3</v>
      </c>
      <c r="N738" s="23">
        <v>42737</v>
      </c>
      <c r="O738" s="23">
        <v>45371</v>
      </c>
      <c r="P738" s="23">
        <v>36348</v>
      </c>
      <c r="Q738" s="20">
        <f t="shared" si="36"/>
        <v>42.737000000000002</v>
      </c>
      <c r="R738" s="20">
        <f t="shared" si="37"/>
        <v>45.371000000000002</v>
      </c>
      <c r="S738" s="20">
        <f t="shared" si="38"/>
        <v>36.347999999999999</v>
      </c>
    </row>
    <row r="739" spans="1:19" x14ac:dyDescent="0.25">
      <c r="A739" s="20">
        <v>7</v>
      </c>
      <c r="B739" s="20">
        <v>2</v>
      </c>
      <c r="C739" s="20" t="s">
        <v>52</v>
      </c>
      <c r="E739" s="20" t="s">
        <v>53</v>
      </c>
      <c r="F739" s="20">
        <v>2</v>
      </c>
      <c r="G739" s="20" t="s">
        <v>55</v>
      </c>
      <c r="K739" s="20">
        <v>84</v>
      </c>
      <c r="L739" s="21">
        <v>0.13643069444444444</v>
      </c>
      <c r="M739" s="22">
        <v>1.4564467592592591E-3</v>
      </c>
      <c r="N739" s="23">
        <v>42450</v>
      </c>
      <c r="O739" s="23">
        <v>46781</v>
      </c>
      <c r="P739" s="23">
        <v>36606</v>
      </c>
      <c r="Q739" s="20">
        <f t="shared" si="36"/>
        <v>42.45</v>
      </c>
      <c r="R739" s="20">
        <f t="shared" si="37"/>
        <v>46.780999999999999</v>
      </c>
      <c r="S739" s="20">
        <f t="shared" si="38"/>
        <v>36.606000000000002</v>
      </c>
    </row>
    <row r="740" spans="1:19" x14ac:dyDescent="0.25">
      <c r="A740" s="20">
        <v>7</v>
      </c>
      <c r="B740" s="20">
        <v>2</v>
      </c>
      <c r="C740" s="20" t="s">
        <v>52</v>
      </c>
      <c r="E740" s="20" t="s">
        <v>53</v>
      </c>
      <c r="F740" s="20">
        <v>2</v>
      </c>
      <c r="G740" s="20" t="s">
        <v>55</v>
      </c>
      <c r="K740" s="20">
        <v>85</v>
      </c>
      <c r="L740" s="21">
        <v>0.13789234953703702</v>
      </c>
      <c r="M740" s="22">
        <v>1.4616550925925925E-3</v>
      </c>
      <c r="N740" s="23">
        <v>43329</v>
      </c>
      <c r="O740" s="23">
        <v>46306</v>
      </c>
      <c r="P740" s="23">
        <v>36652</v>
      </c>
      <c r="Q740" s="20">
        <f t="shared" si="36"/>
        <v>43.329000000000001</v>
      </c>
      <c r="R740" s="20">
        <f t="shared" si="37"/>
        <v>46.305999999999997</v>
      </c>
      <c r="S740" s="20">
        <f t="shared" si="38"/>
        <v>36.652000000000001</v>
      </c>
    </row>
    <row r="741" spans="1:19" x14ac:dyDescent="0.25">
      <c r="A741" s="20">
        <v>7</v>
      </c>
      <c r="B741" s="20">
        <v>2</v>
      </c>
      <c r="C741" s="20" t="s">
        <v>52</v>
      </c>
      <c r="E741" s="20" t="s">
        <v>53</v>
      </c>
      <c r="F741" s="20">
        <v>2</v>
      </c>
      <c r="G741" s="20" t="s">
        <v>55</v>
      </c>
      <c r="K741" s="20">
        <v>86</v>
      </c>
      <c r="L741" s="21">
        <v>0.13932319444444444</v>
      </c>
      <c r="M741" s="22">
        <v>1.4308449074074076E-3</v>
      </c>
      <c r="N741" s="23">
        <v>42323</v>
      </c>
      <c r="O741" s="23">
        <v>45249</v>
      </c>
      <c r="P741" s="23">
        <v>36053</v>
      </c>
      <c r="Q741" s="20">
        <f t="shared" si="36"/>
        <v>42.323</v>
      </c>
      <c r="R741" s="20">
        <f t="shared" si="37"/>
        <v>45.249000000000002</v>
      </c>
      <c r="S741" s="20">
        <f t="shared" si="38"/>
        <v>36.052999999999997</v>
      </c>
    </row>
    <row r="742" spans="1:19" x14ac:dyDescent="0.25">
      <c r="A742" s="20">
        <v>7</v>
      </c>
      <c r="B742" s="20">
        <v>2</v>
      </c>
      <c r="C742" s="20" t="s">
        <v>52</v>
      </c>
      <c r="E742" s="20" t="s">
        <v>53</v>
      </c>
      <c r="F742" s="20">
        <v>2</v>
      </c>
      <c r="G742" s="20" t="s">
        <v>55</v>
      </c>
      <c r="K742" s="20">
        <v>87</v>
      </c>
      <c r="L742" s="21">
        <v>0.14075693287037036</v>
      </c>
      <c r="M742" s="22">
        <v>1.433738425925926E-3</v>
      </c>
      <c r="N742" s="23">
        <v>42277</v>
      </c>
      <c r="O742" s="23">
        <v>45341</v>
      </c>
      <c r="P742" s="23">
        <v>36257</v>
      </c>
      <c r="Q742" s="20">
        <f t="shared" si="36"/>
        <v>42.277000000000001</v>
      </c>
      <c r="R742" s="20">
        <f t="shared" si="37"/>
        <v>45.341000000000001</v>
      </c>
      <c r="S742" s="20">
        <f t="shared" si="38"/>
        <v>36.256999999999998</v>
      </c>
    </row>
    <row r="743" spans="1:19" x14ac:dyDescent="0.25">
      <c r="A743" s="20">
        <v>7</v>
      </c>
      <c r="B743" s="20">
        <v>2</v>
      </c>
      <c r="C743" s="20" t="s">
        <v>52</v>
      </c>
      <c r="E743" s="20" t="s">
        <v>53</v>
      </c>
      <c r="F743" s="20">
        <v>2</v>
      </c>
      <c r="G743" s="20" t="s">
        <v>55</v>
      </c>
      <c r="K743" s="20">
        <v>88</v>
      </c>
      <c r="L743" s="21">
        <v>0.14219482638888889</v>
      </c>
      <c r="M743" s="22">
        <v>1.4378935185185187E-3</v>
      </c>
      <c r="N743" s="23">
        <v>42541</v>
      </c>
      <c r="O743" s="23">
        <v>45461</v>
      </c>
      <c r="P743" s="23">
        <v>36232</v>
      </c>
      <c r="Q743" s="20">
        <f t="shared" si="36"/>
        <v>42.540999999999997</v>
      </c>
      <c r="R743" s="20">
        <f t="shared" si="37"/>
        <v>45.460999999999999</v>
      </c>
      <c r="S743" s="20">
        <f t="shared" si="38"/>
        <v>36.231999999999999</v>
      </c>
    </row>
    <row r="744" spans="1:19" x14ac:dyDescent="0.25">
      <c r="A744" s="20">
        <v>7</v>
      </c>
      <c r="B744" s="20">
        <v>2</v>
      </c>
      <c r="C744" s="20" t="s">
        <v>52</v>
      </c>
      <c r="E744" s="20" t="s">
        <v>53</v>
      </c>
      <c r="F744" s="20">
        <v>2</v>
      </c>
      <c r="G744" s="20" t="s">
        <v>55</v>
      </c>
      <c r="K744" s="20">
        <v>89</v>
      </c>
      <c r="L744" s="21">
        <v>0.14362806712962964</v>
      </c>
      <c r="M744" s="22">
        <v>1.4332407407407408E-3</v>
      </c>
      <c r="N744" s="23">
        <v>42330</v>
      </c>
      <c r="O744" s="23">
        <v>45152</v>
      </c>
      <c r="P744" s="23">
        <v>36350</v>
      </c>
      <c r="Q744" s="20">
        <f t="shared" si="36"/>
        <v>42.33</v>
      </c>
      <c r="R744" s="20">
        <f t="shared" si="37"/>
        <v>45.152000000000001</v>
      </c>
      <c r="S744" s="20">
        <f t="shared" si="38"/>
        <v>36.35</v>
      </c>
    </row>
    <row r="745" spans="1:19" x14ac:dyDescent="0.25">
      <c r="A745" s="20">
        <v>7</v>
      </c>
      <c r="B745" s="20">
        <v>2</v>
      </c>
      <c r="C745" s="20" t="s">
        <v>52</v>
      </c>
      <c r="E745" s="20" t="s">
        <v>53</v>
      </c>
      <c r="F745" s="20">
        <v>2</v>
      </c>
      <c r="G745" s="20" t="s">
        <v>55</v>
      </c>
      <c r="K745" s="20">
        <v>90</v>
      </c>
      <c r="L745" s="21">
        <v>0.14506924768518517</v>
      </c>
      <c r="M745" s="22">
        <v>1.4411805555555556E-3</v>
      </c>
      <c r="N745" s="23">
        <v>42662</v>
      </c>
      <c r="O745" s="23">
        <v>45415</v>
      </c>
      <c r="P745" s="23">
        <v>36441</v>
      </c>
      <c r="Q745" s="20">
        <f t="shared" si="36"/>
        <v>42.661999999999999</v>
      </c>
      <c r="R745" s="20">
        <f t="shared" si="37"/>
        <v>45.414999999999999</v>
      </c>
      <c r="S745" s="20">
        <f t="shared" si="38"/>
        <v>36.441000000000003</v>
      </c>
    </row>
    <row r="746" spans="1:19" x14ac:dyDescent="0.25">
      <c r="A746" s="20">
        <v>7</v>
      </c>
      <c r="B746" s="20">
        <v>2</v>
      </c>
      <c r="C746" s="20" t="s">
        <v>52</v>
      </c>
      <c r="E746" s="20" t="s">
        <v>53</v>
      </c>
      <c r="F746" s="20">
        <v>2</v>
      </c>
      <c r="G746" s="20" t="s">
        <v>55</v>
      </c>
      <c r="K746" s="20">
        <v>91</v>
      </c>
      <c r="L746" s="21">
        <v>0.14650553240740741</v>
      </c>
      <c r="M746" s="22">
        <v>1.4362847222222223E-3</v>
      </c>
      <c r="N746" s="23">
        <v>42398</v>
      </c>
      <c r="O746" s="23">
        <v>45356</v>
      </c>
      <c r="P746" s="23">
        <v>36341</v>
      </c>
      <c r="Q746" s="20">
        <f t="shared" si="36"/>
        <v>42.398000000000003</v>
      </c>
      <c r="R746" s="20">
        <f t="shared" si="37"/>
        <v>45.356000000000002</v>
      </c>
      <c r="S746" s="20">
        <f t="shared" si="38"/>
        <v>36.341000000000001</v>
      </c>
    </row>
    <row r="747" spans="1:19" x14ac:dyDescent="0.25">
      <c r="A747" s="20">
        <v>7</v>
      </c>
      <c r="B747" s="20">
        <v>2</v>
      </c>
      <c r="C747" s="20" t="s">
        <v>52</v>
      </c>
      <c r="E747" s="20" t="s">
        <v>53</v>
      </c>
      <c r="F747" s="20">
        <v>2</v>
      </c>
      <c r="G747" s="20" t="s">
        <v>55</v>
      </c>
      <c r="K747" s="20">
        <v>92</v>
      </c>
      <c r="L747" s="21">
        <v>0.1479427662037037</v>
      </c>
      <c r="M747" s="22">
        <v>1.4372337962962965E-3</v>
      </c>
      <c r="N747" s="23">
        <v>42405</v>
      </c>
      <c r="O747" s="23">
        <v>45347</v>
      </c>
      <c r="P747" s="23">
        <v>36425</v>
      </c>
      <c r="Q747" s="20">
        <f t="shared" si="36"/>
        <v>42.405000000000001</v>
      </c>
      <c r="R747" s="20">
        <f t="shared" si="37"/>
        <v>45.347000000000001</v>
      </c>
      <c r="S747" s="20">
        <f t="shared" si="38"/>
        <v>36.424999999999997</v>
      </c>
    </row>
    <row r="748" spans="1:19" x14ac:dyDescent="0.25">
      <c r="A748" s="20">
        <v>7</v>
      </c>
      <c r="B748" s="20">
        <v>2</v>
      </c>
      <c r="C748" s="20" t="s">
        <v>52</v>
      </c>
      <c r="E748" s="20" t="s">
        <v>53</v>
      </c>
      <c r="F748" s="20">
        <v>2</v>
      </c>
      <c r="G748" s="20" t="s">
        <v>55</v>
      </c>
      <c r="K748" s="20">
        <v>93</v>
      </c>
      <c r="L748" s="21">
        <v>0.14938052083333334</v>
      </c>
      <c r="M748" s="22">
        <v>1.4377546296296298E-3</v>
      </c>
      <c r="N748" s="23">
        <v>42571</v>
      </c>
      <c r="O748" s="23">
        <v>45407</v>
      </c>
      <c r="P748" s="23">
        <v>36244</v>
      </c>
      <c r="Q748" s="20">
        <f t="shared" si="36"/>
        <v>42.570999999999998</v>
      </c>
      <c r="R748" s="20">
        <f t="shared" si="37"/>
        <v>45.406999999999996</v>
      </c>
      <c r="S748" s="20">
        <f t="shared" si="38"/>
        <v>36.244</v>
      </c>
    </row>
    <row r="749" spans="1:19" x14ac:dyDescent="0.25">
      <c r="A749" s="20">
        <v>7</v>
      </c>
      <c r="B749" s="20">
        <v>2</v>
      </c>
      <c r="C749" s="20" t="s">
        <v>52</v>
      </c>
      <c r="E749" s="20" t="s">
        <v>53</v>
      </c>
      <c r="F749" s="20">
        <v>2</v>
      </c>
      <c r="G749" s="20" t="s">
        <v>55</v>
      </c>
      <c r="K749" s="20">
        <v>94</v>
      </c>
      <c r="L749" s="21">
        <v>0.15082265046296298</v>
      </c>
      <c r="M749" s="22">
        <v>1.4421296296296298E-3</v>
      </c>
      <c r="N749" s="23">
        <v>42605</v>
      </c>
      <c r="O749" s="23">
        <v>45539</v>
      </c>
      <c r="P749" s="23">
        <v>36456</v>
      </c>
      <c r="Q749" s="20">
        <f t="shared" si="36"/>
        <v>42.604999999999997</v>
      </c>
      <c r="R749" s="20">
        <f t="shared" si="37"/>
        <v>45.539000000000001</v>
      </c>
      <c r="S749" s="20">
        <f t="shared" si="38"/>
        <v>36.456000000000003</v>
      </c>
    </row>
    <row r="750" spans="1:19" x14ac:dyDescent="0.25">
      <c r="A750" s="20">
        <v>7</v>
      </c>
      <c r="B750" s="20">
        <v>2</v>
      </c>
      <c r="C750" s="20" t="s">
        <v>52</v>
      </c>
      <c r="E750" s="20" t="s">
        <v>53</v>
      </c>
      <c r="F750" s="20">
        <v>2</v>
      </c>
      <c r="G750" s="20" t="s">
        <v>55</v>
      </c>
      <c r="K750" s="20">
        <v>95</v>
      </c>
      <c r="L750" s="21">
        <v>0.15227991898148149</v>
      </c>
      <c r="M750" s="22">
        <v>1.4572685185185183E-3</v>
      </c>
      <c r="N750" s="23">
        <v>42503</v>
      </c>
      <c r="O750" s="23">
        <v>46404</v>
      </c>
      <c r="P750" s="23">
        <v>37001</v>
      </c>
      <c r="Q750" s="20">
        <f t="shared" si="36"/>
        <v>42.503</v>
      </c>
      <c r="R750" s="20">
        <f t="shared" si="37"/>
        <v>46.404000000000003</v>
      </c>
      <c r="S750" s="20">
        <f t="shared" si="38"/>
        <v>37.000999999999998</v>
      </c>
    </row>
    <row r="751" spans="1:19" x14ac:dyDescent="0.25">
      <c r="A751" s="20">
        <v>7</v>
      </c>
      <c r="B751" s="20">
        <v>2</v>
      </c>
      <c r="C751" s="20" t="s">
        <v>52</v>
      </c>
      <c r="E751" s="20" t="s">
        <v>53</v>
      </c>
      <c r="F751" s="20">
        <v>2</v>
      </c>
      <c r="G751" s="20" t="s">
        <v>55</v>
      </c>
      <c r="K751" s="20">
        <v>96</v>
      </c>
      <c r="L751" s="21">
        <v>0.15373282407407407</v>
      </c>
      <c r="M751" s="22">
        <v>1.4529050925925924E-3</v>
      </c>
      <c r="N751" s="23">
        <v>42876</v>
      </c>
      <c r="O751" s="23">
        <v>46082</v>
      </c>
      <c r="P751" s="23">
        <v>36573</v>
      </c>
      <c r="Q751" s="20">
        <f t="shared" si="36"/>
        <v>42.875999999999998</v>
      </c>
      <c r="R751" s="20">
        <f t="shared" si="37"/>
        <v>46.082000000000001</v>
      </c>
      <c r="S751" s="20">
        <f t="shared" si="38"/>
        <v>36.573</v>
      </c>
    </row>
    <row r="752" spans="1:19" x14ac:dyDescent="0.25">
      <c r="A752" s="20">
        <v>7</v>
      </c>
      <c r="B752" s="20">
        <v>2</v>
      </c>
      <c r="C752" s="20" t="s">
        <v>52</v>
      </c>
      <c r="E752" s="20" t="s">
        <v>53</v>
      </c>
      <c r="F752" s="20">
        <v>2</v>
      </c>
      <c r="G752" s="20" t="s">
        <v>55</v>
      </c>
      <c r="K752" s="20">
        <v>97</v>
      </c>
      <c r="L752" s="21">
        <v>0.15518417824074074</v>
      </c>
      <c r="M752" s="22">
        <v>1.4513541666666668E-3</v>
      </c>
      <c r="N752" s="23">
        <v>42608</v>
      </c>
      <c r="O752" s="23">
        <v>45864</v>
      </c>
      <c r="P752" s="23">
        <v>36925</v>
      </c>
      <c r="Q752" s="20">
        <f t="shared" si="36"/>
        <v>42.607999999999997</v>
      </c>
      <c r="R752" s="20">
        <f t="shared" si="37"/>
        <v>45.863999999999997</v>
      </c>
      <c r="S752" s="20">
        <f t="shared" si="38"/>
        <v>36.924999999999997</v>
      </c>
    </row>
    <row r="753" spans="1:19" x14ac:dyDescent="0.25">
      <c r="A753" s="20">
        <v>7</v>
      </c>
      <c r="B753" s="20">
        <v>2</v>
      </c>
      <c r="C753" s="20" t="s">
        <v>52</v>
      </c>
      <c r="E753" s="20" t="s">
        <v>53</v>
      </c>
      <c r="F753" s="20">
        <v>2</v>
      </c>
      <c r="G753" s="20" t="s">
        <v>55</v>
      </c>
      <c r="K753" s="20">
        <v>98</v>
      </c>
      <c r="L753" s="21">
        <v>0.15662976851851851</v>
      </c>
      <c r="M753" s="22">
        <v>1.4455902777777776E-3</v>
      </c>
      <c r="N753" s="23">
        <v>42663</v>
      </c>
      <c r="O753" s="23">
        <v>45654</v>
      </c>
      <c r="P753" s="23">
        <v>36582</v>
      </c>
      <c r="Q753" s="20">
        <f t="shared" si="36"/>
        <v>42.662999999999997</v>
      </c>
      <c r="R753" s="20">
        <f t="shared" si="37"/>
        <v>45.654000000000003</v>
      </c>
      <c r="S753" s="20">
        <f t="shared" si="38"/>
        <v>36.582000000000001</v>
      </c>
    </row>
    <row r="754" spans="1:19" x14ac:dyDescent="0.25">
      <c r="A754" s="20">
        <v>7</v>
      </c>
      <c r="B754" s="20">
        <v>2</v>
      </c>
      <c r="C754" s="20" t="s">
        <v>52</v>
      </c>
      <c r="E754" s="20" t="s">
        <v>53</v>
      </c>
      <c r="F754" s="20">
        <v>2</v>
      </c>
      <c r="G754" s="20" t="s">
        <v>55</v>
      </c>
      <c r="K754" s="20">
        <v>99</v>
      </c>
      <c r="L754" s="21">
        <v>0.15808644675925926</v>
      </c>
      <c r="M754" s="22">
        <v>1.4566782407407408E-3</v>
      </c>
      <c r="N754" s="23">
        <v>42746</v>
      </c>
      <c r="O754" s="23">
        <v>46660</v>
      </c>
      <c r="P754" s="23">
        <v>36451</v>
      </c>
      <c r="Q754" s="20">
        <f t="shared" si="36"/>
        <v>42.746000000000002</v>
      </c>
      <c r="R754" s="20">
        <f t="shared" si="37"/>
        <v>46.66</v>
      </c>
      <c r="S754" s="20">
        <f t="shared" si="38"/>
        <v>36.451000000000001</v>
      </c>
    </row>
    <row r="755" spans="1:19" x14ac:dyDescent="0.25">
      <c r="A755" s="20">
        <v>7</v>
      </c>
      <c r="B755" s="20">
        <v>2</v>
      </c>
      <c r="C755" s="20" t="s">
        <v>52</v>
      </c>
      <c r="E755" s="20" t="s">
        <v>53</v>
      </c>
      <c r="F755" s="20">
        <v>2</v>
      </c>
      <c r="G755" s="20" t="s">
        <v>55</v>
      </c>
      <c r="K755" s="20">
        <v>100</v>
      </c>
      <c r="L755" s="21">
        <v>0.15952789351851851</v>
      </c>
      <c r="M755" s="22">
        <v>1.4414467592592595E-3</v>
      </c>
      <c r="N755" s="23">
        <v>42677</v>
      </c>
      <c r="O755" s="23">
        <v>45624</v>
      </c>
      <c r="P755" s="23">
        <v>36240</v>
      </c>
      <c r="Q755" s="20">
        <f t="shared" si="36"/>
        <v>42.677</v>
      </c>
      <c r="R755" s="20">
        <f t="shared" si="37"/>
        <v>45.624000000000002</v>
      </c>
      <c r="S755" s="20">
        <f t="shared" si="38"/>
        <v>36.24</v>
      </c>
    </row>
    <row r="756" spans="1:19" x14ac:dyDescent="0.25">
      <c r="A756" s="20">
        <v>7</v>
      </c>
      <c r="B756" s="20">
        <v>2</v>
      </c>
      <c r="C756" s="20" t="s">
        <v>52</v>
      </c>
      <c r="E756" s="20" t="s">
        <v>53</v>
      </c>
      <c r="F756" s="20">
        <v>2</v>
      </c>
      <c r="G756" s="20" t="s">
        <v>55</v>
      </c>
      <c r="K756" s="20">
        <v>101</v>
      </c>
      <c r="L756" s="21">
        <v>0.16097722222222222</v>
      </c>
      <c r="M756" s="22">
        <v>1.4493287037037035E-3</v>
      </c>
      <c r="N756" s="23">
        <v>42641</v>
      </c>
      <c r="O756" s="23">
        <v>46024</v>
      </c>
      <c r="P756" s="23">
        <v>36557</v>
      </c>
      <c r="Q756" s="20">
        <f t="shared" si="36"/>
        <v>42.640999999999998</v>
      </c>
      <c r="R756" s="20">
        <f t="shared" si="37"/>
        <v>46.024000000000001</v>
      </c>
      <c r="S756" s="20">
        <f t="shared" si="38"/>
        <v>36.557000000000002</v>
      </c>
    </row>
    <row r="757" spans="1:19" x14ac:dyDescent="0.25">
      <c r="A757" s="20">
        <v>7</v>
      </c>
      <c r="B757" s="20">
        <v>2</v>
      </c>
      <c r="C757" s="20" t="s">
        <v>52</v>
      </c>
      <c r="E757" s="20" t="s">
        <v>53</v>
      </c>
      <c r="F757" s="20">
        <v>2</v>
      </c>
      <c r="G757" s="20" t="s">
        <v>55</v>
      </c>
      <c r="K757" s="20">
        <v>102</v>
      </c>
      <c r="L757" s="21">
        <v>0.16242949074074073</v>
      </c>
      <c r="M757" s="22">
        <v>1.4522685185185185E-3</v>
      </c>
      <c r="N757" s="23">
        <v>42477</v>
      </c>
      <c r="O757" s="23">
        <v>46027</v>
      </c>
      <c r="P757" s="23">
        <v>36972</v>
      </c>
      <c r="Q757" s="20">
        <f t="shared" si="36"/>
        <v>42.476999999999997</v>
      </c>
      <c r="R757" s="20">
        <f t="shared" si="37"/>
        <v>46.027000000000001</v>
      </c>
      <c r="S757" s="20">
        <f t="shared" si="38"/>
        <v>36.972000000000001</v>
      </c>
    </row>
    <row r="758" spans="1:19" x14ac:dyDescent="0.25">
      <c r="A758" s="20">
        <v>7</v>
      </c>
      <c r="B758" s="20">
        <v>2</v>
      </c>
      <c r="C758" s="20" t="s">
        <v>52</v>
      </c>
      <c r="E758" s="20" t="s">
        <v>53</v>
      </c>
      <c r="F758" s="20">
        <v>2</v>
      </c>
      <c r="G758" s="20" t="s">
        <v>55</v>
      </c>
      <c r="K758" s="20">
        <v>103</v>
      </c>
      <c r="L758" s="21">
        <v>0.16388427083333332</v>
      </c>
      <c r="M758" s="22">
        <v>1.4547800925925926E-3</v>
      </c>
      <c r="N758" s="23">
        <v>42830</v>
      </c>
      <c r="O758" s="23">
        <v>46091</v>
      </c>
      <c r="P758" s="23">
        <v>36772</v>
      </c>
      <c r="Q758" s="20">
        <f t="shared" si="36"/>
        <v>42.83</v>
      </c>
      <c r="R758" s="20">
        <f t="shared" si="37"/>
        <v>46.091000000000001</v>
      </c>
      <c r="S758" s="20">
        <f t="shared" si="38"/>
        <v>36.771999999999998</v>
      </c>
    </row>
    <row r="759" spans="1:19" x14ac:dyDescent="0.25">
      <c r="A759" s="20">
        <v>7</v>
      </c>
      <c r="B759" s="20">
        <v>2</v>
      </c>
      <c r="C759" s="20" t="s">
        <v>52</v>
      </c>
      <c r="E759" s="20" t="s">
        <v>53</v>
      </c>
      <c r="F759" s="20">
        <v>2</v>
      </c>
      <c r="G759" s="20" t="s">
        <v>55</v>
      </c>
      <c r="K759" s="20">
        <v>104</v>
      </c>
      <c r="L759" s="21">
        <v>0.1653403587962963</v>
      </c>
      <c r="M759" s="22">
        <v>1.4560879629629628E-3</v>
      </c>
      <c r="N759" s="23">
        <v>42758</v>
      </c>
      <c r="O759" s="23">
        <v>45867</v>
      </c>
      <c r="P759" s="23">
        <v>37181</v>
      </c>
      <c r="Q759" s="20">
        <f t="shared" si="36"/>
        <v>42.758000000000003</v>
      </c>
      <c r="R759" s="20">
        <f t="shared" si="37"/>
        <v>45.866999999999997</v>
      </c>
      <c r="S759" s="20">
        <f t="shared" si="38"/>
        <v>37.180999999999997</v>
      </c>
    </row>
    <row r="760" spans="1:19" x14ac:dyDescent="0.25">
      <c r="A760" s="20">
        <v>7</v>
      </c>
      <c r="B760" s="20">
        <v>2</v>
      </c>
      <c r="C760" s="20" t="s">
        <v>52</v>
      </c>
      <c r="E760" s="20" t="s">
        <v>53</v>
      </c>
      <c r="F760" s="20">
        <v>2</v>
      </c>
      <c r="G760" s="20" t="s">
        <v>55</v>
      </c>
      <c r="K760" s="20">
        <v>105</v>
      </c>
      <c r="L760" s="21">
        <v>0.1668098611111111</v>
      </c>
      <c r="M760" s="22">
        <v>1.469502314814815E-3</v>
      </c>
      <c r="N760" s="23">
        <v>42989</v>
      </c>
      <c r="O760" s="23">
        <v>47102</v>
      </c>
      <c r="P760" s="23">
        <v>36874</v>
      </c>
      <c r="Q760" s="20">
        <f t="shared" si="36"/>
        <v>42.988999999999997</v>
      </c>
      <c r="R760" s="20">
        <f t="shared" si="37"/>
        <v>47.101999999999997</v>
      </c>
      <c r="S760" s="20">
        <f t="shared" si="38"/>
        <v>36.874000000000002</v>
      </c>
    </row>
    <row r="761" spans="1:19" x14ac:dyDescent="0.25">
      <c r="A761" s="20">
        <v>7</v>
      </c>
      <c r="B761" s="20">
        <v>2</v>
      </c>
      <c r="C761" s="20" t="s">
        <v>52</v>
      </c>
      <c r="E761" s="20" t="s">
        <v>53</v>
      </c>
      <c r="F761" s="20">
        <v>2</v>
      </c>
      <c r="G761" s="20" t="s">
        <v>55</v>
      </c>
      <c r="K761" s="20">
        <v>106</v>
      </c>
      <c r="L761" s="21">
        <v>0.16826577546296295</v>
      </c>
      <c r="M761" s="22">
        <v>1.4559143518518517E-3</v>
      </c>
      <c r="N761" s="23">
        <v>42983</v>
      </c>
      <c r="O761" s="23">
        <v>46441</v>
      </c>
      <c r="P761" s="23">
        <v>36367</v>
      </c>
      <c r="Q761" s="20">
        <f t="shared" si="36"/>
        <v>42.982999999999997</v>
      </c>
      <c r="R761" s="20">
        <f t="shared" si="37"/>
        <v>46.441000000000003</v>
      </c>
      <c r="S761" s="20">
        <f t="shared" si="38"/>
        <v>36.366999999999997</v>
      </c>
    </row>
    <row r="762" spans="1:19" x14ac:dyDescent="0.25">
      <c r="A762" s="20">
        <v>8</v>
      </c>
      <c r="B762" s="20">
        <v>33</v>
      </c>
      <c r="C762" s="20" t="s">
        <v>12</v>
      </c>
      <c r="E762" s="20" t="s">
        <v>38</v>
      </c>
      <c r="F762" s="20">
        <v>1</v>
      </c>
      <c r="G762" s="20" t="s">
        <v>16</v>
      </c>
      <c r="K762" s="20">
        <v>1</v>
      </c>
      <c r="L762" s="21">
        <v>1.4317708333333333E-3</v>
      </c>
      <c r="M762" s="22">
        <v>1.4317708333333333E-3</v>
      </c>
      <c r="O762" s="23">
        <v>44631</v>
      </c>
      <c r="P762" s="23">
        <v>34657</v>
      </c>
      <c r="Q762" s="20" t="b">
        <f t="shared" si="36"/>
        <v>0</v>
      </c>
      <c r="R762" s="20">
        <f t="shared" si="37"/>
        <v>44.631</v>
      </c>
      <c r="S762" s="20">
        <f t="shared" si="38"/>
        <v>34.656999999999996</v>
      </c>
    </row>
    <row r="763" spans="1:19" x14ac:dyDescent="0.25">
      <c r="A763" s="20">
        <v>8</v>
      </c>
      <c r="B763" s="20">
        <v>33</v>
      </c>
      <c r="C763" s="20" t="s">
        <v>12</v>
      </c>
      <c r="E763" s="20" t="s">
        <v>38</v>
      </c>
      <c r="F763" s="20">
        <v>1</v>
      </c>
      <c r="G763" s="20" t="s">
        <v>16</v>
      </c>
      <c r="K763" s="20">
        <v>2</v>
      </c>
      <c r="L763" s="21">
        <v>2.8118171296296294E-3</v>
      </c>
      <c r="M763" s="22">
        <v>1.3800462962962965E-3</v>
      </c>
      <c r="N763" s="23">
        <v>41195</v>
      </c>
      <c r="O763" s="23">
        <v>43309</v>
      </c>
      <c r="P763" s="23">
        <v>34732</v>
      </c>
      <c r="Q763" s="20">
        <f t="shared" si="36"/>
        <v>41.195</v>
      </c>
      <c r="R763" s="20">
        <f t="shared" si="37"/>
        <v>43.308999999999997</v>
      </c>
      <c r="S763" s="20">
        <f t="shared" si="38"/>
        <v>34.731999999999999</v>
      </c>
    </row>
    <row r="764" spans="1:19" x14ac:dyDescent="0.25">
      <c r="A764" s="20">
        <v>8</v>
      </c>
      <c r="B764" s="20">
        <v>33</v>
      </c>
      <c r="C764" s="20" t="s">
        <v>12</v>
      </c>
      <c r="E764" s="20" t="s">
        <v>38</v>
      </c>
      <c r="F764" s="20">
        <v>1</v>
      </c>
      <c r="G764" s="20" t="s">
        <v>16</v>
      </c>
      <c r="K764" s="20">
        <v>3</v>
      </c>
      <c r="L764" s="21">
        <v>4.1972453703703703E-3</v>
      </c>
      <c r="M764" s="22">
        <v>1.3854282407407407E-3</v>
      </c>
      <c r="N764" s="23">
        <v>41227</v>
      </c>
      <c r="O764" s="23">
        <v>43675</v>
      </c>
      <c r="P764" s="23">
        <v>34799</v>
      </c>
      <c r="Q764" s="20">
        <f t="shared" si="36"/>
        <v>41.226999999999997</v>
      </c>
      <c r="R764" s="20">
        <f t="shared" si="37"/>
        <v>43.674999999999997</v>
      </c>
      <c r="S764" s="20">
        <f t="shared" si="38"/>
        <v>34.798999999999999</v>
      </c>
    </row>
    <row r="765" spans="1:19" x14ac:dyDescent="0.25">
      <c r="A765" s="20">
        <v>8</v>
      </c>
      <c r="B765" s="20">
        <v>33</v>
      </c>
      <c r="C765" s="20" t="s">
        <v>12</v>
      </c>
      <c r="E765" s="20" t="s">
        <v>38</v>
      </c>
      <c r="F765" s="20">
        <v>1</v>
      </c>
      <c r="G765" s="20" t="s">
        <v>16</v>
      </c>
      <c r="K765" s="20">
        <v>4</v>
      </c>
      <c r="L765" s="21">
        <v>5.5786226851851847E-3</v>
      </c>
      <c r="M765" s="22">
        <v>1.3813773148148147E-3</v>
      </c>
      <c r="N765" s="23">
        <v>41181</v>
      </c>
      <c r="O765" s="23">
        <v>43490</v>
      </c>
      <c r="P765" s="23">
        <v>34680</v>
      </c>
      <c r="Q765" s="20">
        <f t="shared" si="36"/>
        <v>41.180999999999997</v>
      </c>
      <c r="R765" s="20">
        <f t="shared" si="37"/>
        <v>43.49</v>
      </c>
      <c r="S765" s="20">
        <f t="shared" si="38"/>
        <v>34.68</v>
      </c>
    </row>
    <row r="766" spans="1:19" x14ac:dyDescent="0.25">
      <c r="A766" s="20">
        <v>8</v>
      </c>
      <c r="B766" s="20">
        <v>33</v>
      </c>
      <c r="C766" s="20" t="s">
        <v>12</v>
      </c>
      <c r="E766" s="20" t="s">
        <v>38</v>
      </c>
      <c r="F766" s="20">
        <v>1</v>
      </c>
      <c r="G766" s="20" t="s">
        <v>16</v>
      </c>
      <c r="K766" s="20">
        <v>5</v>
      </c>
      <c r="L766" s="21">
        <v>6.9528703703703697E-3</v>
      </c>
      <c r="M766" s="22">
        <v>1.3742476851851852E-3</v>
      </c>
      <c r="N766" s="23">
        <v>40912</v>
      </c>
      <c r="O766" s="23">
        <v>43241</v>
      </c>
      <c r="P766" s="23">
        <v>34582</v>
      </c>
      <c r="Q766" s="20">
        <f t="shared" si="36"/>
        <v>40.911999999999999</v>
      </c>
      <c r="R766" s="20">
        <f t="shared" si="37"/>
        <v>43.241</v>
      </c>
      <c r="S766" s="20">
        <f t="shared" si="38"/>
        <v>34.582000000000001</v>
      </c>
    </row>
    <row r="767" spans="1:19" x14ac:dyDescent="0.25">
      <c r="A767" s="20">
        <v>8</v>
      </c>
      <c r="B767" s="20">
        <v>33</v>
      </c>
      <c r="C767" s="20" t="s">
        <v>12</v>
      </c>
      <c r="E767" s="20" t="s">
        <v>38</v>
      </c>
      <c r="F767" s="20">
        <v>1</v>
      </c>
      <c r="G767" s="20" t="s">
        <v>16</v>
      </c>
      <c r="K767" s="20">
        <v>6</v>
      </c>
      <c r="L767" s="21">
        <v>8.5757754629629639E-3</v>
      </c>
      <c r="M767" s="22">
        <v>1.6229050925925927E-3</v>
      </c>
      <c r="N767" s="23">
        <v>40972</v>
      </c>
      <c r="O767" s="25">
        <v>7.3899305555555556E-4</v>
      </c>
      <c r="P767" s="23">
        <v>35398</v>
      </c>
      <c r="Q767" s="20">
        <f t="shared" si="36"/>
        <v>40.972000000000001</v>
      </c>
      <c r="R767" s="20" t="b">
        <f t="shared" si="37"/>
        <v>0</v>
      </c>
      <c r="S767" s="20">
        <f t="shared" si="38"/>
        <v>35.398000000000003</v>
      </c>
    </row>
    <row r="768" spans="1:19" x14ac:dyDescent="0.25">
      <c r="A768" s="20">
        <v>8</v>
      </c>
      <c r="B768" s="20">
        <v>33</v>
      </c>
      <c r="C768" s="20" t="s">
        <v>12</v>
      </c>
      <c r="E768" s="20" t="s">
        <v>38</v>
      </c>
      <c r="F768" s="20">
        <v>1</v>
      </c>
      <c r="G768" s="20" t="s">
        <v>16</v>
      </c>
      <c r="K768" s="20">
        <v>7</v>
      </c>
      <c r="L768" s="21">
        <v>9.9705439814814813E-3</v>
      </c>
      <c r="M768" s="22">
        <v>1.3947685185185185E-3</v>
      </c>
      <c r="N768" s="23">
        <v>41195</v>
      </c>
      <c r="O768" s="23">
        <v>44037</v>
      </c>
      <c r="P768" s="23">
        <v>35276</v>
      </c>
      <c r="Q768" s="20">
        <f t="shared" si="36"/>
        <v>41.195</v>
      </c>
      <c r="R768" s="20">
        <f t="shared" si="37"/>
        <v>44.036999999999999</v>
      </c>
      <c r="S768" s="20">
        <f t="shared" si="38"/>
        <v>35.276000000000003</v>
      </c>
    </row>
    <row r="769" spans="1:19" x14ac:dyDescent="0.25">
      <c r="A769" s="20">
        <v>8</v>
      </c>
      <c r="B769" s="20">
        <v>33</v>
      </c>
      <c r="C769" s="20" t="s">
        <v>12</v>
      </c>
      <c r="E769" s="20" t="s">
        <v>38</v>
      </c>
      <c r="F769" s="20">
        <v>1</v>
      </c>
      <c r="G769" s="20" t="s">
        <v>16</v>
      </c>
      <c r="K769" s="20">
        <v>8</v>
      </c>
      <c r="L769" s="21">
        <v>1.1375694444444445E-2</v>
      </c>
      <c r="M769" s="22">
        <v>1.4051504629629631E-3</v>
      </c>
      <c r="N769" s="23">
        <v>41724</v>
      </c>
      <c r="O769" s="23">
        <v>44482</v>
      </c>
      <c r="P769" s="23">
        <v>35199</v>
      </c>
      <c r="Q769" s="20">
        <f t="shared" si="36"/>
        <v>41.723999999999997</v>
      </c>
      <c r="R769" s="20">
        <f t="shared" si="37"/>
        <v>44.481999999999999</v>
      </c>
      <c r="S769" s="20">
        <f t="shared" si="38"/>
        <v>35.198999999999998</v>
      </c>
    </row>
    <row r="770" spans="1:19" x14ac:dyDescent="0.25">
      <c r="A770" s="20">
        <v>8</v>
      </c>
      <c r="B770" s="20">
        <v>33</v>
      </c>
      <c r="C770" s="20" t="s">
        <v>12</v>
      </c>
      <c r="E770" s="20" t="s">
        <v>38</v>
      </c>
      <c r="F770" s="20">
        <v>1</v>
      </c>
      <c r="G770" s="20" t="s">
        <v>16</v>
      </c>
      <c r="K770" s="20">
        <v>9</v>
      </c>
      <c r="L770" s="21">
        <v>1.2791643518518518E-2</v>
      </c>
      <c r="M770" s="22">
        <v>1.415949074074074E-3</v>
      </c>
      <c r="N770" s="23">
        <v>41530</v>
      </c>
      <c r="O770" s="23">
        <v>45192</v>
      </c>
      <c r="P770" s="23">
        <v>35616</v>
      </c>
      <c r="Q770" s="20">
        <f t="shared" si="36"/>
        <v>41.53</v>
      </c>
      <c r="R770" s="20">
        <f t="shared" si="37"/>
        <v>45.192</v>
      </c>
      <c r="S770" s="20">
        <f t="shared" si="38"/>
        <v>35.616</v>
      </c>
    </row>
    <row r="771" spans="1:19" x14ac:dyDescent="0.25">
      <c r="A771" s="20">
        <v>8</v>
      </c>
      <c r="B771" s="20">
        <v>33</v>
      </c>
      <c r="C771" s="20" t="s">
        <v>12</v>
      </c>
      <c r="E771" s="20" t="s">
        <v>38</v>
      </c>
      <c r="F771" s="20">
        <v>1</v>
      </c>
      <c r="G771" s="20" t="s">
        <v>16</v>
      </c>
      <c r="K771" s="20">
        <v>10</v>
      </c>
      <c r="L771" s="21">
        <v>1.4201562500000001E-2</v>
      </c>
      <c r="M771" s="22">
        <v>1.4099189814814814E-3</v>
      </c>
      <c r="N771" s="23">
        <v>41516</v>
      </c>
      <c r="O771" s="23">
        <v>44766</v>
      </c>
      <c r="P771" s="23">
        <v>35535</v>
      </c>
      <c r="Q771" s="20">
        <f t="shared" ref="Q771:Q834" si="39">IF((N771/1000)&gt;10,(N771/1000))</f>
        <v>41.515999999999998</v>
      </c>
      <c r="R771" s="20">
        <f t="shared" si="37"/>
        <v>44.765999999999998</v>
      </c>
      <c r="S771" s="20">
        <f t="shared" si="38"/>
        <v>35.534999999999997</v>
      </c>
    </row>
    <row r="772" spans="1:19" x14ac:dyDescent="0.25">
      <c r="A772" s="20">
        <v>8</v>
      </c>
      <c r="B772" s="20">
        <v>33</v>
      </c>
      <c r="C772" s="20" t="s">
        <v>12</v>
      </c>
      <c r="E772" s="20" t="s">
        <v>38</v>
      </c>
      <c r="F772" s="20">
        <v>1</v>
      </c>
      <c r="G772" s="20" t="s">
        <v>16</v>
      </c>
      <c r="K772" s="20">
        <v>11</v>
      </c>
      <c r="L772" s="21">
        <v>1.5620706018518518E-2</v>
      </c>
      <c r="M772" s="22">
        <v>1.4191435185185184E-3</v>
      </c>
      <c r="N772" s="23">
        <v>41754</v>
      </c>
      <c r="O772" s="23">
        <v>44703</v>
      </c>
      <c r="P772" s="23">
        <v>36157</v>
      </c>
      <c r="Q772" s="20">
        <f t="shared" si="39"/>
        <v>41.753999999999998</v>
      </c>
      <c r="R772" s="20">
        <f t="shared" si="37"/>
        <v>44.703000000000003</v>
      </c>
      <c r="S772" s="20">
        <f t="shared" si="38"/>
        <v>36.156999999999996</v>
      </c>
    </row>
    <row r="773" spans="1:19" x14ac:dyDescent="0.25">
      <c r="A773" s="20">
        <v>8</v>
      </c>
      <c r="B773" s="20">
        <v>33</v>
      </c>
      <c r="C773" s="20" t="s">
        <v>12</v>
      </c>
      <c r="E773" s="20" t="s">
        <v>38</v>
      </c>
      <c r="F773" s="20">
        <v>1</v>
      </c>
      <c r="G773" s="20" t="s">
        <v>16</v>
      </c>
      <c r="K773" s="20">
        <v>12</v>
      </c>
      <c r="L773" s="21">
        <v>1.7056203703703705E-2</v>
      </c>
      <c r="M773" s="22">
        <v>1.4354976851851853E-3</v>
      </c>
      <c r="N773" s="23">
        <v>42344</v>
      </c>
      <c r="O773" s="23">
        <v>45678</v>
      </c>
      <c r="P773" s="23">
        <v>36005</v>
      </c>
      <c r="Q773" s="20">
        <f t="shared" si="39"/>
        <v>42.344000000000001</v>
      </c>
      <c r="R773" s="20">
        <f t="shared" si="37"/>
        <v>45.677999999999997</v>
      </c>
      <c r="S773" s="20">
        <f t="shared" si="38"/>
        <v>36.005000000000003</v>
      </c>
    </row>
    <row r="774" spans="1:19" x14ac:dyDescent="0.25">
      <c r="A774" s="20">
        <v>8</v>
      </c>
      <c r="B774" s="20">
        <v>33</v>
      </c>
      <c r="C774" s="20" t="s">
        <v>12</v>
      </c>
      <c r="E774" s="20" t="s">
        <v>38</v>
      </c>
      <c r="F774" s="20">
        <v>1</v>
      </c>
      <c r="G774" s="20" t="s">
        <v>16</v>
      </c>
      <c r="K774" s="20">
        <v>13</v>
      </c>
      <c r="L774" s="21">
        <v>1.8458506944444442E-2</v>
      </c>
      <c r="M774" s="22">
        <v>1.4023032407407406E-3</v>
      </c>
      <c r="N774" s="23">
        <v>41975</v>
      </c>
      <c r="O774" s="23">
        <v>44487</v>
      </c>
      <c r="P774" s="23">
        <v>34697</v>
      </c>
      <c r="Q774" s="20">
        <f t="shared" si="39"/>
        <v>41.975000000000001</v>
      </c>
      <c r="R774" s="20">
        <f t="shared" si="37"/>
        <v>44.487000000000002</v>
      </c>
      <c r="S774" s="20">
        <f t="shared" si="38"/>
        <v>34.697000000000003</v>
      </c>
    </row>
    <row r="775" spans="1:19" x14ac:dyDescent="0.25">
      <c r="A775" s="20">
        <v>8</v>
      </c>
      <c r="B775" s="20">
        <v>33</v>
      </c>
      <c r="C775" s="20" t="s">
        <v>12</v>
      </c>
      <c r="E775" s="20" t="s">
        <v>38</v>
      </c>
      <c r="F775" s="20">
        <v>1</v>
      </c>
      <c r="G775" s="20" t="s">
        <v>16</v>
      </c>
      <c r="K775" s="20">
        <v>14</v>
      </c>
      <c r="L775" s="21">
        <v>1.9863344907407408E-2</v>
      </c>
      <c r="M775" s="22">
        <v>1.4048379629629628E-3</v>
      </c>
      <c r="N775" s="23">
        <v>41448</v>
      </c>
      <c r="O775" s="23">
        <v>44605</v>
      </c>
      <c r="P775" s="23">
        <v>35325</v>
      </c>
      <c r="Q775" s="20">
        <f t="shared" si="39"/>
        <v>41.448</v>
      </c>
      <c r="R775" s="20">
        <f t="shared" si="37"/>
        <v>44.604999999999997</v>
      </c>
      <c r="S775" s="20">
        <f t="shared" si="38"/>
        <v>35.325000000000003</v>
      </c>
    </row>
    <row r="776" spans="1:19" x14ac:dyDescent="0.25">
      <c r="A776" s="20">
        <v>8</v>
      </c>
      <c r="B776" s="20">
        <v>33</v>
      </c>
      <c r="C776" s="20" t="s">
        <v>12</v>
      </c>
      <c r="E776" s="20" t="s">
        <v>38</v>
      </c>
      <c r="F776" s="20">
        <v>1</v>
      </c>
      <c r="G776" s="20" t="s">
        <v>16</v>
      </c>
      <c r="K776" s="20">
        <v>15</v>
      </c>
      <c r="L776" s="21">
        <v>2.1276516203703702E-2</v>
      </c>
      <c r="M776" s="22">
        <v>1.4131712962962963E-3</v>
      </c>
      <c r="N776" s="23">
        <v>41792</v>
      </c>
      <c r="O776" s="23">
        <v>44746</v>
      </c>
      <c r="P776" s="23">
        <v>35560</v>
      </c>
      <c r="Q776" s="20">
        <f t="shared" si="39"/>
        <v>41.792000000000002</v>
      </c>
      <c r="R776" s="20">
        <f t="shared" si="37"/>
        <v>44.746000000000002</v>
      </c>
      <c r="S776" s="20">
        <f t="shared" si="38"/>
        <v>35.56</v>
      </c>
    </row>
    <row r="777" spans="1:19" x14ac:dyDescent="0.25">
      <c r="A777" s="20">
        <v>8</v>
      </c>
      <c r="B777" s="20">
        <v>33</v>
      </c>
      <c r="C777" s="20" t="s">
        <v>12</v>
      </c>
      <c r="E777" s="20" t="s">
        <v>38</v>
      </c>
      <c r="F777" s="20">
        <v>1</v>
      </c>
      <c r="G777" s="20" t="s">
        <v>16</v>
      </c>
      <c r="K777" s="20">
        <v>16</v>
      </c>
      <c r="L777" s="21">
        <v>2.2680983796296298E-2</v>
      </c>
      <c r="M777" s="22">
        <v>1.4044675925925926E-3</v>
      </c>
      <c r="N777" s="23">
        <v>41842</v>
      </c>
      <c r="O777" s="23">
        <v>44192</v>
      </c>
      <c r="P777" s="23">
        <v>35312</v>
      </c>
      <c r="Q777" s="20">
        <f t="shared" si="39"/>
        <v>41.841999999999999</v>
      </c>
      <c r="R777" s="20">
        <f t="shared" si="37"/>
        <v>44.192</v>
      </c>
      <c r="S777" s="20">
        <f t="shared" si="38"/>
        <v>35.311999999999998</v>
      </c>
    </row>
    <row r="778" spans="1:19" x14ac:dyDescent="0.25">
      <c r="A778" s="20">
        <v>8</v>
      </c>
      <c r="B778" s="20">
        <v>33</v>
      </c>
      <c r="C778" s="20" t="s">
        <v>12</v>
      </c>
      <c r="E778" s="20" t="s">
        <v>38</v>
      </c>
      <c r="F778" s="20">
        <v>1</v>
      </c>
      <c r="G778" s="20" t="s">
        <v>16</v>
      </c>
      <c r="K778" s="20">
        <v>17</v>
      </c>
      <c r="L778" s="21">
        <v>2.4082962962962962E-2</v>
      </c>
      <c r="M778" s="22">
        <v>1.4019791666666668E-3</v>
      </c>
      <c r="N778" s="23">
        <v>41626</v>
      </c>
      <c r="O778" s="23">
        <v>44491</v>
      </c>
      <c r="P778" s="23">
        <v>35014</v>
      </c>
      <c r="Q778" s="20">
        <f t="shared" si="39"/>
        <v>41.625999999999998</v>
      </c>
      <c r="R778" s="20">
        <f t="shared" si="37"/>
        <v>44.491</v>
      </c>
      <c r="S778" s="20">
        <f t="shared" si="38"/>
        <v>35.014000000000003</v>
      </c>
    </row>
    <row r="779" spans="1:19" x14ac:dyDescent="0.25">
      <c r="A779" s="20">
        <v>8</v>
      </c>
      <c r="B779" s="20">
        <v>33</v>
      </c>
      <c r="C779" s="20" t="s">
        <v>12</v>
      </c>
      <c r="E779" s="20" t="s">
        <v>38</v>
      </c>
      <c r="F779" s="20">
        <v>1</v>
      </c>
      <c r="G779" s="20" t="s">
        <v>16</v>
      </c>
      <c r="K779" s="20">
        <v>18</v>
      </c>
      <c r="L779" s="21">
        <v>2.5503796296296299E-2</v>
      </c>
      <c r="M779" s="22">
        <v>1.4208333333333332E-3</v>
      </c>
      <c r="N779" s="23">
        <v>41445</v>
      </c>
      <c r="O779" s="23">
        <v>44901</v>
      </c>
      <c r="P779" s="23">
        <v>36414</v>
      </c>
      <c r="Q779" s="20">
        <f t="shared" si="39"/>
        <v>41.445</v>
      </c>
      <c r="R779" s="20">
        <f t="shared" si="37"/>
        <v>44.901000000000003</v>
      </c>
      <c r="S779" s="20">
        <f t="shared" si="38"/>
        <v>36.414000000000001</v>
      </c>
    </row>
    <row r="780" spans="1:19" x14ac:dyDescent="0.25">
      <c r="A780" s="20">
        <v>8</v>
      </c>
      <c r="B780" s="20">
        <v>33</v>
      </c>
      <c r="C780" s="20" t="s">
        <v>12</v>
      </c>
      <c r="E780" s="20" t="s">
        <v>38</v>
      </c>
      <c r="F780" s="20">
        <v>1</v>
      </c>
      <c r="G780" s="20" t="s">
        <v>16</v>
      </c>
      <c r="K780" s="20">
        <v>19</v>
      </c>
      <c r="L780" s="21">
        <v>2.6923252314814818E-2</v>
      </c>
      <c r="M780" s="22">
        <v>1.4194560185185187E-3</v>
      </c>
      <c r="N780" s="23">
        <v>42285</v>
      </c>
      <c r="O780" s="23">
        <v>44816</v>
      </c>
      <c r="P780" s="23">
        <v>35540</v>
      </c>
      <c r="Q780" s="20">
        <f t="shared" si="39"/>
        <v>42.284999999999997</v>
      </c>
      <c r="R780" s="20">
        <f t="shared" si="37"/>
        <v>44.816000000000003</v>
      </c>
      <c r="S780" s="20">
        <f t="shared" si="38"/>
        <v>35.54</v>
      </c>
    </row>
    <row r="781" spans="1:19" x14ac:dyDescent="0.25">
      <c r="A781" s="20">
        <v>8</v>
      </c>
      <c r="B781" s="20">
        <v>33</v>
      </c>
      <c r="C781" s="20" t="s">
        <v>12</v>
      </c>
      <c r="E781" s="20" t="s">
        <v>38</v>
      </c>
      <c r="F781" s="20">
        <v>1</v>
      </c>
      <c r="G781" s="20" t="s">
        <v>16</v>
      </c>
      <c r="K781" s="20">
        <v>20</v>
      </c>
      <c r="L781" s="21">
        <v>2.8345358796296297E-2</v>
      </c>
      <c r="M781" s="22">
        <v>1.4221064814814814E-3</v>
      </c>
      <c r="N781" s="23">
        <v>42182</v>
      </c>
      <c r="O781" s="23">
        <v>45043</v>
      </c>
      <c r="P781" s="23">
        <v>35645</v>
      </c>
      <c r="Q781" s="20">
        <f t="shared" si="39"/>
        <v>42.182000000000002</v>
      </c>
      <c r="R781" s="20">
        <f t="shared" si="37"/>
        <v>45.042999999999999</v>
      </c>
      <c r="S781" s="20">
        <f t="shared" si="38"/>
        <v>35.645000000000003</v>
      </c>
    </row>
    <row r="782" spans="1:19" x14ac:dyDescent="0.25">
      <c r="A782" s="20">
        <v>8</v>
      </c>
      <c r="B782" s="20">
        <v>33</v>
      </c>
      <c r="C782" s="20" t="s">
        <v>12</v>
      </c>
      <c r="E782" s="20" t="s">
        <v>38</v>
      </c>
      <c r="F782" s="20">
        <v>1</v>
      </c>
      <c r="G782" s="20" t="s">
        <v>16</v>
      </c>
      <c r="K782" s="20">
        <v>21</v>
      </c>
      <c r="L782" s="21">
        <v>2.9790682870370372E-2</v>
      </c>
      <c r="M782" s="22">
        <v>1.4453240740740739E-3</v>
      </c>
      <c r="N782" s="23">
        <v>41961</v>
      </c>
      <c r="O782" s="23">
        <v>47592</v>
      </c>
      <c r="P782" s="23">
        <v>35323</v>
      </c>
      <c r="Q782" s="20">
        <f t="shared" si="39"/>
        <v>41.960999999999999</v>
      </c>
      <c r="R782" s="20">
        <f t="shared" si="37"/>
        <v>47.591999999999999</v>
      </c>
      <c r="S782" s="20">
        <f t="shared" si="38"/>
        <v>35.323</v>
      </c>
    </row>
    <row r="783" spans="1:19" x14ac:dyDescent="0.25">
      <c r="A783" s="20">
        <v>8</v>
      </c>
      <c r="B783" s="20">
        <v>33</v>
      </c>
      <c r="C783" s="20" t="s">
        <v>12</v>
      </c>
      <c r="E783" s="20" t="s">
        <v>38</v>
      </c>
      <c r="F783" s="20">
        <v>1</v>
      </c>
      <c r="G783" s="20" t="s">
        <v>16</v>
      </c>
      <c r="K783" s="20">
        <v>22</v>
      </c>
      <c r="L783" s="21">
        <v>3.1211932870370371E-2</v>
      </c>
      <c r="M783" s="22">
        <v>1.42125E-3</v>
      </c>
      <c r="N783" s="23">
        <v>41996</v>
      </c>
      <c r="O783" s="23">
        <v>44865</v>
      </c>
      <c r="P783" s="23">
        <v>35935</v>
      </c>
      <c r="Q783" s="20">
        <f t="shared" si="39"/>
        <v>41.996000000000002</v>
      </c>
      <c r="R783" s="20">
        <f t="shared" si="37"/>
        <v>44.865000000000002</v>
      </c>
      <c r="S783" s="20">
        <f t="shared" si="38"/>
        <v>35.935000000000002</v>
      </c>
    </row>
    <row r="784" spans="1:19" x14ac:dyDescent="0.25">
      <c r="A784" s="20">
        <v>8</v>
      </c>
      <c r="B784" s="20">
        <v>33</v>
      </c>
      <c r="C784" s="20" t="s">
        <v>12</v>
      </c>
      <c r="E784" s="20" t="s">
        <v>38</v>
      </c>
      <c r="F784" s="20">
        <v>1</v>
      </c>
      <c r="G784" s="20" t="s">
        <v>16</v>
      </c>
      <c r="H784" s="25">
        <v>0.43999136574074077</v>
      </c>
      <c r="I784" s="20">
        <v>1</v>
      </c>
      <c r="K784" s="20">
        <v>23</v>
      </c>
      <c r="L784" s="21">
        <v>3.2762210648148146E-2</v>
      </c>
      <c r="M784" s="22">
        <v>1.550277777777778E-3</v>
      </c>
      <c r="N784" s="23">
        <v>43682</v>
      </c>
      <c r="O784" s="23">
        <v>45534</v>
      </c>
      <c r="Q784" s="20">
        <f t="shared" si="39"/>
        <v>43.682000000000002</v>
      </c>
      <c r="R784" s="20">
        <f t="shared" si="37"/>
        <v>45.533999999999999</v>
      </c>
      <c r="S784" s="20" t="b">
        <f t="shared" si="38"/>
        <v>0</v>
      </c>
    </row>
    <row r="785" spans="1:19" x14ac:dyDescent="0.25">
      <c r="A785" s="20">
        <v>8</v>
      </c>
      <c r="B785" s="20">
        <v>33</v>
      </c>
      <c r="C785" s="20" t="s">
        <v>12</v>
      </c>
      <c r="E785" s="20" t="s">
        <v>38</v>
      </c>
      <c r="F785" s="20">
        <v>1</v>
      </c>
      <c r="G785" s="20" t="s">
        <v>16</v>
      </c>
      <c r="J785" s="25">
        <v>0.44081898148148152</v>
      </c>
      <c r="K785" s="20">
        <v>24</v>
      </c>
      <c r="L785" s="21">
        <v>3.4988310185185188E-2</v>
      </c>
      <c r="M785" s="22">
        <v>2.2260995370370368E-3</v>
      </c>
      <c r="O785" s="23">
        <v>45309</v>
      </c>
      <c r="P785" s="23">
        <v>35766</v>
      </c>
      <c r="Q785" s="20" t="b">
        <f t="shared" si="39"/>
        <v>0</v>
      </c>
      <c r="R785" s="20">
        <f t="shared" si="37"/>
        <v>45.308999999999997</v>
      </c>
      <c r="S785" s="20">
        <f t="shared" si="38"/>
        <v>35.765999999999998</v>
      </c>
    </row>
    <row r="786" spans="1:19" x14ac:dyDescent="0.25">
      <c r="A786" s="20">
        <v>8</v>
      </c>
      <c r="B786" s="20">
        <v>33</v>
      </c>
      <c r="C786" s="20" t="s">
        <v>12</v>
      </c>
      <c r="E786" s="20" t="s">
        <v>38</v>
      </c>
      <c r="F786" s="20">
        <v>1</v>
      </c>
      <c r="G786" s="20" t="s">
        <v>16</v>
      </c>
      <c r="K786" s="20">
        <v>25</v>
      </c>
      <c r="L786" s="21">
        <v>3.6437210648148151E-2</v>
      </c>
      <c r="M786" s="22">
        <v>1.4489004629629628E-3</v>
      </c>
      <c r="N786" s="23">
        <v>42451</v>
      </c>
      <c r="O786" s="23">
        <v>46892</v>
      </c>
      <c r="P786" s="23">
        <v>35842</v>
      </c>
      <c r="Q786" s="20">
        <f t="shared" si="39"/>
        <v>42.451000000000001</v>
      </c>
      <c r="R786" s="20">
        <f t="shared" ref="R786:R849" si="40">IF((O786/1000)&gt;10,(O786/1000))</f>
        <v>46.892000000000003</v>
      </c>
      <c r="S786" s="20">
        <f t="shared" ref="S786:S849" si="41">IF((P786/1000)&gt;10,(P786/1000))</f>
        <v>35.841999999999999</v>
      </c>
    </row>
    <row r="787" spans="1:19" x14ac:dyDescent="0.25">
      <c r="A787" s="20">
        <v>8</v>
      </c>
      <c r="B787" s="20">
        <v>33</v>
      </c>
      <c r="C787" s="20" t="s">
        <v>12</v>
      </c>
      <c r="E787" s="20" t="s">
        <v>38</v>
      </c>
      <c r="F787" s="20">
        <v>1</v>
      </c>
      <c r="G787" s="20" t="s">
        <v>16</v>
      </c>
      <c r="K787" s="20">
        <v>26</v>
      </c>
      <c r="L787" s="21">
        <v>3.7895057870370369E-2</v>
      </c>
      <c r="M787" s="22">
        <v>1.4578472222222221E-3</v>
      </c>
      <c r="N787" s="23">
        <v>43648</v>
      </c>
      <c r="O787" s="23">
        <v>46253</v>
      </c>
      <c r="P787" s="23">
        <v>36057</v>
      </c>
      <c r="Q787" s="20">
        <f t="shared" si="39"/>
        <v>43.648000000000003</v>
      </c>
      <c r="R787" s="20">
        <f t="shared" si="40"/>
        <v>46.253</v>
      </c>
      <c r="S787" s="20">
        <f t="shared" si="41"/>
        <v>36.057000000000002</v>
      </c>
    </row>
    <row r="788" spans="1:19" x14ac:dyDescent="0.25">
      <c r="A788" s="20">
        <v>8</v>
      </c>
      <c r="B788" s="20">
        <v>33</v>
      </c>
      <c r="C788" s="20" t="s">
        <v>12</v>
      </c>
      <c r="E788" s="20" t="s">
        <v>38</v>
      </c>
      <c r="F788" s="20">
        <v>1</v>
      </c>
      <c r="G788" s="20" t="s">
        <v>16</v>
      </c>
      <c r="K788" s="20">
        <v>27</v>
      </c>
      <c r="L788" s="21">
        <v>3.9331539351851852E-2</v>
      </c>
      <c r="M788" s="22">
        <v>1.4364814814814815E-3</v>
      </c>
      <c r="N788" s="23">
        <v>42591</v>
      </c>
      <c r="O788" s="23">
        <v>45962</v>
      </c>
      <c r="P788" s="23">
        <v>35559</v>
      </c>
      <c r="Q788" s="20">
        <f t="shared" si="39"/>
        <v>42.591000000000001</v>
      </c>
      <c r="R788" s="20">
        <f t="shared" si="40"/>
        <v>45.962000000000003</v>
      </c>
      <c r="S788" s="20">
        <f t="shared" si="41"/>
        <v>35.558999999999997</v>
      </c>
    </row>
    <row r="789" spans="1:19" x14ac:dyDescent="0.25">
      <c r="A789" s="20">
        <v>8</v>
      </c>
      <c r="B789" s="20">
        <v>33</v>
      </c>
      <c r="C789" s="20" t="s">
        <v>12</v>
      </c>
      <c r="E789" s="20" t="s">
        <v>38</v>
      </c>
      <c r="F789" s="20">
        <v>1</v>
      </c>
      <c r="G789" s="20" t="s">
        <v>16</v>
      </c>
      <c r="K789" s="20">
        <v>28</v>
      </c>
      <c r="L789" s="21">
        <v>4.0751932870370371E-2</v>
      </c>
      <c r="M789" s="22">
        <v>1.4203935185185185E-3</v>
      </c>
      <c r="N789" s="23">
        <v>42171</v>
      </c>
      <c r="O789" s="23">
        <v>45041</v>
      </c>
      <c r="P789" s="23">
        <v>35510</v>
      </c>
      <c r="Q789" s="20">
        <f t="shared" si="39"/>
        <v>42.170999999999999</v>
      </c>
      <c r="R789" s="20">
        <f t="shared" si="40"/>
        <v>45.040999999999997</v>
      </c>
      <c r="S789" s="20">
        <f t="shared" si="41"/>
        <v>35.51</v>
      </c>
    </row>
    <row r="790" spans="1:19" x14ac:dyDescent="0.25">
      <c r="A790" s="20">
        <v>8</v>
      </c>
      <c r="B790" s="20">
        <v>33</v>
      </c>
      <c r="C790" s="20" t="s">
        <v>12</v>
      </c>
      <c r="E790" s="20" t="s">
        <v>38</v>
      </c>
      <c r="F790" s="20">
        <v>1</v>
      </c>
      <c r="G790" s="20" t="s">
        <v>16</v>
      </c>
      <c r="K790" s="20">
        <v>29</v>
      </c>
      <c r="L790" s="21">
        <v>4.2178379629629635E-2</v>
      </c>
      <c r="M790" s="22">
        <v>1.4264467592592592E-3</v>
      </c>
      <c r="N790" s="23">
        <v>42150</v>
      </c>
      <c r="O790" s="23">
        <v>45162</v>
      </c>
      <c r="P790" s="23">
        <v>35933</v>
      </c>
      <c r="Q790" s="20">
        <f t="shared" si="39"/>
        <v>42.15</v>
      </c>
      <c r="R790" s="20">
        <f t="shared" si="40"/>
        <v>45.161999999999999</v>
      </c>
      <c r="S790" s="20">
        <f t="shared" si="41"/>
        <v>35.933</v>
      </c>
    </row>
    <row r="791" spans="1:19" x14ac:dyDescent="0.25">
      <c r="A791" s="20">
        <v>8</v>
      </c>
      <c r="B791" s="20">
        <v>33</v>
      </c>
      <c r="C791" s="20" t="s">
        <v>12</v>
      </c>
      <c r="E791" s="20" t="s">
        <v>38</v>
      </c>
      <c r="F791" s="20">
        <v>1</v>
      </c>
      <c r="G791" s="20" t="s">
        <v>16</v>
      </c>
      <c r="K791" s="20">
        <v>30</v>
      </c>
      <c r="L791" s="21">
        <v>4.3608935185185188E-2</v>
      </c>
      <c r="M791" s="22">
        <v>1.4305555555555556E-3</v>
      </c>
      <c r="N791" s="23">
        <v>42450</v>
      </c>
      <c r="O791" s="23">
        <v>45525</v>
      </c>
      <c r="P791" s="23">
        <v>35625</v>
      </c>
      <c r="Q791" s="20">
        <f t="shared" si="39"/>
        <v>42.45</v>
      </c>
      <c r="R791" s="20">
        <f t="shared" si="40"/>
        <v>45.524999999999999</v>
      </c>
      <c r="S791" s="20">
        <f t="shared" si="41"/>
        <v>35.625</v>
      </c>
    </row>
    <row r="792" spans="1:19" x14ac:dyDescent="0.25">
      <c r="A792" s="20">
        <v>8</v>
      </c>
      <c r="B792" s="20">
        <v>33</v>
      </c>
      <c r="C792" s="20" t="s">
        <v>12</v>
      </c>
      <c r="E792" s="20" t="s">
        <v>38</v>
      </c>
      <c r="F792" s="20">
        <v>1</v>
      </c>
      <c r="G792" s="20" t="s">
        <v>16</v>
      </c>
      <c r="K792" s="20">
        <v>31</v>
      </c>
      <c r="L792" s="21">
        <v>4.5035092592592592E-2</v>
      </c>
      <c r="M792" s="22">
        <v>1.4261574074074072E-3</v>
      </c>
      <c r="N792" s="23">
        <v>42312</v>
      </c>
      <c r="O792" s="23">
        <v>45433</v>
      </c>
      <c r="P792" s="23">
        <v>35475</v>
      </c>
      <c r="Q792" s="20">
        <f t="shared" si="39"/>
        <v>42.311999999999998</v>
      </c>
      <c r="R792" s="20">
        <f t="shared" si="40"/>
        <v>45.433</v>
      </c>
      <c r="S792" s="20">
        <f t="shared" si="41"/>
        <v>35.475000000000001</v>
      </c>
    </row>
    <row r="793" spans="1:19" x14ac:dyDescent="0.25">
      <c r="A793" s="20">
        <v>8</v>
      </c>
      <c r="B793" s="20">
        <v>33</v>
      </c>
      <c r="C793" s="20" t="s">
        <v>12</v>
      </c>
      <c r="E793" s="20" t="s">
        <v>38</v>
      </c>
      <c r="F793" s="20">
        <v>1</v>
      </c>
      <c r="G793" s="20" t="s">
        <v>16</v>
      </c>
      <c r="K793" s="20">
        <v>32</v>
      </c>
      <c r="L793" s="21">
        <v>4.646386574074074E-2</v>
      </c>
      <c r="M793" s="22">
        <v>1.4287731481481484E-3</v>
      </c>
      <c r="N793" s="23">
        <v>42746</v>
      </c>
      <c r="O793" s="23">
        <v>45295</v>
      </c>
      <c r="P793" s="23">
        <v>35405</v>
      </c>
      <c r="Q793" s="20">
        <f t="shared" si="39"/>
        <v>42.746000000000002</v>
      </c>
      <c r="R793" s="20">
        <f t="shared" si="40"/>
        <v>45.295000000000002</v>
      </c>
      <c r="S793" s="20">
        <f t="shared" si="41"/>
        <v>35.405000000000001</v>
      </c>
    </row>
    <row r="794" spans="1:19" x14ac:dyDescent="0.25">
      <c r="A794" s="20">
        <v>8</v>
      </c>
      <c r="B794" s="20">
        <v>33</v>
      </c>
      <c r="C794" s="20" t="s">
        <v>12</v>
      </c>
      <c r="E794" s="20" t="s">
        <v>38</v>
      </c>
      <c r="F794" s="20">
        <v>1</v>
      </c>
      <c r="G794" s="20" t="s">
        <v>16</v>
      </c>
      <c r="K794" s="20">
        <v>33</v>
      </c>
      <c r="L794" s="21">
        <v>4.7888402777777783E-2</v>
      </c>
      <c r="M794" s="22">
        <v>1.4245370370370373E-3</v>
      </c>
      <c r="N794" s="23">
        <v>42064</v>
      </c>
      <c r="O794" s="23">
        <v>45394</v>
      </c>
      <c r="P794" s="23">
        <v>35622</v>
      </c>
      <c r="Q794" s="20">
        <f t="shared" si="39"/>
        <v>42.064</v>
      </c>
      <c r="R794" s="20">
        <f t="shared" si="40"/>
        <v>45.393999999999998</v>
      </c>
      <c r="S794" s="20">
        <f t="shared" si="41"/>
        <v>35.622</v>
      </c>
    </row>
    <row r="795" spans="1:19" x14ac:dyDescent="0.25">
      <c r="A795" s="20">
        <v>8</v>
      </c>
      <c r="B795" s="20">
        <v>33</v>
      </c>
      <c r="C795" s="20" t="s">
        <v>12</v>
      </c>
      <c r="E795" s="20" t="s">
        <v>38</v>
      </c>
      <c r="F795" s="20">
        <v>1</v>
      </c>
      <c r="G795" s="20" t="s">
        <v>16</v>
      </c>
      <c r="K795" s="20">
        <v>34</v>
      </c>
      <c r="L795" s="21">
        <v>4.9319537037037037E-2</v>
      </c>
      <c r="M795" s="22">
        <v>1.4311342592592594E-3</v>
      </c>
      <c r="N795" s="23">
        <v>42527</v>
      </c>
      <c r="O795" s="23">
        <v>45320</v>
      </c>
      <c r="P795" s="23">
        <v>35803</v>
      </c>
      <c r="Q795" s="20">
        <f t="shared" si="39"/>
        <v>42.527000000000001</v>
      </c>
      <c r="R795" s="20">
        <f t="shared" si="40"/>
        <v>45.32</v>
      </c>
      <c r="S795" s="20">
        <f t="shared" si="41"/>
        <v>35.802999999999997</v>
      </c>
    </row>
    <row r="796" spans="1:19" x14ac:dyDescent="0.25">
      <c r="A796" s="20">
        <v>8</v>
      </c>
      <c r="B796" s="20">
        <v>33</v>
      </c>
      <c r="C796" s="20" t="s">
        <v>12</v>
      </c>
      <c r="E796" s="20" t="s">
        <v>38</v>
      </c>
      <c r="F796" s="20">
        <v>1</v>
      </c>
      <c r="G796" s="20" t="s">
        <v>16</v>
      </c>
      <c r="K796" s="20">
        <v>35</v>
      </c>
      <c r="L796" s="21">
        <v>5.0800810185185181E-2</v>
      </c>
      <c r="M796" s="22">
        <v>1.4812731481481482E-3</v>
      </c>
      <c r="N796" s="23">
        <v>44281</v>
      </c>
      <c r="O796" s="23">
        <v>47286</v>
      </c>
      <c r="P796" s="23">
        <v>36415</v>
      </c>
      <c r="Q796" s="20">
        <f t="shared" si="39"/>
        <v>44.280999999999999</v>
      </c>
      <c r="R796" s="20">
        <f t="shared" si="40"/>
        <v>47.286000000000001</v>
      </c>
      <c r="S796" s="20">
        <f t="shared" si="41"/>
        <v>36.414999999999999</v>
      </c>
    </row>
    <row r="797" spans="1:19" x14ac:dyDescent="0.25">
      <c r="A797" s="20">
        <v>8</v>
      </c>
      <c r="B797" s="20">
        <v>33</v>
      </c>
      <c r="C797" s="20" t="s">
        <v>12</v>
      </c>
      <c r="E797" s="20" t="s">
        <v>38</v>
      </c>
      <c r="F797" s="20">
        <v>1</v>
      </c>
      <c r="G797" s="20" t="s">
        <v>16</v>
      </c>
      <c r="K797" s="20">
        <v>36</v>
      </c>
      <c r="L797" s="21">
        <v>5.2236990740740737E-2</v>
      </c>
      <c r="M797" s="22">
        <v>1.4361805555555553E-3</v>
      </c>
      <c r="N797" s="23">
        <v>42706</v>
      </c>
      <c r="O797" s="23">
        <v>45532</v>
      </c>
      <c r="P797" s="23">
        <v>35848</v>
      </c>
      <c r="Q797" s="20">
        <f t="shared" si="39"/>
        <v>42.706000000000003</v>
      </c>
      <c r="R797" s="20">
        <f t="shared" si="40"/>
        <v>45.531999999999996</v>
      </c>
      <c r="S797" s="20">
        <f t="shared" si="41"/>
        <v>35.847999999999999</v>
      </c>
    </row>
    <row r="798" spans="1:19" x14ac:dyDescent="0.25">
      <c r="A798" s="20">
        <v>8</v>
      </c>
      <c r="B798" s="20">
        <v>33</v>
      </c>
      <c r="C798" s="20" t="s">
        <v>12</v>
      </c>
      <c r="E798" s="20" t="s">
        <v>38</v>
      </c>
      <c r="F798" s="20">
        <v>1</v>
      </c>
      <c r="G798" s="20" t="s">
        <v>16</v>
      </c>
      <c r="K798" s="20">
        <v>37</v>
      </c>
      <c r="L798" s="21">
        <v>5.3655995370370364E-2</v>
      </c>
      <c r="M798" s="22">
        <v>1.4190046296296294E-3</v>
      </c>
      <c r="N798" s="23">
        <v>41855</v>
      </c>
      <c r="O798" s="23">
        <v>45232</v>
      </c>
      <c r="P798" s="23">
        <v>35515</v>
      </c>
      <c r="Q798" s="20">
        <f t="shared" si="39"/>
        <v>41.854999999999997</v>
      </c>
      <c r="R798" s="20">
        <f t="shared" si="40"/>
        <v>45.231999999999999</v>
      </c>
      <c r="S798" s="20">
        <f t="shared" si="41"/>
        <v>35.515000000000001</v>
      </c>
    </row>
    <row r="799" spans="1:19" x14ac:dyDescent="0.25">
      <c r="A799" s="20">
        <v>8</v>
      </c>
      <c r="B799" s="20">
        <v>33</v>
      </c>
      <c r="C799" s="20" t="s">
        <v>12</v>
      </c>
      <c r="E799" s="20" t="s">
        <v>38</v>
      </c>
      <c r="F799" s="20">
        <v>1</v>
      </c>
      <c r="G799" s="20" t="s">
        <v>16</v>
      </c>
      <c r="K799" s="20">
        <v>38</v>
      </c>
      <c r="L799" s="21">
        <v>5.5098217592592591E-2</v>
      </c>
      <c r="M799" s="22">
        <v>1.4422222222222223E-3</v>
      </c>
      <c r="N799" s="23">
        <v>42955</v>
      </c>
      <c r="O799" s="23">
        <v>45611</v>
      </c>
      <c r="P799" s="23">
        <v>36042</v>
      </c>
      <c r="Q799" s="20">
        <f t="shared" si="39"/>
        <v>42.954999999999998</v>
      </c>
      <c r="R799" s="20">
        <f t="shared" si="40"/>
        <v>45.610999999999997</v>
      </c>
      <c r="S799" s="20">
        <f t="shared" si="41"/>
        <v>36.042000000000002</v>
      </c>
    </row>
    <row r="800" spans="1:19" x14ac:dyDescent="0.25">
      <c r="A800" s="20">
        <v>8</v>
      </c>
      <c r="B800" s="20">
        <v>33</v>
      </c>
      <c r="C800" s="20" t="s">
        <v>12</v>
      </c>
      <c r="E800" s="20" t="s">
        <v>38</v>
      </c>
      <c r="F800" s="20">
        <v>1</v>
      </c>
      <c r="G800" s="20" t="s">
        <v>16</v>
      </c>
      <c r="K800" s="20">
        <v>39</v>
      </c>
      <c r="L800" s="21">
        <v>5.6572210648148151E-2</v>
      </c>
      <c r="M800" s="22">
        <v>1.4739930555555556E-3</v>
      </c>
      <c r="N800" s="23">
        <v>44088</v>
      </c>
      <c r="O800" s="23">
        <v>46902</v>
      </c>
      <c r="P800" s="23">
        <v>36363</v>
      </c>
      <c r="Q800" s="20">
        <f t="shared" si="39"/>
        <v>44.088000000000001</v>
      </c>
      <c r="R800" s="20">
        <f t="shared" si="40"/>
        <v>46.902000000000001</v>
      </c>
      <c r="S800" s="20">
        <f t="shared" si="41"/>
        <v>36.363</v>
      </c>
    </row>
    <row r="801" spans="1:19" x14ac:dyDescent="0.25">
      <c r="A801" s="20">
        <v>8</v>
      </c>
      <c r="B801" s="20">
        <v>33</v>
      </c>
      <c r="C801" s="20" t="s">
        <v>12</v>
      </c>
      <c r="E801" s="20" t="s">
        <v>38</v>
      </c>
      <c r="F801" s="20">
        <v>1</v>
      </c>
      <c r="G801" s="20" t="s">
        <v>16</v>
      </c>
      <c r="K801" s="20">
        <v>40</v>
      </c>
      <c r="L801" s="21">
        <v>5.7993229166666667E-2</v>
      </c>
      <c r="M801" s="22">
        <v>1.4210185185185185E-3</v>
      </c>
      <c r="N801" s="23">
        <v>42225</v>
      </c>
      <c r="O801" s="23">
        <v>45196</v>
      </c>
      <c r="P801" s="23">
        <v>35355</v>
      </c>
      <c r="Q801" s="20">
        <f t="shared" si="39"/>
        <v>42.225000000000001</v>
      </c>
      <c r="R801" s="20">
        <f t="shared" si="40"/>
        <v>45.195999999999998</v>
      </c>
      <c r="S801" s="20">
        <f t="shared" si="41"/>
        <v>35.354999999999997</v>
      </c>
    </row>
    <row r="802" spans="1:19" x14ac:dyDescent="0.25">
      <c r="A802" s="20">
        <v>8</v>
      </c>
      <c r="B802" s="20">
        <v>33</v>
      </c>
      <c r="C802" s="20" t="s">
        <v>12</v>
      </c>
      <c r="E802" s="20" t="s">
        <v>38</v>
      </c>
      <c r="F802" s="20">
        <v>1</v>
      </c>
      <c r="G802" s="20" t="s">
        <v>16</v>
      </c>
      <c r="K802" s="20">
        <v>41</v>
      </c>
      <c r="L802" s="21">
        <v>5.9422916666666666E-2</v>
      </c>
      <c r="M802" s="22">
        <v>1.4296874999999998E-3</v>
      </c>
      <c r="N802" s="23">
        <v>42564</v>
      </c>
      <c r="O802" s="23">
        <v>45788</v>
      </c>
      <c r="P802" s="23">
        <v>35173</v>
      </c>
      <c r="Q802" s="20">
        <f t="shared" si="39"/>
        <v>42.564</v>
      </c>
      <c r="R802" s="20">
        <f t="shared" si="40"/>
        <v>45.787999999999997</v>
      </c>
      <c r="S802" s="20">
        <f t="shared" si="41"/>
        <v>35.173000000000002</v>
      </c>
    </row>
    <row r="803" spans="1:19" x14ac:dyDescent="0.25">
      <c r="A803" s="20">
        <v>8</v>
      </c>
      <c r="B803" s="20">
        <v>33</v>
      </c>
      <c r="C803" s="20" t="s">
        <v>12</v>
      </c>
      <c r="E803" s="20" t="s">
        <v>38</v>
      </c>
      <c r="F803" s="20">
        <v>1</v>
      </c>
      <c r="G803" s="20" t="s">
        <v>16</v>
      </c>
      <c r="K803" s="20">
        <v>42</v>
      </c>
      <c r="L803" s="21">
        <v>6.0845613425925926E-2</v>
      </c>
      <c r="M803" s="22">
        <v>1.4226967592592592E-3</v>
      </c>
      <c r="N803" s="23">
        <v>42482</v>
      </c>
      <c r="O803" s="23">
        <v>45306</v>
      </c>
      <c r="P803" s="23">
        <v>35133</v>
      </c>
      <c r="Q803" s="20">
        <f t="shared" si="39"/>
        <v>42.481999999999999</v>
      </c>
      <c r="R803" s="20">
        <f t="shared" si="40"/>
        <v>45.305999999999997</v>
      </c>
      <c r="S803" s="20">
        <f t="shared" si="41"/>
        <v>35.133000000000003</v>
      </c>
    </row>
    <row r="804" spans="1:19" x14ac:dyDescent="0.25">
      <c r="A804" s="20">
        <v>8</v>
      </c>
      <c r="B804" s="20">
        <v>33</v>
      </c>
      <c r="C804" s="20" t="s">
        <v>12</v>
      </c>
      <c r="E804" s="20" t="s">
        <v>38</v>
      </c>
      <c r="F804" s="20">
        <v>1</v>
      </c>
      <c r="G804" s="20" t="s">
        <v>16</v>
      </c>
      <c r="K804" s="20">
        <v>43</v>
      </c>
      <c r="L804" s="21">
        <v>6.2281770833333333E-2</v>
      </c>
      <c r="M804" s="22">
        <v>1.4361574074074075E-3</v>
      </c>
      <c r="N804" s="23">
        <v>43342</v>
      </c>
      <c r="O804" s="23">
        <v>45118</v>
      </c>
      <c r="P804" s="23">
        <v>35624</v>
      </c>
      <c r="Q804" s="20">
        <f t="shared" si="39"/>
        <v>43.341999999999999</v>
      </c>
      <c r="R804" s="20">
        <f t="shared" si="40"/>
        <v>45.118000000000002</v>
      </c>
      <c r="S804" s="20">
        <f t="shared" si="41"/>
        <v>35.624000000000002</v>
      </c>
    </row>
    <row r="805" spans="1:19" x14ac:dyDescent="0.25">
      <c r="A805" s="20">
        <v>8</v>
      </c>
      <c r="B805" s="20">
        <v>33</v>
      </c>
      <c r="C805" s="20" t="s">
        <v>12</v>
      </c>
      <c r="E805" s="20" t="s">
        <v>38</v>
      </c>
      <c r="F805" s="20">
        <v>1</v>
      </c>
      <c r="G805" s="20" t="s">
        <v>16</v>
      </c>
      <c r="K805" s="20">
        <v>44</v>
      </c>
      <c r="L805" s="21">
        <v>6.3715115740740735E-2</v>
      </c>
      <c r="M805" s="22">
        <v>1.4333449074074075E-3</v>
      </c>
      <c r="N805" s="23">
        <v>42644</v>
      </c>
      <c r="O805" s="23">
        <v>45523</v>
      </c>
      <c r="P805" s="23">
        <v>35674</v>
      </c>
      <c r="Q805" s="20">
        <f t="shared" si="39"/>
        <v>42.643999999999998</v>
      </c>
      <c r="R805" s="20">
        <f t="shared" si="40"/>
        <v>45.523000000000003</v>
      </c>
      <c r="S805" s="20">
        <f t="shared" si="41"/>
        <v>35.673999999999999</v>
      </c>
    </row>
    <row r="806" spans="1:19" x14ac:dyDescent="0.25">
      <c r="A806" s="20">
        <v>8</v>
      </c>
      <c r="B806" s="20">
        <v>33</v>
      </c>
      <c r="C806" s="20" t="s">
        <v>12</v>
      </c>
      <c r="E806" s="20" t="s">
        <v>38</v>
      </c>
      <c r="F806" s="20">
        <v>1</v>
      </c>
      <c r="G806" s="20" t="s">
        <v>16</v>
      </c>
      <c r="K806" s="20">
        <v>45</v>
      </c>
      <c r="L806" s="21">
        <v>6.5142777777777772E-2</v>
      </c>
      <c r="M806" s="22">
        <v>1.427662037037037E-3</v>
      </c>
      <c r="N806" s="23">
        <v>42832</v>
      </c>
      <c r="O806" s="23">
        <v>45283</v>
      </c>
      <c r="P806" s="23">
        <v>35235</v>
      </c>
      <c r="Q806" s="20">
        <f t="shared" si="39"/>
        <v>42.832000000000001</v>
      </c>
      <c r="R806" s="20">
        <f t="shared" si="40"/>
        <v>45.283000000000001</v>
      </c>
      <c r="S806" s="20">
        <f t="shared" si="41"/>
        <v>35.234999999999999</v>
      </c>
    </row>
    <row r="807" spans="1:19" x14ac:dyDescent="0.25">
      <c r="A807" s="20">
        <v>8</v>
      </c>
      <c r="B807" s="20">
        <v>33</v>
      </c>
      <c r="C807" s="20" t="s">
        <v>12</v>
      </c>
      <c r="E807" s="20" t="s">
        <v>38</v>
      </c>
      <c r="F807" s="20">
        <v>1</v>
      </c>
      <c r="G807" s="20" t="s">
        <v>16</v>
      </c>
      <c r="K807" s="20">
        <v>46</v>
      </c>
      <c r="L807" s="21">
        <v>6.6571967592592596E-2</v>
      </c>
      <c r="M807" s="22">
        <v>1.4291898148148148E-3</v>
      </c>
      <c r="N807" s="23">
        <v>42174</v>
      </c>
      <c r="O807" s="23">
        <v>45374</v>
      </c>
      <c r="P807" s="23">
        <v>35934</v>
      </c>
      <c r="Q807" s="20">
        <f t="shared" si="39"/>
        <v>42.173999999999999</v>
      </c>
      <c r="R807" s="20">
        <f t="shared" si="40"/>
        <v>45.374000000000002</v>
      </c>
      <c r="S807" s="20">
        <f t="shared" si="41"/>
        <v>35.933999999999997</v>
      </c>
    </row>
    <row r="808" spans="1:19" x14ac:dyDescent="0.25">
      <c r="A808" s="20">
        <v>8</v>
      </c>
      <c r="B808" s="20">
        <v>33</v>
      </c>
      <c r="C808" s="20" t="s">
        <v>12</v>
      </c>
      <c r="E808" s="20" t="s">
        <v>38</v>
      </c>
      <c r="F808" s="20">
        <v>1</v>
      </c>
      <c r="G808" s="20" t="s">
        <v>16</v>
      </c>
      <c r="K808" s="20">
        <v>47</v>
      </c>
      <c r="L808" s="21">
        <v>6.801804398148148E-2</v>
      </c>
      <c r="M808" s="22">
        <v>1.4460763888888889E-3</v>
      </c>
      <c r="N808" s="23">
        <v>42392</v>
      </c>
      <c r="O808" s="23">
        <v>45965</v>
      </c>
      <c r="P808" s="23">
        <v>36584</v>
      </c>
      <c r="Q808" s="20">
        <f t="shared" si="39"/>
        <v>42.392000000000003</v>
      </c>
      <c r="R808" s="20">
        <f t="shared" si="40"/>
        <v>45.965000000000003</v>
      </c>
      <c r="S808" s="20">
        <f t="shared" si="41"/>
        <v>36.584000000000003</v>
      </c>
    </row>
    <row r="809" spans="1:19" x14ac:dyDescent="0.25">
      <c r="A809" s="20">
        <v>8</v>
      </c>
      <c r="B809" s="20">
        <v>33</v>
      </c>
      <c r="C809" s="20" t="s">
        <v>12</v>
      </c>
      <c r="E809" s="20" t="s">
        <v>38</v>
      </c>
      <c r="F809" s="20">
        <v>1</v>
      </c>
      <c r="G809" s="20" t="s">
        <v>16</v>
      </c>
      <c r="H809" s="25">
        <v>0.47682313657407405</v>
      </c>
      <c r="I809" s="20">
        <v>2</v>
      </c>
      <c r="K809" s="20">
        <v>48</v>
      </c>
      <c r="L809" s="21">
        <v>6.959252314814815E-2</v>
      </c>
      <c r="M809" s="22">
        <v>1.5744791666666665E-3</v>
      </c>
      <c r="N809" s="23">
        <v>42880</v>
      </c>
      <c r="O809" s="23">
        <v>46448</v>
      </c>
      <c r="Q809" s="20">
        <f t="shared" si="39"/>
        <v>42.88</v>
      </c>
      <c r="R809" s="20">
        <f t="shared" si="40"/>
        <v>46.448</v>
      </c>
      <c r="S809" s="20" t="b">
        <f t="shared" si="41"/>
        <v>0</v>
      </c>
    </row>
    <row r="810" spans="1:19" x14ac:dyDescent="0.25">
      <c r="A810" s="20">
        <v>8</v>
      </c>
      <c r="B810" s="20">
        <v>33</v>
      </c>
      <c r="C810" s="20" t="s">
        <v>12</v>
      </c>
      <c r="E810" s="20" t="s">
        <v>38</v>
      </c>
      <c r="F810" s="20">
        <v>2</v>
      </c>
      <c r="G810" s="20" t="s">
        <v>15</v>
      </c>
      <c r="J810" s="25">
        <v>0.47800766203703704</v>
      </c>
      <c r="K810" s="20">
        <v>49</v>
      </c>
      <c r="L810" s="21">
        <v>7.324280092592593E-2</v>
      </c>
      <c r="M810" s="22">
        <v>3.6502777777777779E-3</v>
      </c>
      <c r="O810" s="25">
        <v>9.6057870370370362E-4</v>
      </c>
      <c r="P810" s="25">
        <v>9.8601851851851845E-4</v>
      </c>
      <c r="Q810" s="20" t="b">
        <f t="shared" si="39"/>
        <v>0</v>
      </c>
      <c r="R810" s="20" t="b">
        <f t="shared" si="40"/>
        <v>0</v>
      </c>
      <c r="S810" s="20" t="b">
        <f t="shared" si="41"/>
        <v>0</v>
      </c>
    </row>
    <row r="811" spans="1:19" x14ac:dyDescent="0.25">
      <c r="A811" s="20">
        <v>8</v>
      </c>
      <c r="B811" s="20">
        <v>33</v>
      </c>
      <c r="C811" s="20" t="s">
        <v>12</v>
      </c>
      <c r="E811" s="20" t="s">
        <v>38</v>
      </c>
      <c r="F811" s="20">
        <v>2</v>
      </c>
      <c r="G811" s="20" t="s">
        <v>15</v>
      </c>
      <c r="K811" s="20">
        <v>50</v>
      </c>
      <c r="L811" s="21">
        <v>7.5983298611111111E-2</v>
      </c>
      <c r="M811" s="22">
        <v>2.7404976851851848E-3</v>
      </c>
      <c r="N811" s="25">
        <v>9.236226851851852E-4</v>
      </c>
      <c r="O811" s="25">
        <v>9.6230324074074068E-4</v>
      </c>
      <c r="P811" s="25">
        <v>8.5457175925925935E-4</v>
      </c>
      <c r="Q811" s="20" t="b">
        <f t="shared" si="39"/>
        <v>0</v>
      </c>
      <c r="R811" s="20" t="b">
        <f t="shared" si="40"/>
        <v>0</v>
      </c>
      <c r="S811" s="20" t="b">
        <f t="shared" si="41"/>
        <v>0</v>
      </c>
    </row>
    <row r="812" spans="1:19" x14ac:dyDescent="0.25">
      <c r="A812" s="20">
        <v>8</v>
      </c>
      <c r="B812" s="20">
        <v>33</v>
      </c>
      <c r="C812" s="20" t="s">
        <v>12</v>
      </c>
      <c r="E812" s="20" t="s">
        <v>38</v>
      </c>
      <c r="F812" s="20">
        <v>2</v>
      </c>
      <c r="G812" s="20" t="s">
        <v>15</v>
      </c>
      <c r="K812" s="20">
        <v>51</v>
      </c>
      <c r="L812" s="21">
        <v>7.8658692129629629E-2</v>
      </c>
      <c r="M812" s="22">
        <v>2.6753935185185184E-3</v>
      </c>
      <c r="N812" s="25">
        <v>6.9770833333333328E-4</v>
      </c>
      <c r="O812" s="25">
        <v>9.5989583333333333E-4</v>
      </c>
      <c r="P812" s="25">
        <v>1.0177893518518518E-3</v>
      </c>
      <c r="Q812" s="20" t="b">
        <f t="shared" si="39"/>
        <v>0</v>
      </c>
      <c r="R812" s="20" t="b">
        <f t="shared" si="40"/>
        <v>0</v>
      </c>
      <c r="S812" s="20" t="b">
        <f t="shared" si="41"/>
        <v>0</v>
      </c>
    </row>
    <row r="813" spans="1:19" x14ac:dyDescent="0.25">
      <c r="A813" s="20">
        <v>8</v>
      </c>
      <c r="B813" s="20">
        <v>33</v>
      </c>
      <c r="C813" s="20" t="s">
        <v>12</v>
      </c>
      <c r="E813" s="20" t="s">
        <v>38</v>
      </c>
      <c r="F813" s="20">
        <v>2</v>
      </c>
      <c r="G813" s="20" t="s">
        <v>15</v>
      </c>
      <c r="K813" s="20">
        <v>52</v>
      </c>
      <c r="L813" s="21">
        <v>8.0625995370370365E-2</v>
      </c>
      <c r="M813" s="22">
        <v>1.9673032407407408E-3</v>
      </c>
      <c r="N813" s="23">
        <v>59849</v>
      </c>
      <c r="O813" s="23">
        <v>58344</v>
      </c>
      <c r="P813" s="23">
        <v>51782</v>
      </c>
      <c r="Q813" s="20">
        <f t="shared" si="39"/>
        <v>59.848999999999997</v>
      </c>
      <c r="R813" s="20">
        <f t="shared" si="40"/>
        <v>58.344000000000001</v>
      </c>
      <c r="S813" s="20">
        <f t="shared" si="41"/>
        <v>51.781999999999996</v>
      </c>
    </row>
    <row r="814" spans="1:19" x14ac:dyDescent="0.25">
      <c r="A814" s="20">
        <v>8</v>
      </c>
      <c r="B814" s="20">
        <v>33</v>
      </c>
      <c r="C814" s="20" t="s">
        <v>12</v>
      </c>
      <c r="E814" s="20" t="s">
        <v>38</v>
      </c>
      <c r="F814" s="20">
        <v>2</v>
      </c>
      <c r="G814" s="20" t="s">
        <v>15</v>
      </c>
      <c r="K814" s="20">
        <v>53</v>
      </c>
      <c r="L814" s="21">
        <v>8.222083333333334E-2</v>
      </c>
      <c r="M814" s="22">
        <v>1.5948379629629628E-3</v>
      </c>
      <c r="N814" s="23">
        <v>52035</v>
      </c>
      <c r="O814" s="23">
        <v>48244</v>
      </c>
      <c r="P814" s="23">
        <v>37515</v>
      </c>
      <c r="Q814" s="20">
        <f t="shared" si="39"/>
        <v>52.034999999999997</v>
      </c>
      <c r="R814" s="20">
        <f t="shared" si="40"/>
        <v>48.244</v>
      </c>
      <c r="S814" s="20">
        <f t="shared" si="41"/>
        <v>37.515000000000001</v>
      </c>
    </row>
    <row r="815" spans="1:19" x14ac:dyDescent="0.25">
      <c r="A815" s="20">
        <v>8</v>
      </c>
      <c r="B815" s="20">
        <v>33</v>
      </c>
      <c r="C815" s="20" t="s">
        <v>12</v>
      </c>
      <c r="E815" s="20" t="s">
        <v>38</v>
      </c>
      <c r="F815" s="20">
        <v>2</v>
      </c>
      <c r="G815" s="20" t="s">
        <v>15</v>
      </c>
      <c r="K815" s="20">
        <v>54</v>
      </c>
      <c r="L815" s="21">
        <v>8.3718935185185181E-2</v>
      </c>
      <c r="M815" s="22">
        <v>1.4981018518518518E-3</v>
      </c>
      <c r="N815" s="23">
        <v>43445</v>
      </c>
      <c r="O815" s="23">
        <v>48482</v>
      </c>
      <c r="P815" s="23">
        <v>37509</v>
      </c>
      <c r="Q815" s="20">
        <f t="shared" si="39"/>
        <v>43.445</v>
      </c>
      <c r="R815" s="20">
        <f t="shared" si="40"/>
        <v>48.481999999999999</v>
      </c>
      <c r="S815" s="20">
        <f t="shared" si="41"/>
        <v>37.509</v>
      </c>
    </row>
    <row r="816" spans="1:19" x14ac:dyDescent="0.25">
      <c r="A816" s="20">
        <v>8</v>
      </c>
      <c r="B816" s="20">
        <v>33</v>
      </c>
      <c r="C816" s="20" t="s">
        <v>12</v>
      </c>
      <c r="E816" s="20" t="s">
        <v>38</v>
      </c>
      <c r="F816" s="20">
        <v>2</v>
      </c>
      <c r="G816" s="20" t="s">
        <v>15</v>
      </c>
      <c r="K816" s="20">
        <v>55</v>
      </c>
      <c r="L816" s="21">
        <v>8.5688055555555545E-2</v>
      </c>
      <c r="M816" s="22">
        <v>1.9691203703703702E-3</v>
      </c>
      <c r="N816" s="23">
        <v>58401</v>
      </c>
      <c r="O816" s="23">
        <v>57264</v>
      </c>
      <c r="P816" s="23">
        <v>54467</v>
      </c>
      <c r="Q816" s="20">
        <f t="shared" si="39"/>
        <v>58.401000000000003</v>
      </c>
      <c r="R816" s="20">
        <f t="shared" si="40"/>
        <v>57.264000000000003</v>
      </c>
      <c r="S816" s="20">
        <f t="shared" si="41"/>
        <v>54.466999999999999</v>
      </c>
    </row>
    <row r="817" spans="1:19" x14ac:dyDescent="0.25">
      <c r="A817" s="20">
        <v>8</v>
      </c>
      <c r="B817" s="20">
        <v>33</v>
      </c>
      <c r="C817" s="20" t="s">
        <v>12</v>
      </c>
      <c r="E817" s="20" t="s">
        <v>38</v>
      </c>
      <c r="F817" s="20">
        <v>2</v>
      </c>
      <c r="G817" s="20" t="s">
        <v>15</v>
      </c>
      <c r="K817" s="20">
        <v>56</v>
      </c>
      <c r="L817" s="21">
        <v>8.7566446759259273E-2</v>
      </c>
      <c r="M817" s="22">
        <v>1.8783912037037035E-3</v>
      </c>
      <c r="N817" s="23">
        <v>55874</v>
      </c>
      <c r="O817" s="23">
        <v>56326</v>
      </c>
      <c r="P817" s="23">
        <v>50093</v>
      </c>
      <c r="Q817" s="20">
        <f t="shared" si="39"/>
        <v>55.874000000000002</v>
      </c>
      <c r="R817" s="20">
        <f t="shared" si="40"/>
        <v>56.326000000000001</v>
      </c>
      <c r="S817" s="20">
        <f t="shared" si="41"/>
        <v>50.093000000000004</v>
      </c>
    </row>
    <row r="818" spans="1:19" x14ac:dyDescent="0.25">
      <c r="A818" s="20">
        <v>8</v>
      </c>
      <c r="B818" s="20">
        <v>33</v>
      </c>
      <c r="C818" s="20" t="s">
        <v>12</v>
      </c>
      <c r="E818" s="20" t="s">
        <v>38</v>
      </c>
      <c r="F818" s="20">
        <v>2</v>
      </c>
      <c r="G818" s="20" t="s">
        <v>15</v>
      </c>
      <c r="K818" s="20">
        <v>57</v>
      </c>
      <c r="L818" s="21">
        <v>8.9451168981481477E-2</v>
      </c>
      <c r="M818" s="22">
        <v>1.8847222222222223E-3</v>
      </c>
      <c r="N818" s="23">
        <v>50182</v>
      </c>
      <c r="O818" s="23">
        <v>54018</v>
      </c>
      <c r="P818" s="23">
        <v>58640</v>
      </c>
      <c r="Q818" s="20">
        <f t="shared" si="39"/>
        <v>50.182000000000002</v>
      </c>
      <c r="R818" s="20">
        <f t="shared" si="40"/>
        <v>54.018000000000001</v>
      </c>
      <c r="S818" s="20">
        <f t="shared" si="41"/>
        <v>58.64</v>
      </c>
    </row>
    <row r="819" spans="1:19" x14ac:dyDescent="0.25">
      <c r="A819" s="20">
        <v>8</v>
      </c>
      <c r="B819" s="20">
        <v>33</v>
      </c>
      <c r="C819" s="20" t="s">
        <v>12</v>
      </c>
      <c r="E819" s="20" t="s">
        <v>38</v>
      </c>
      <c r="F819" s="20">
        <v>2</v>
      </c>
      <c r="G819" s="20" t="s">
        <v>15</v>
      </c>
      <c r="K819" s="20">
        <v>58</v>
      </c>
      <c r="L819" s="21">
        <v>9.1605798611111108E-2</v>
      </c>
      <c r="M819" s="22">
        <v>2.1546296296296296E-3</v>
      </c>
      <c r="N819" s="23">
        <v>45013</v>
      </c>
      <c r="O819" s="23">
        <v>55790</v>
      </c>
      <c r="P819" s="25">
        <v>9.8792824074074082E-4</v>
      </c>
      <c r="Q819" s="20">
        <f t="shared" si="39"/>
        <v>45.012999999999998</v>
      </c>
      <c r="R819" s="20">
        <f t="shared" si="40"/>
        <v>55.79</v>
      </c>
      <c r="S819" s="20" t="b">
        <f t="shared" si="41"/>
        <v>0</v>
      </c>
    </row>
    <row r="820" spans="1:19" x14ac:dyDescent="0.25">
      <c r="A820" s="20">
        <v>8</v>
      </c>
      <c r="B820" s="20">
        <v>33</v>
      </c>
      <c r="C820" s="20" t="s">
        <v>12</v>
      </c>
      <c r="E820" s="20" t="s">
        <v>38</v>
      </c>
      <c r="F820" s="20">
        <v>2</v>
      </c>
      <c r="G820" s="20" t="s">
        <v>15</v>
      </c>
      <c r="K820" s="20">
        <v>59</v>
      </c>
      <c r="L820" s="21">
        <v>9.3970949074074064E-2</v>
      </c>
      <c r="M820" s="22">
        <v>2.3651504629629626E-3</v>
      </c>
      <c r="N820" s="25">
        <v>9.2368055555555563E-4</v>
      </c>
      <c r="O820" s="25">
        <v>9.6938657407407401E-4</v>
      </c>
      <c r="P820" s="23">
        <v>40788</v>
      </c>
      <c r="Q820" s="20" t="b">
        <f t="shared" si="39"/>
        <v>0</v>
      </c>
      <c r="R820" s="20" t="b">
        <f t="shared" si="40"/>
        <v>0</v>
      </c>
      <c r="S820" s="20">
        <f t="shared" si="41"/>
        <v>40.787999999999997</v>
      </c>
    </row>
    <row r="821" spans="1:19" x14ac:dyDescent="0.25">
      <c r="A821" s="20">
        <v>8</v>
      </c>
      <c r="B821" s="20">
        <v>33</v>
      </c>
      <c r="C821" s="20" t="s">
        <v>12</v>
      </c>
      <c r="E821" s="20" t="s">
        <v>38</v>
      </c>
      <c r="F821" s="20">
        <v>2</v>
      </c>
      <c r="G821" s="20" t="s">
        <v>15</v>
      </c>
      <c r="K821" s="20">
        <v>60</v>
      </c>
      <c r="L821" s="21">
        <v>9.5427442129629628E-2</v>
      </c>
      <c r="M821" s="22">
        <v>1.4564930555555555E-3</v>
      </c>
      <c r="N821" s="23">
        <v>42881</v>
      </c>
      <c r="O821" s="23">
        <v>46922</v>
      </c>
      <c r="P821" s="23">
        <v>36038</v>
      </c>
      <c r="Q821" s="20">
        <f t="shared" si="39"/>
        <v>42.881</v>
      </c>
      <c r="R821" s="20">
        <f t="shared" si="40"/>
        <v>46.921999999999997</v>
      </c>
      <c r="S821" s="20">
        <f t="shared" si="41"/>
        <v>36.037999999999997</v>
      </c>
    </row>
    <row r="822" spans="1:19" x14ac:dyDescent="0.25">
      <c r="A822" s="20">
        <v>8</v>
      </c>
      <c r="B822" s="20">
        <v>33</v>
      </c>
      <c r="C822" s="20" t="s">
        <v>12</v>
      </c>
      <c r="E822" s="20" t="s">
        <v>38</v>
      </c>
      <c r="F822" s="20">
        <v>2</v>
      </c>
      <c r="G822" s="20" t="s">
        <v>15</v>
      </c>
      <c r="K822" s="20">
        <v>61</v>
      </c>
      <c r="L822" s="21">
        <v>9.6851666666666669E-2</v>
      </c>
      <c r="M822" s="22">
        <v>1.424224537037037E-3</v>
      </c>
      <c r="N822" s="23">
        <v>42352</v>
      </c>
      <c r="O822" s="23">
        <v>45333</v>
      </c>
      <c r="P822" s="23">
        <v>35368</v>
      </c>
      <c r="Q822" s="20">
        <f t="shared" si="39"/>
        <v>42.351999999999997</v>
      </c>
      <c r="R822" s="20">
        <f t="shared" si="40"/>
        <v>45.332999999999998</v>
      </c>
      <c r="S822" s="20">
        <f t="shared" si="41"/>
        <v>35.368000000000002</v>
      </c>
    </row>
    <row r="823" spans="1:19" x14ac:dyDescent="0.25">
      <c r="A823" s="20">
        <v>8</v>
      </c>
      <c r="B823" s="20">
        <v>33</v>
      </c>
      <c r="C823" s="20" t="s">
        <v>12</v>
      </c>
      <c r="E823" s="20" t="s">
        <v>38</v>
      </c>
      <c r="F823" s="20">
        <v>2</v>
      </c>
      <c r="G823" s="20" t="s">
        <v>15</v>
      </c>
      <c r="K823" s="20">
        <v>62</v>
      </c>
      <c r="L823" s="21">
        <v>9.824600694444445E-2</v>
      </c>
      <c r="M823" s="22">
        <v>1.3943402777777775E-3</v>
      </c>
      <c r="N823" s="23">
        <v>41144</v>
      </c>
      <c r="O823" s="23">
        <v>44201</v>
      </c>
      <c r="P823" s="23">
        <v>35126</v>
      </c>
      <c r="Q823" s="20">
        <f t="shared" si="39"/>
        <v>41.143999999999998</v>
      </c>
      <c r="R823" s="20">
        <f t="shared" si="40"/>
        <v>44.201000000000001</v>
      </c>
      <c r="S823" s="20">
        <f t="shared" si="41"/>
        <v>35.125999999999998</v>
      </c>
    </row>
    <row r="824" spans="1:19" x14ac:dyDescent="0.25">
      <c r="A824" s="20">
        <v>8</v>
      </c>
      <c r="B824" s="20">
        <v>33</v>
      </c>
      <c r="C824" s="20" t="s">
        <v>12</v>
      </c>
      <c r="E824" s="20" t="s">
        <v>38</v>
      </c>
      <c r="F824" s="20">
        <v>2</v>
      </c>
      <c r="G824" s="20" t="s">
        <v>15</v>
      </c>
      <c r="K824" s="20">
        <v>63</v>
      </c>
      <c r="L824" s="21">
        <v>9.9667476851851844E-2</v>
      </c>
      <c r="M824" s="22">
        <v>1.4214699074074075E-3</v>
      </c>
      <c r="N824" s="23">
        <v>41615</v>
      </c>
      <c r="O824" s="23">
        <v>45930</v>
      </c>
      <c r="P824" s="23">
        <v>35270</v>
      </c>
      <c r="Q824" s="20">
        <f t="shared" si="39"/>
        <v>41.615000000000002</v>
      </c>
      <c r="R824" s="20">
        <f t="shared" si="40"/>
        <v>45.93</v>
      </c>
      <c r="S824" s="20">
        <f t="shared" si="41"/>
        <v>35.270000000000003</v>
      </c>
    </row>
    <row r="825" spans="1:19" x14ac:dyDescent="0.25">
      <c r="A825" s="20">
        <v>8</v>
      </c>
      <c r="B825" s="20">
        <v>33</v>
      </c>
      <c r="C825" s="20" t="s">
        <v>12</v>
      </c>
      <c r="E825" s="20" t="s">
        <v>38</v>
      </c>
      <c r="F825" s="20">
        <v>2</v>
      </c>
      <c r="G825" s="20" t="s">
        <v>15</v>
      </c>
      <c r="K825" s="20">
        <v>64</v>
      </c>
      <c r="L825" s="21">
        <v>0.10106545138888889</v>
      </c>
      <c r="M825" s="22">
        <v>1.397974537037037E-3</v>
      </c>
      <c r="N825" s="23">
        <v>41486</v>
      </c>
      <c r="O825" s="23">
        <v>44182</v>
      </c>
      <c r="P825" s="23">
        <v>35117</v>
      </c>
      <c r="Q825" s="20">
        <f t="shared" si="39"/>
        <v>41.485999999999997</v>
      </c>
      <c r="R825" s="20">
        <f t="shared" si="40"/>
        <v>44.182000000000002</v>
      </c>
      <c r="S825" s="20">
        <f t="shared" si="41"/>
        <v>35.116999999999997</v>
      </c>
    </row>
    <row r="826" spans="1:19" x14ac:dyDescent="0.25">
      <c r="A826" s="20">
        <v>8</v>
      </c>
      <c r="B826" s="20">
        <v>33</v>
      </c>
      <c r="C826" s="20" t="s">
        <v>12</v>
      </c>
      <c r="E826" s="20" t="s">
        <v>38</v>
      </c>
      <c r="F826" s="20">
        <v>2</v>
      </c>
      <c r="G826" s="20" t="s">
        <v>15</v>
      </c>
      <c r="K826" s="20">
        <v>65</v>
      </c>
      <c r="L826" s="21">
        <v>0.10247425925925925</v>
      </c>
      <c r="M826" s="22">
        <v>1.4088078703703704E-3</v>
      </c>
      <c r="N826" s="23">
        <v>41731</v>
      </c>
      <c r="O826" s="23">
        <v>45146</v>
      </c>
      <c r="P826" s="23">
        <v>34844</v>
      </c>
      <c r="Q826" s="20">
        <f t="shared" si="39"/>
        <v>41.731000000000002</v>
      </c>
      <c r="R826" s="20">
        <f t="shared" si="40"/>
        <v>45.146000000000001</v>
      </c>
      <c r="S826" s="20">
        <f t="shared" si="41"/>
        <v>34.844000000000001</v>
      </c>
    </row>
    <row r="827" spans="1:19" x14ac:dyDescent="0.25">
      <c r="A827" s="20">
        <v>8</v>
      </c>
      <c r="B827" s="20">
        <v>33</v>
      </c>
      <c r="C827" s="20" t="s">
        <v>12</v>
      </c>
      <c r="E827" s="20" t="s">
        <v>38</v>
      </c>
      <c r="F827" s="20">
        <v>2</v>
      </c>
      <c r="G827" s="20" t="s">
        <v>15</v>
      </c>
      <c r="K827" s="20">
        <v>66</v>
      </c>
      <c r="L827" s="21">
        <v>0.1038846875</v>
      </c>
      <c r="M827" s="22">
        <v>1.4104282407407407E-3</v>
      </c>
      <c r="N827" s="23">
        <v>42180</v>
      </c>
      <c r="O827" s="23">
        <v>44447</v>
      </c>
      <c r="P827" s="23">
        <v>35234</v>
      </c>
      <c r="Q827" s="20">
        <f t="shared" si="39"/>
        <v>42.18</v>
      </c>
      <c r="R827" s="20">
        <f t="shared" si="40"/>
        <v>44.447000000000003</v>
      </c>
      <c r="S827" s="20">
        <f t="shared" si="41"/>
        <v>35.234000000000002</v>
      </c>
    </row>
    <row r="828" spans="1:19" x14ac:dyDescent="0.25">
      <c r="A828" s="20">
        <v>8</v>
      </c>
      <c r="B828" s="20">
        <v>33</v>
      </c>
      <c r="C828" s="20" t="s">
        <v>12</v>
      </c>
      <c r="E828" s="20" t="s">
        <v>38</v>
      </c>
      <c r="F828" s="20">
        <v>2</v>
      </c>
      <c r="G828" s="20" t="s">
        <v>15</v>
      </c>
      <c r="K828" s="20">
        <v>67</v>
      </c>
      <c r="L828" s="21">
        <v>0.10528424768518518</v>
      </c>
      <c r="M828" s="22">
        <v>1.3995601851851851E-3</v>
      </c>
      <c r="N828" s="23">
        <v>41370</v>
      </c>
      <c r="O828" s="23">
        <v>44543</v>
      </c>
      <c r="P828" s="23">
        <v>35009</v>
      </c>
      <c r="Q828" s="20">
        <f t="shared" si="39"/>
        <v>41.37</v>
      </c>
      <c r="R828" s="20">
        <f t="shared" si="40"/>
        <v>44.542999999999999</v>
      </c>
      <c r="S828" s="20">
        <f t="shared" si="41"/>
        <v>35.009</v>
      </c>
    </row>
    <row r="829" spans="1:19" x14ac:dyDescent="0.25">
      <c r="A829" s="20">
        <v>8</v>
      </c>
      <c r="B829" s="20">
        <v>33</v>
      </c>
      <c r="C829" s="20" t="s">
        <v>12</v>
      </c>
      <c r="E829" s="20" t="s">
        <v>38</v>
      </c>
      <c r="F829" s="20">
        <v>2</v>
      </c>
      <c r="G829" s="20" t="s">
        <v>15</v>
      </c>
      <c r="K829" s="20">
        <v>68</v>
      </c>
      <c r="L829" s="21">
        <v>0.10668890046296296</v>
      </c>
      <c r="M829" s="22">
        <v>1.4046527777777779E-3</v>
      </c>
      <c r="N829" s="23">
        <v>41803</v>
      </c>
      <c r="O829" s="23">
        <v>44413</v>
      </c>
      <c r="P829" s="23">
        <v>35146</v>
      </c>
      <c r="Q829" s="20">
        <f t="shared" si="39"/>
        <v>41.802999999999997</v>
      </c>
      <c r="R829" s="20">
        <f t="shared" si="40"/>
        <v>44.412999999999997</v>
      </c>
      <c r="S829" s="20">
        <f t="shared" si="41"/>
        <v>35.146000000000001</v>
      </c>
    </row>
    <row r="830" spans="1:19" x14ac:dyDescent="0.25">
      <c r="A830" s="20">
        <v>8</v>
      </c>
      <c r="B830" s="20">
        <v>33</v>
      </c>
      <c r="C830" s="20" t="s">
        <v>12</v>
      </c>
      <c r="E830" s="20" t="s">
        <v>38</v>
      </c>
      <c r="F830" s="20">
        <v>2</v>
      </c>
      <c r="G830" s="20" t="s">
        <v>15</v>
      </c>
      <c r="K830" s="20">
        <v>69</v>
      </c>
      <c r="L830" s="21">
        <v>0.10808678240740742</v>
      </c>
      <c r="M830" s="22">
        <v>1.3978819444444444E-3</v>
      </c>
      <c r="N830" s="23">
        <v>41182</v>
      </c>
      <c r="O830" s="23">
        <v>44170</v>
      </c>
      <c r="P830" s="23">
        <v>35425</v>
      </c>
      <c r="Q830" s="20">
        <f t="shared" si="39"/>
        <v>41.182000000000002</v>
      </c>
      <c r="R830" s="20">
        <f t="shared" si="40"/>
        <v>44.17</v>
      </c>
      <c r="S830" s="20">
        <f t="shared" si="41"/>
        <v>35.424999999999997</v>
      </c>
    </row>
    <row r="831" spans="1:19" x14ac:dyDescent="0.25">
      <c r="A831" s="20">
        <v>8</v>
      </c>
      <c r="B831" s="20">
        <v>33</v>
      </c>
      <c r="C831" s="20" t="s">
        <v>12</v>
      </c>
      <c r="E831" s="20" t="s">
        <v>38</v>
      </c>
      <c r="F831" s="20">
        <v>2</v>
      </c>
      <c r="G831" s="20" t="s">
        <v>15</v>
      </c>
      <c r="K831" s="20">
        <v>70</v>
      </c>
      <c r="L831" s="21">
        <v>0.10947248842592593</v>
      </c>
      <c r="M831" s="22">
        <v>1.3857060185185188E-3</v>
      </c>
      <c r="N831" s="23">
        <v>41198</v>
      </c>
      <c r="O831" s="23">
        <v>43576</v>
      </c>
      <c r="P831" s="23">
        <v>34951</v>
      </c>
      <c r="Q831" s="20">
        <f t="shared" si="39"/>
        <v>41.198</v>
      </c>
      <c r="R831" s="20">
        <f t="shared" si="40"/>
        <v>43.576000000000001</v>
      </c>
      <c r="S831" s="20">
        <f t="shared" si="41"/>
        <v>34.951000000000001</v>
      </c>
    </row>
    <row r="832" spans="1:19" x14ac:dyDescent="0.25">
      <c r="A832" s="20">
        <v>8</v>
      </c>
      <c r="B832" s="20">
        <v>33</v>
      </c>
      <c r="C832" s="20" t="s">
        <v>12</v>
      </c>
      <c r="E832" s="20" t="s">
        <v>38</v>
      </c>
      <c r="F832" s="20">
        <v>2</v>
      </c>
      <c r="G832" s="20" t="s">
        <v>15</v>
      </c>
      <c r="K832" s="20">
        <v>71</v>
      </c>
      <c r="L832" s="21">
        <v>0.11085373842592593</v>
      </c>
      <c r="M832" s="22">
        <v>1.3812499999999999E-3</v>
      </c>
      <c r="N832" s="23">
        <v>41120</v>
      </c>
      <c r="O832" s="23">
        <v>43264</v>
      </c>
      <c r="P832" s="23">
        <v>34956</v>
      </c>
      <c r="Q832" s="20">
        <f t="shared" si="39"/>
        <v>41.12</v>
      </c>
      <c r="R832" s="20">
        <f t="shared" si="40"/>
        <v>43.264000000000003</v>
      </c>
      <c r="S832" s="20">
        <f t="shared" si="41"/>
        <v>34.956000000000003</v>
      </c>
    </row>
    <row r="833" spans="1:19" x14ac:dyDescent="0.25">
      <c r="A833" s="20">
        <v>8</v>
      </c>
      <c r="B833" s="20">
        <v>33</v>
      </c>
      <c r="C833" s="20" t="s">
        <v>12</v>
      </c>
      <c r="E833" s="20" t="s">
        <v>38</v>
      </c>
      <c r="F833" s="20">
        <v>2</v>
      </c>
      <c r="G833" s="20" t="s">
        <v>15</v>
      </c>
      <c r="K833" s="20">
        <v>72</v>
      </c>
      <c r="L833" s="21">
        <v>0.11226538194444445</v>
      </c>
      <c r="M833" s="22">
        <v>1.4116435185185187E-3</v>
      </c>
      <c r="N833" s="23">
        <v>41970</v>
      </c>
      <c r="O833" s="23">
        <v>45193</v>
      </c>
      <c r="P833" s="23">
        <v>34803</v>
      </c>
      <c r="Q833" s="20">
        <f t="shared" si="39"/>
        <v>41.97</v>
      </c>
      <c r="R833" s="20">
        <f t="shared" si="40"/>
        <v>45.192999999999998</v>
      </c>
      <c r="S833" s="20">
        <f t="shared" si="41"/>
        <v>34.802999999999997</v>
      </c>
    </row>
    <row r="834" spans="1:19" x14ac:dyDescent="0.25">
      <c r="A834" s="20">
        <v>8</v>
      </c>
      <c r="B834" s="20">
        <v>33</v>
      </c>
      <c r="C834" s="20" t="s">
        <v>12</v>
      </c>
      <c r="E834" s="20" t="s">
        <v>38</v>
      </c>
      <c r="F834" s="20">
        <v>2</v>
      </c>
      <c r="G834" s="20" t="s">
        <v>15</v>
      </c>
      <c r="K834" s="20">
        <v>73</v>
      </c>
      <c r="L834" s="21">
        <v>0.11367971064814815</v>
      </c>
      <c r="M834" s="22">
        <v>1.4143287037037039E-3</v>
      </c>
      <c r="N834" s="23">
        <v>41094</v>
      </c>
      <c r="O834" s="23">
        <v>46411</v>
      </c>
      <c r="P834" s="23">
        <v>34693</v>
      </c>
      <c r="Q834" s="20">
        <f t="shared" si="39"/>
        <v>41.094000000000001</v>
      </c>
      <c r="R834" s="20">
        <f t="shared" si="40"/>
        <v>46.411000000000001</v>
      </c>
      <c r="S834" s="20">
        <f t="shared" si="41"/>
        <v>34.692999999999998</v>
      </c>
    </row>
    <row r="835" spans="1:19" x14ac:dyDescent="0.25">
      <c r="A835" s="20">
        <v>8</v>
      </c>
      <c r="B835" s="20">
        <v>33</v>
      </c>
      <c r="C835" s="20" t="s">
        <v>12</v>
      </c>
      <c r="E835" s="20" t="s">
        <v>38</v>
      </c>
      <c r="F835" s="20">
        <v>2</v>
      </c>
      <c r="G835" s="20" t="s">
        <v>15</v>
      </c>
      <c r="H835" s="25">
        <v>0.52240914351851853</v>
      </c>
      <c r="I835" s="20">
        <v>3</v>
      </c>
      <c r="K835" s="20">
        <v>74</v>
      </c>
      <c r="L835" s="21">
        <v>0.11517858796296297</v>
      </c>
      <c r="M835" s="22">
        <v>1.4988773148148149E-3</v>
      </c>
      <c r="N835" s="23">
        <v>40907</v>
      </c>
      <c r="O835" s="23">
        <v>45503</v>
      </c>
      <c r="Q835" s="20">
        <f t="shared" ref="Q835:Q898" si="42">IF((N835/1000)&gt;10,(N835/1000))</f>
        <v>40.906999999999996</v>
      </c>
      <c r="R835" s="20">
        <f t="shared" si="40"/>
        <v>45.503</v>
      </c>
      <c r="S835" s="20" t="b">
        <f t="shared" si="41"/>
        <v>0</v>
      </c>
    </row>
    <row r="836" spans="1:19" x14ac:dyDescent="0.25">
      <c r="A836" s="20">
        <v>8</v>
      </c>
      <c r="B836" s="20">
        <v>33</v>
      </c>
      <c r="C836" s="20" t="s">
        <v>12</v>
      </c>
      <c r="E836" s="20" t="s">
        <v>38</v>
      </c>
      <c r="F836" s="20">
        <v>2</v>
      </c>
      <c r="G836" s="20" t="s">
        <v>15</v>
      </c>
      <c r="H836" s="25">
        <v>0.52484505787037039</v>
      </c>
      <c r="I836" s="20">
        <v>4</v>
      </c>
      <c r="J836" s="25">
        <v>0.52792166666666673</v>
      </c>
      <c r="K836" s="20">
        <v>75</v>
      </c>
      <c r="L836" s="21">
        <v>0.11761495370370371</v>
      </c>
      <c r="M836" s="22">
        <v>2.4363657407407407E-3</v>
      </c>
      <c r="O836" s="23">
        <v>46272</v>
      </c>
      <c r="Q836" s="20" t="b">
        <f t="shared" si="42"/>
        <v>0</v>
      </c>
      <c r="R836" s="20">
        <f t="shared" si="40"/>
        <v>46.271999999999998</v>
      </c>
      <c r="S836" s="20" t="b">
        <f t="shared" si="41"/>
        <v>0</v>
      </c>
    </row>
    <row r="837" spans="1:19" x14ac:dyDescent="0.25">
      <c r="A837" s="20">
        <v>8</v>
      </c>
      <c r="B837" s="20">
        <v>33</v>
      </c>
      <c r="C837" s="20" t="s">
        <v>12</v>
      </c>
      <c r="E837" s="20" t="s">
        <v>38</v>
      </c>
      <c r="F837" s="20">
        <v>2</v>
      </c>
      <c r="G837" s="20" t="s">
        <v>15</v>
      </c>
      <c r="J837" s="25">
        <v>0.52792166666666673</v>
      </c>
      <c r="K837" s="20">
        <v>76</v>
      </c>
      <c r="L837" s="21">
        <v>0.12209031250000001</v>
      </c>
      <c r="M837" s="22">
        <v>4.4753587962962967E-3</v>
      </c>
      <c r="O837" s="23">
        <v>45890</v>
      </c>
      <c r="P837" s="23">
        <v>35895</v>
      </c>
      <c r="Q837" s="20" t="b">
        <f t="shared" si="42"/>
        <v>0</v>
      </c>
      <c r="R837" s="20">
        <f t="shared" si="40"/>
        <v>45.89</v>
      </c>
      <c r="S837" s="20">
        <f t="shared" si="41"/>
        <v>35.895000000000003</v>
      </c>
    </row>
    <row r="838" spans="1:19" x14ac:dyDescent="0.25">
      <c r="A838" s="20">
        <v>8</v>
      </c>
      <c r="B838" s="20">
        <v>33</v>
      </c>
      <c r="C838" s="20" t="s">
        <v>12</v>
      </c>
      <c r="E838" s="20" t="s">
        <v>38</v>
      </c>
      <c r="F838" s="20">
        <v>2</v>
      </c>
      <c r="G838" s="20" t="s">
        <v>15</v>
      </c>
      <c r="K838" s="20">
        <v>77</v>
      </c>
      <c r="L838" s="21">
        <v>0.12367631944444445</v>
      </c>
      <c r="M838" s="22">
        <v>1.5860069444444446E-3</v>
      </c>
      <c r="N838" s="23">
        <v>41560</v>
      </c>
      <c r="O838" s="23">
        <v>45541</v>
      </c>
      <c r="P838" s="23">
        <v>49930</v>
      </c>
      <c r="Q838" s="20">
        <f t="shared" si="42"/>
        <v>41.56</v>
      </c>
      <c r="R838" s="20">
        <f t="shared" si="40"/>
        <v>45.540999999999997</v>
      </c>
      <c r="S838" s="20">
        <f t="shared" si="41"/>
        <v>49.93</v>
      </c>
    </row>
    <row r="839" spans="1:19" x14ac:dyDescent="0.25">
      <c r="A839" s="20">
        <v>8</v>
      </c>
      <c r="B839" s="20">
        <v>33</v>
      </c>
      <c r="C839" s="20" t="s">
        <v>12</v>
      </c>
      <c r="E839" s="20" t="s">
        <v>38</v>
      </c>
      <c r="F839" s="20">
        <v>2</v>
      </c>
      <c r="G839" s="20" t="s">
        <v>15</v>
      </c>
      <c r="K839" s="20">
        <v>78</v>
      </c>
      <c r="L839" s="21">
        <v>0.12652210648148149</v>
      </c>
      <c r="M839" s="22">
        <v>2.8457870370370373E-3</v>
      </c>
      <c r="N839" s="25">
        <v>9.1502314814814799E-4</v>
      </c>
      <c r="O839" s="25">
        <v>9.6002314814814822E-4</v>
      </c>
      <c r="P839" s="25">
        <v>9.7074074074074066E-4</v>
      </c>
      <c r="Q839" s="20" t="b">
        <f t="shared" si="42"/>
        <v>0</v>
      </c>
      <c r="R839" s="20" t="b">
        <f t="shared" si="40"/>
        <v>0</v>
      </c>
      <c r="S839" s="20" t="b">
        <f t="shared" si="41"/>
        <v>0</v>
      </c>
    </row>
    <row r="840" spans="1:19" x14ac:dyDescent="0.25">
      <c r="A840" s="20">
        <v>8</v>
      </c>
      <c r="B840" s="20">
        <v>33</v>
      </c>
      <c r="C840" s="20" t="s">
        <v>12</v>
      </c>
      <c r="E840" s="20" t="s">
        <v>38</v>
      </c>
      <c r="F840" s="20">
        <v>2</v>
      </c>
      <c r="G840" s="20" t="s">
        <v>15</v>
      </c>
      <c r="K840" s="20">
        <v>79</v>
      </c>
      <c r="L840" s="21">
        <v>0.12937741898148147</v>
      </c>
      <c r="M840" s="22">
        <v>2.8553125000000002E-3</v>
      </c>
      <c r="N840" s="25">
        <v>9.1693287037037036E-4</v>
      </c>
      <c r="O840" s="25">
        <v>9.6101851851851849E-4</v>
      </c>
      <c r="P840" s="25">
        <v>9.7736111111111114E-4</v>
      </c>
      <c r="Q840" s="20" t="b">
        <f t="shared" si="42"/>
        <v>0</v>
      </c>
      <c r="R840" s="20" t="b">
        <f t="shared" si="40"/>
        <v>0</v>
      </c>
      <c r="S840" s="20" t="b">
        <f t="shared" si="41"/>
        <v>0</v>
      </c>
    </row>
    <row r="841" spans="1:19" x14ac:dyDescent="0.25">
      <c r="A841" s="20">
        <v>8</v>
      </c>
      <c r="B841" s="20">
        <v>33</v>
      </c>
      <c r="C841" s="20" t="s">
        <v>12</v>
      </c>
      <c r="E841" s="20" t="s">
        <v>38</v>
      </c>
      <c r="F841" s="20">
        <v>2</v>
      </c>
      <c r="G841" s="20" t="s">
        <v>15</v>
      </c>
      <c r="H841" s="25">
        <v>0.53832070601851856</v>
      </c>
      <c r="I841" s="20">
        <v>5</v>
      </c>
      <c r="K841" s="20">
        <v>80</v>
      </c>
      <c r="L841" s="21">
        <v>0.13109016203703702</v>
      </c>
      <c r="M841" s="22">
        <v>1.7127430555555557E-3</v>
      </c>
      <c r="N841" s="23">
        <v>57977</v>
      </c>
      <c r="O841" s="23">
        <v>45858</v>
      </c>
      <c r="Q841" s="20">
        <f t="shared" si="42"/>
        <v>57.976999999999997</v>
      </c>
      <c r="R841" s="20">
        <f t="shared" si="40"/>
        <v>45.857999999999997</v>
      </c>
      <c r="S841" s="20" t="b">
        <f t="shared" si="41"/>
        <v>0</v>
      </c>
    </row>
    <row r="842" spans="1:19" x14ac:dyDescent="0.25">
      <c r="A842" s="20">
        <v>8</v>
      </c>
      <c r="B842" s="20">
        <v>33</v>
      </c>
      <c r="C842" s="20" t="s">
        <v>12</v>
      </c>
      <c r="E842" s="20" t="s">
        <v>38</v>
      </c>
      <c r="F842" s="20">
        <v>3</v>
      </c>
      <c r="G842" s="20" t="s">
        <v>19</v>
      </c>
      <c r="J842" s="25">
        <v>0.53945548611111105</v>
      </c>
      <c r="K842" s="20">
        <v>81</v>
      </c>
      <c r="L842" s="21">
        <v>0.13360986111111112</v>
      </c>
      <c r="M842" s="22">
        <v>2.5196990740740739E-3</v>
      </c>
      <c r="O842" s="23">
        <v>44705</v>
      </c>
      <c r="P842" s="23">
        <v>35431</v>
      </c>
      <c r="Q842" s="20" t="b">
        <f t="shared" si="42"/>
        <v>0</v>
      </c>
      <c r="R842" s="20">
        <f t="shared" si="40"/>
        <v>44.704999999999998</v>
      </c>
      <c r="S842" s="20">
        <f t="shared" si="41"/>
        <v>35.430999999999997</v>
      </c>
    </row>
    <row r="843" spans="1:19" x14ac:dyDescent="0.25">
      <c r="A843" s="20">
        <v>8</v>
      </c>
      <c r="B843" s="20">
        <v>33</v>
      </c>
      <c r="C843" s="20" t="s">
        <v>12</v>
      </c>
      <c r="E843" s="20" t="s">
        <v>38</v>
      </c>
      <c r="F843" s="20">
        <v>3</v>
      </c>
      <c r="G843" s="20" t="s">
        <v>19</v>
      </c>
      <c r="K843" s="20">
        <v>82</v>
      </c>
      <c r="L843" s="21">
        <v>0.13499641203703702</v>
      </c>
      <c r="M843" s="22">
        <v>1.3865509259259258E-3</v>
      </c>
      <c r="N843" s="23">
        <v>41390</v>
      </c>
      <c r="O843" s="23">
        <v>43744</v>
      </c>
      <c r="P843" s="23">
        <v>34664</v>
      </c>
      <c r="Q843" s="20">
        <f t="shared" si="42"/>
        <v>41.39</v>
      </c>
      <c r="R843" s="20">
        <f t="shared" si="40"/>
        <v>43.744</v>
      </c>
      <c r="S843" s="20">
        <f t="shared" si="41"/>
        <v>34.664000000000001</v>
      </c>
    </row>
    <row r="844" spans="1:19" x14ac:dyDescent="0.25">
      <c r="A844" s="20">
        <v>8</v>
      </c>
      <c r="B844" s="20">
        <v>33</v>
      </c>
      <c r="C844" s="20" t="s">
        <v>12</v>
      </c>
      <c r="E844" s="20" t="s">
        <v>38</v>
      </c>
      <c r="F844" s="20">
        <v>3</v>
      </c>
      <c r="G844" s="20" t="s">
        <v>19</v>
      </c>
      <c r="K844" s="20">
        <v>83</v>
      </c>
      <c r="L844" s="21">
        <v>0.13643459490740742</v>
      </c>
      <c r="M844" s="22">
        <v>1.4381828703703703E-3</v>
      </c>
      <c r="N844" s="23">
        <v>41555</v>
      </c>
      <c r="O844" s="23">
        <v>46059</v>
      </c>
      <c r="P844" s="23">
        <v>36645</v>
      </c>
      <c r="Q844" s="20">
        <f t="shared" si="42"/>
        <v>41.555</v>
      </c>
      <c r="R844" s="20">
        <f t="shared" si="40"/>
        <v>46.058999999999997</v>
      </c>
      <c r="S844" s="20">
        <f t="shared" si="41"/>
        <v>36.645000000000003</v>
      </c>
    </row>
    <row r="845" spans="1:19" x14ac:dyDescent="0.25">
      <c r="A845" s="20">
        <v>8</v>
      </c>
      <c r="B845" s="20">
        <v>33</v>
      </c>
      <c r="C845" s="20" t="s">
        <v>12</v>
      </c>
      <c r="E845" s="20" t="s">
        <v>38</v>
      </c>
      <c r="F845" s="20">
        <v>3</v>
      </c>
      <c r="G845" s="20" t="s">
        <v>19</v>
      </c>
      <c r="K845" s="20">
        <v>84</v>
      </c>
      <c r="L845" s="21">
        <v>0.13787887731481482</v>
      </c>
      <c r="M845" s="22">
        <v>1.4442824074074074E-3</v>
      </c>
      <c r="N845" s="23">
        <v>42047</v>
      </c>
      <c r="O845" s="23">
        <v>47608</v>
      </c>
      <c r="P845" s="23">
        <v>35131</v>
      </c>
      <c r="Q845" s="20">
        <f t="shared" si="42"/>
        <v>42.046999999999997</v>
      </c>
      <c r="R845" s="20">
        <f t="shared" si="40"/>
        <v>47.607999999999997</v>
      </c>
      <c r="S845" s="20">
        <f t="shared" si="41"/>
        <v>35.131</v>
      </c>
    </row>
    <row r="846" spans="1:19" x14ac:dyDescent="0.25">
      <c r="A846" s="20">
        <v>8</v>
      </c>
      <c r="B846" s="20">
        <v>33</v>
      </c>
      <c r="C846" s="20" t="s">
        <v>12</v>
      </c>
      <c r="E846" s="20" t="s">
        <v>38</v>
      </c>
      <c r="F846" s="20">
        <v>3</v>
      </c>
      <c r="G846" s="20" t="s">
        <v>19</v>
      </c>
      <c r="K846" s="20">
        <v>85</v>
      </c>
      <c r="L846" s="21">
        <v>0.13928065972222223</v>
      </c>
      <c r="M846" s="22">
        <v>1.4017824074074074E-3</v>
      </c>
      <c r="N846" s="23">
        <v>42228</v>
      </c>
      <c r="O846" s="23">
        <v>44075</v>
      </c>
      <c r="P846" s="23">
        <v>34811</v>
      </c>
      <c r="Q846" s="20">
        <f t="shared" si="42"/>
        <v>42.228000000000002</v>
      </c>
      <c r="R846" s="20">
        <f t="shared" si="40"/>
        <v>44.075000000000003</v>
      </c>
      <c r="S846" s="20">
        <f t="shared" si="41"/>
        <v>34.811</v>
      </c>
    </row>
    <row r="847" spans="1:19" x14ac:dyDescent="0.25">
      <c r="A847" s="20">
        <v>8</v>
      </c>
      <c r="B847" s="20">
        <v>33</v>
      </c>
      <c r="C847" s="20" t="s">
        <v>12</v>
      </c>
      <c r="E847" s="20" t="s">
        <v>38</v>
      </c>
      <c r="F847" s="20">
        <v>3</v>
      </c>
      <c r="G847" s="20" t="s">
        <v>19</v>
      </c>
      <c r="K847" s="20">
        <v>86</v>
      </c>
      <c r="L847" s="21">
        <v>0.14067789351851853</v>
      </c>
      <c r="M847" s="22">
        <v>1.3972337962962964E-3</v>
      </c>
      <c r="N847" s="23">
        <v>41831</v>
      </c>
      <c r="O847" s="23">
        <v>44021</v>
      </c>
      <c r="P847" s="23">
        <v>34869</v>
      </c>
      <c r="Q847" s="20">
        <f t="shared" si="42"/>
        <v>41.831000000000003</v>
      </c>
      <c r="R847" s="20">
        <f t="shared" si="40"/>
        <v>44.021000000000001</v>
      </c>
      <c r="S847" s="20">
        <f t="shared" si="41"/>
        <v>34.869</v>
      </c>
    </row>
    <row r="848" spans="1:19" x14ac:dyDescent="0.25">
      <c r="A848" s="20">
        <v>8</v>
      </c>
      <c r="B848" s="20">
        <v>33</v>
      </c>
      <c r="C848" s="20" t="s">
        <v>12</v>
      </c>
      <c r="E848" s="20" t="s">
        <v>38</v>
      </c>
      <c r="F848" s="20">
        <v>3</v>
      </c>
      <c r="G848" s="20" t="s">
        <v>19</v>
      </c>
      <c r="K848" s="20">
        <v>87</v>
      </c>
      <c r="L848" s="21">
        <v>0.14210324074074074</v>
      </c>
      <c r="M848" s="22">
        <v>1.4253472222222222E-3</v>
      </c>
      <c r="N848" s="23">
        <v>42527</v>
      </c>
      <c r="O848" s="23">
        <v>45667</v>
      </c>
      <c r="P848" s="23">
        <v>34956</v>
      </c>
      <c r="Q848" s="20">
        <f t="shared" si="42"/>
        <v>42.527000000000001</v>
      </c>
      <c r="R848" s="20">
        <f t="shared" si="40"/>
        <v>45.667000000000002</v>
      </c>
      <c r="S848" s="20">
        <f t="shared" si="41"/>
        <v>34.956000000000003</v>
      </c>
    </row>
    <row r="849" spans="1:19" x14ac:dyDescent="0.25">
      <c r="A849" s="20">
        <v>8</v>
      </c>
      <c r="B849" s="20">
        <v>33</v>
      </c>
      <c r="C849" s="20" t="s">
        <v>12</v>
      </c>
      <c r="E849" s="20" t="s">
        <v>38</v>
      </c>
      <c r="F849" s="20">
        <v>3</v>
      </c>
      <c r="G849" s="20" t="s">
        <v>19</v>
      </c>
      <c r="K849" s="20">
        <v>88</v>
      </c>
      <c r="L849" s="21">
        <v>0.14349045138888888</v>
      </c>
      <c r="M849" s="22">
        <v>1.387210648148148E-3</v>
      </c>
      <c r="N849" s="23">
        <v>41701</v>
      </c>
      <c r="O849" s="23">
        <v>43661</v>
      </c>
      <c r="P849" s="23">
        <v>34493</v>
      </c>
      <c r="Q849" s="20">
        <f t="shared" si="42"/>
        <v>41.701000000000001</v>
      </c>
      <c r="R849" s="20">
        <f t="shared" si="40"/>
        <v>43.661000000000001</v>
      </c>
      <c r="S849" s="20">
        <f t="shared" si="41"/>
        <v>34.493000000000002</v>
      </c>
    </row>
    <row r="850" spans="1:19" x14ac:dyDescent="0.25">
      <c r="A850" s="20">
        <v>8</v>
      </c>
      <c r="B850" s="20">
        <v>33</v>
      </c>
      <c r="C850" s="20" t="s">
        <v>12</v>
      </c>
      <c r="E850" s="20" t="s">
        <v>38</v>
      </c>
      <c r="F850" s="20">
        <v>3</v>
      </c>
      <c r="G850" s="20" t="s">
        <v>19</v>
      </c>
      <c r="K850" s="20">
        <v>89</v>
      </c>
      <c r="L850" s="21">
        <v>0.14488728009259258</v>
      </c>
      <c r="M850" s="22">
        <v>1.3968287037037037E-3</v>
      </c>
      <c r="N850" s="23">
        <v>41777</v>
      </c>
      <c r="O850" s="23">
        <v>44143</v>
      </c>
      <c r="P850" s="23">
        <v>34766</v>
      </c>
      <c r="Q850" s="20">
        <f t="shared" si="42"/>
        <v>41.777000000000001</v>
      </c>
      <c r="R850" s="20">
        <f t="shared" ref="R850:R913" si="43">IF((O850/1000)&gt;10,(O850/1000))</f>
        <v>44.143000000000001</v>
      </c>
      <c r="S850" s="20">
        <f t="shared" ref="S850:S913" si="44">IF((P850/1000)&gt;10,(P850/1000))</f>
        <v>34.765999999999998</v>
      </c>
    </row>
    <row r="851" spans="1:19" x14ac:dyDescent="0.25">
      <c r="A851" s="20">
        <v>8</v>
      </c>
      <c r="B851" s="20">
        <v>33</v>
      </c>
      <c r="C851" s="20" t="s">
        <v>12</v>
      </c>
      <c r="E851" s="20" t="s">
        <v>38</v>
      </c>
      <c r="F851" s="20">
        <v>3</v>
      </c>
      <c r="G851" s="20" t="s">
        <v>19</v>
      </c>
      <c r="K851" s="20">
        <v>90</v>
      </c>
      <c r="L851" s="21">
        <v>0.14628084490740742</v>
      </c>
      <c r="M851" s="22">
        <v>1.3935648148148147E-3</v>
      </c>
      <c r="N851" s="23">
        <v>41754</v>
      </c>
      <c r="O851" s="23">
        <v>43920</v>
      </c>
      <c r="P851" s="23">
        <v>34730</v>
      </c>
      <c r="Q851" s="20">
        <f t="shared" si="42"/>
        <v>41.753999999999998</v>
      </c>
      <c r="R851" s="20">
        <f t="shared" si="43"/>
        <v>43.92</v>
      </c>
      <c r="S851" s="20">
        <f t="shared" si="44"/>
        <v>34.729999999999997</v>
      </c>
    </row>
    <row r="852" spans="1:19" x14ac:dyDescent="0.25">
      <c r="A852" s="20">
        <v>8</v>
      </c>
      <c r="B852" s="20">
        <v>33</v>
      </c>
      <c r="C852" s="20" t="s">
        <v>12</v>
      </c>
      <c r="E852" s="20" t="s">
        <v>38</v>
      </c>
      <c r="F852" s="20">
        <v>3</v>
      </c>
      <c r="G852" s="20" t="s">
        <v>19</v>
      </c>
      <c r="K852" s="20">
        <v>91</v>
      </c>
      <c r="L852" s="21">
        <v>0.14769146990740742</v>
      </c>
      <c r="M852" s="22">
        <v>1.4106249999999998E-3</v>
      </c>
      <c r="N852" s="23">
        <v>42385</v>
      </c>
      <c r="O852" s="23">
        <v>44427</v>
      </c>
      <c r="P852" s="23">
        <v>35066</v>
      </c>
      <c r="Q852" s="20">
        <f t="shared" si="42"/>
        <v>42.384999999999998</v>
      </c>
      <c r="R852" s="20">
        <f t="shared" si="43"/>
        <v>44.427</v>
      </c>
      <c r="S852" s="20">
        <f t="shared" si="44"/>
        <v>35.066000000000003</v>
      </c>
    </row>
    <row r="853" spans="1:19" x14ac:dyDescent="0.25">
      <c r="A853" s="20">
        <v>8</v>
      </c>
      <c r="B853" s="20">
        <v>33</v>
      </c>
      <c r="C853" s="20" t="s">
        <v>12</v>
      </c>
      <c r="E853" s="20" t="s">
        <v>38</v>
      </c>
      <c r="F853" s="20">
        <v>3</v>
      </c>
      <c r="G853" s="20" t="s">
        <v>19</v>
      </c>
      <c r="K853" s="20">
        <v>92</v>
      </c>
      <c r="L853" s="21">
        <v>0.1490952199074074</v>
      </c>
      <c r="M853" s="22">
        <v>1.4037499999999998E-3</v>
      </c>
      <c r="N853" s="23">
        <v>42059</v>
      </c>
      <c r="O853" s="23">
        <v>44253</v>
      </c>
      <c r="P853" s="23">
        <v>34972</v>
      </c>
      <c r="Q853" s="20">
        <f t="shared" si="42"/>
        <v>42.058999999999997</v>
      </c>
      <c r="R853" s="20">
        <f t="shared" si="43"/>
        <v>44.253</v>
      </c>
      <c r="S853" s="20">
        <f t="shared" si="44"/>
        <v>34.972000000000001</v>
      </c>
    </row>
    <row r="854" spans="1:19" x14ac:dyDescent="0.25">
      <c r="A854" s="20">
        <v>8</v>
      </c>
      <c r="B854" s="20">
        <v>33</v>
      </c>
      <c r="C854" s="20" t="s">
        <v>12</v>
      </c>
      <c r="E854" s="20" t="s">
        <v>38</v>
      </c>
      <c r="F854" s="20">
        <v>3</v>
      </c>
      <c r="G854" s="20" t="s">
        <v>19</v>
      </c>
      <c r="K854" s="20">
        <v>93</v>
      </c>
      <c r="L854" s="21">
        <v>0.15053012731481483</v>
      </c>
      <c r="M854" s="22">
        <v>1.4349074074074073E-3</v>
      </c>
      <c r="N854" s="23">
        <v>43357</v>
      </c>
      <c r="O854" s="23">
        <v>45787</v>
      </c>
      <c r="P854" s="23">
        <v>34832</v>
      </c>
      <c r="Q854" s="20">
        <f t="shared" si="42"/>
        <v>43.356999999999999</v>
      </c>
      <c r="R854" s="20">
        <f t="shared" si="43"/>
        <v>45.786999999999999</v>
      </c>
      <c r="S854" s="20">
        <f t="shared" si="44"/>
        <v>34.832000000000001</v>
      </c>
    </row>
    <row r="855" spans="1:19" x14ac:dyDescent="0.25">
      <c r="A855" s="20">
        <v>8</v>
      </c>
      <c r="B855" s="20">
        <v>33</v>
      </c>
      <c r="C855" s="20" t="s">
        <v>12</v>
      </c>
      <c r="E855" s="20" t="s">
        <v>38</v>
      </c>
      <c r="F855" s="20">
        <v>3</v>
      </c>
      <c r="G855" s="20" t="s">
        <v>19</v>
      </c>
      <c r="K855" s="20">
        <v>94</v>
      </c>
      <c r="L855" s="21">
        <v>0.15194052083333334</v>
      </c>
      <c r="M855" s="22">
        <v>1.4103935185185185E-3</v>
      </c>
      <c r="N855" s="23">
        <v>42146</v>
      </c>
      <c r="O855" s="23">
        <v>44287</v>
      </c>
      <c r="P855" s="23">
        <v>35425</v>
      </c>
      <c r="Q855" s="20">
        <f t="shared" si="42"/>
        <v>42.146000000000001</v>
      </c>
      <c r="R855" s="20">
        <f t="shared" si="43"/>
        <v>44.286999999999999</v>
      </c>
      <c r="S855" s="20">
        <f t="shared" si="44"/>
        <v>35.424999999999997</v>
      </c>
    </row>
    <row r="856" spans="1:19" x14ac:dyDescent="0.25">
      <c r="A856" s="20">
        <v>8</v>
      </c>
      <c r="B856" s="20">
        <v>33</v>
      </c>
      <c r="C856" s="20" t="s">
        <v>12</v>
      </c>
      <c r="E856" s="20" t="s">
        <v>38</v>
      </c>
      <c r="F856" s="20">
        <v>3</v>
      </c>
      <c r="G856" s="20" t="s">
        <v>19</v>
      </c>
      <c r="K856" s="20">
        <v>95</v>
      </c>
      <c r="L856" s="21">
        <v>0.15339805555555555</v>
      </c>
      <c r="M856" s="22">
        <v>1.4575347222222223E-3</v>
      </c>
      <c r="N856" s="23">
        <v>44182</v>
      </c>
      <c r="O856" s="23">
        <v>46571</v>
      </c>
      <c r="P856" s="23">
        <v>35178</v>
      </c>
      <c r="Q856" s="20">
        <f t="shared" si="42"/>
        <v>44.182000000000002</v>
      </c>
      <c r="R856" s="20">
        <f t="shared" si="43"/>
        <v>46.570999999999998</v>
      </c>
      <c r="S856" s="20">
        <f t="shared" si="44"/>
        <v>35.177999999999997</v>
      </c>
    </row>
    <row r="857" spans="1:19" x14ac:dyDescent="0.25">
      <c r="A857" s="20">
        <v>8</v>
      </c>
      <c r="B857" s="20">
        <v>33</v>
      </c>
      <c r="C857" s="20" t="s">
        <v>12</v>
      </c>
      <c r="E857" s="20" t="s">
        <v>38</v>
      </c>
      <c r="F857" s="20">
        <v>3</v>
      </c>
      <c r="G857" s="20" t="s">
        <v>19</v>
      </c>
      <c r="K857" s="20">
        <v>96</v>
      </c>
      <c r="L857" s="21">
        <v>0.15482723379629629</v>
      </c>
      <c r="M857" s="22">
        <v>1.4291782407407406E-3</v>
      </c>
      <c r="N857" s="23">
        <v>43409</v>
      </c>
      <c r="O857" s="23">
        <v>44936</v>
      </c>
      <c r="P857" s="23">
        <v>35136</v>
      </c>
      <c r="Q857" s="20">
        <f t="shared" si="42"/>
        <v>43.408999999999999</v>
      </c>
      <c r="R857" s="20">
        <f t="shared" si="43"/>
        <v>44.936</v>
      </c>
      <c r="S857" s="20">
        <f t="shared" si="44"/>
        <v>35.136000000000003</v>
      </c>
    </row>
    <row r="858" spans="1:19" x14ac:dyDescent="0.25">
      <c r="A858" s="20">
        <v>8</v>
      </c>
      <c r="B858" s="20">
        <v>33</v>
      </c>
      <c r="C858" s="20" t="s">
        <v>12</v>
      </c>
      <c r="E858" s="20" t="s">
        <v>38</v>
      </c>
      <c r="F858" s="20">
        <v>3</v>
      </c>
      <c r="G858" s="20" t="s">
        <v>19</v>
      </c>
      <c r="K858" s="20">
        <v>97</v>
      </c>
      <c r="L858" s="21">
        <v>0.15623622685185187</v>
      </c>
      <c r="M858" s="22">
        <v>1.4089930555555557E-3</v>
      </c>
      <c r="N858" s="23">
        <v>42315</v>
      </c>
      <c r="O858" s="23">
        <v>44346</v>
      </c>
      <c r="P858" s="23">
        <v>35076</v>
      </c>
      <c r="Q858" s="20">
        <f t="shared" si="42"/>
        <v>42.314999999999998</v>
      </c>
      <c r="R858" s="20">
        <f t="shared" si="43"/>
        <v>44.345999999999997</v>
      </c>
      <c r="S858" s="20">
        <f t="shared" si="44"/>
        <v>35.076000000000001</v>
      </c>
    </row>
    <row r="859" spans="1:19" x14ac:dyDescent="0.25">
      <c r="A859" s="20">
        <v>8</v>
      </c>
      <c r="B859" s="20">
        <v>33</v>
      </c>
      <c r="C859" s="20" t="s">
        <v>12</v>
      </c>
      <c r="E859" s="20" t="s">
        <v>38</v>
      </c>
      <c r="F859" s="20">
        <v>3</v>
      </c>
      <c r="G859" s="20" t="s">
        <v>19</v>
      </c>
      <c r="K859" s="20">
        <v>98</v>
      </c>
      <c r="L859" s="21">
        <v>0.15764848379629628</v>
      </c>
      <c r="M859" s="22">
        <v>1.4122569444444445E-3</v>
      </c>
      <c r="N859" s="23">
        <v>42187</v>
      </c>
      <c r="O859" s="23">
        <v>44683</v>
      </c>
      <c r="P859" s="23">
        <v>35149</v>
      </c>
      <c r="Q859" s="20">
        <f t="shared" si="42"/>
        <v>42.186999999999998</v>
      </c>
      <c r="R859" s="20">
        <f t="shared" si="43"/>
        <v>44.683</v>
      </c>
      <c r="S859" s="20">
        <f t="shared" si="44"/>
        <v>35.149000000000001</v>
      </c>
    </row>
    <row r="860" spans="1:19" x14ac:dyDescent="0.25">
      <c r="A860" s="20">
        <v>8</v>
      </c>
      <c r="B860" s="20">
        <v>33</v>
      </c>
      <c r="C860" s="20" t="s">
        <v>12</v>
      </c>
      <c r="E860" s="20" t="s">
        <v>38</v>
      </c>
      <c r="F860" s="20">
        <v>3</v>
      </c>
      <c r="G860" s="20" t="s">
        <v>19</v>
      </c>
      <c r="K860" s="20">
        <v>99</v>
      </c>
      <c r="L860" s="21">
        <v>0.15906505787037037</v>
      </c>
      <c r="M860" s="22">
        <v>1.4165740740740742E-3</v>
      </c>
      <c r="N860" s="23">
        <v>42387</v>
      </c>
      <c r="O860" s="23">
        <v>44848</v>
      </c>
      <c r="P860" s="23">
        <v>35157</v>
      </c>
      <c r="Q860" s="20">
        <f t="shared" si="42"/>
        <v>42.387</v>
      </c>
      <c r="R860" s="20">
        <f t="shared" si="43"/>
        <v>44.847999999999999</v>
      </c>
      <c r="S860" s="20">
        <f t="shared" si="44"/>
        <v>35.156999999999996</v>
      </c>
    </row>
    <row r="861" spans="1:19" x14ac:dyDescent="0.25">
      <c r="A861" s="20">
        <v>8</v>
      </c>
      <c r="B861" s="20">
        <v>33</v>
      </c>
      <c r="C861" s="20" t="s">
        <v>12</v>
      </c>
      <c r="E861" s="20" t="s">
        <v>38</v>
      </c>
      <c r="F861" s="20">
        <v>3</v>
      </c>
      <c r="G861" s="20" t="s">
        <v>19</v>
      </c>
      <c r="K861" s="20">
        <v>100</v>
      </c>
      <c r="L861" s="21">
        <v>0.16048782407407405</v>
      </c>
      <c r="M861" s="22">
        <v>1.4227662037037036E-3</v>
      </c>
      <c r="N861" s="23">
        <v>42129</v>
      </c>
      <c r="O861" s="23">
        <v>45273</v>
      </c>
      <c r="P861" s="23">
        <v>35525</v>
      </c>
      <c r="Q861" s="20">
        <f t="shared" si="42"/>
        <v>42.128999999999998</v>
      </c>
      <c r="R861" s="20">
        <f t="shared" si="43"/>
        <v>45.273000000000003</v>
      </c>
      <c r="S861" s="20">
        <f t="shared" si="44"/>
        <v>35.524999999999999</v>
      </c>
    </row>
    <row r="862" spans="1:19" x14ac:dyDescent="0.25">
      <c r="A862" s="20">
        <v>8</v>
      </c>
      <c r="B862" s="20">
        <v>33</v>
      </c>
      <c r="C862" s="20" t="s">
        <v>12</v>
      </c>
      <c r="E862" s="20" t="s">
        <v>38</v>
      </c>
      <c r="F862" s="20">
        <v>3</v>
      </c>
      <c r="G862" s="20" t="s">
        <v>19</v>
      </c>
      <c r="K862" s="20">
        <v>101</v>
      </c>
      <c r="L862" s="21">
        <v>0.1619445486111111</v>
      </c>
      <c r="M862" s="22">
        <v>1.456724537037037E-3</v>
      </c>
      <c r="N862" s="23">
        <v>43801</v>
      </c>
      <c r="O862" s="23">
        <v>46679</v>
      </c>
      <c r="P862" s="23">
        <v>35381</v>
      </c>
      <c r="Q862" s="20">
        <f t="shared" si="42"/>
        <v>43.801000000000002</v>
      </c>
      <c r="R862" s="20">
        <f t="shared" si="43"/>
        <v>46.679000000000002</v>
      </c>
      <c r="S862" s="20">
        <f t="shared" si="44"/>
        <v>35.381</v>
      </c>
    </row>
    <row r="863" spans="1:19" x14ac:dyDescent="0.25">
      <c r="A863" s="20">
        <v>8</v>
      </c>
      <c r="B863" s="20">
        <v>33</v>
      </c>
      <c r="C863" s="20" t="s">
        <v>12</v>
      </c>
      <c r="E863" s="20" t="s">
        <v>38</v>
      </c>
      <c r="F863" s="20">
        <v>3</v>
      </c>
      <c r="G863" s="20" t="s">
        <v>19</v>
      </c>
      <c r="K863" s="20">
        <v>102</v>
      </c>
      <c r="L863" s="21">
        <v>0.16339361111111111</v>
      </c>
      <c r="M863" s="22">
        <v>1.4490625E-3</v>
      </c>
      <c r="N863" s="23">
        <v>43661</v>
      </c>
      <c r="O863" s="23">
        <v>45794</v>
      </c>
      <c r="P863" s="23">
        <v>35744</v>
      </c>
      <c r="Q863" s="20">
        <f t="shared" si="42"/>
        <v>43.661000000000001</v>
      </c>
      <c r="R863" s="20">
        <f t="shared" si="43"/>
        <v>45.793999999999997</v>
      </c>
      <c r="S863" s="20">
        <f t="shared" si="44"/>
        <v>35.744</v>
      </c>
    </row>
    <row r="864" spans="1:19" x14ac:dyDescent="0.25">
      <c r="A864" s="20">
        <v>8</v>
      </c>
      <c r="B864" s="20">
        <v>33</v>
      </c>
      <c r="C864" s="20" t="s">
        <v>12</v>
      </c>
      <c r="E864" s="20" t="s">
        <v>38</v>
      </c>
      <c r="F864" s="20">
        <v>3</v>
      </c>
      <c r="G864" s="20" t="s">
        <v>19</v>
      </c>
      <c r="K864" s="20">
        <v>103</v>
      </c>
      <c r="L864" s="21">
        <v>0.16484217592592593</v>
      </c>
      <c r="M864" s="22">
        <v>1.4485648148148149E-3</v>
      </c>
      <c r="N864" s="23">
        <v>43983</v>
      </c>
      <c r="O864" s="23">
        <v>45702</v>
      </c>
      <c r="P864" s="23">
        <v>35471</v>
      </c>
      <c r="Q864" s="20">
        <f t="shared" si="42"/>
        <v>43.982999999999997</v>
      </c>
      <c r="R864" s="20">
        <f t="shared" si="43"/>
        <v>45.701999999999998</v>
      </c>
      <c r="S864" s="20">
        <f t="shared" si="44"/>
        <v>35.470999999999997</v>
      </c>
    </row>
    <row r="865" spans="1:19" x14ac:dyDescent="0.25">
      <c r="A865" s="20">
        <v>8</v>
      </c>
      <c r="B865" s="20">
        <v>33</v>
      </c>
      <c r="C865" s="20" t="s">
        <v>12</v>
      </c>
      <c r="E865" s="20" t="s">
        <v>38</v>
      </c>
      <c r="F865" s="20">
        <v>3</v>
      </c>
      <c r="G865" s="20" t="s">
        <v>19</v>
      </c>
      <c r="K865" s="20">
        <v>104</v>
      </c>
      <c r="L865" s="21">
        <v>0.16632196759259257</v>
      </c>
      <c r="M865" s="22">
        <v>1.4797916666666666E-3</v>
      </c>
      <c r="N865" s="23">
        <v>43907</v>
      </c>
      <c r="O865" s="23">
        <v>46189</v>
      </c>
      <c r="P865" s="23">
        <v>37758</v>
      </c>
      <c r="Q865" s="20">
        <f t="shared" si="42"/>
        <v>43.906999999999996</v>
      </c>
      <c r="R865" s="20">
        <f t="shared" si="43"/>
        <v>46.189</v>
      </c>
      <c r="S865" s="20">
        <f t="shared" si="44"/>
        <v>37.758000000000003</v>
      </c>
    </row>
    <row r="866" spans="1:19" x14ac:dyDescent="0.25">
      <c r="A866" s="20">
        <v>8</v>
      </c>
      <c r="B866" s="20">
        <v>33</v>
      </c>
      <c r="C866" s="20" t="s">
        <v>12</v>
      </c>
      <c r="E866" s="20" t="s">
        <v>38</v>
      </c>
      <c r="F866" s="20">
        <v>3</v>
      </c>
      <c r="G866" s="20" t="s">
        <v>19</v>
      </c>
      <c r="K866" s="20">
        <v>105</v>
      </c>
      <c r="L866" s="21">
        <v>0.16813371527777776</v>
      </c>
      <c r="M866" s="22">
        <v>1.8117476851851851E-3</v>
      </c>
      <c r="N866" s="23">
        <v>44067</v>
      </c>
      <c r="O866" s="23">
        <v>48689</v>
      </c>
      <c r="P866" s="25">
        <v>7.3818287037037038E-4</v>
      </c>
      <c r="Q866" s="20">
        <f t="shared" si="42"/>
        <v>44.067</v>
      </c>
      <c r="R866" s="20">
        <f t="shared" si="43"/>
        <v>48.689</v>
      </c>
      <c r="S866" s="20" t="b">
        <f t="shared" si="44"/>
        <v>0</v>
      </c>
    </row>
    <row r="867" spans="1:19" x14ac:dyDescent="0.25">
      <c r="A867" s="20">
        <v>9</v>
      </c>
      <c r="B867" s="20">
        <v>9</v>
      </c>
      <c r="C867" s="20" t="s">
        <v>56</v>
      </c>
      <c r="E867" s="20" t="s">
        <v>53</v>
      </c>
      <c r="F867" s="20">
        <v>1</v>
      </c>
      <c r="G867" s="20" t="s">
        <v>57</v>
      </c>
      <c r="K867" s="20">
        <v>1</v>
      </c>
      <c r="L867" s="21">
        <v>1.5328819444444444E-3</v>
      </c>
      <c r="M867" s="22">
        <v>1.5328819444444444E-3</v>
      </c>
      <c r="O867" s="23">
        <v>46994</v>
      </c>
      <c r="P867" s="23">
        <v>37152</v>
      </c>
      <c r="Q867" s="20" t="b">
        <f t="shared" si="42"/>
        <v>0</v>
      </c>
      <c r="R867" s="20">
        <f t="shared" si="43"/>
        <v>46.994</v>
      </c>
      <c r="S867" s="20">
        <f t="shared" si="44"/>
        <v>37.152000000000001</v>
      </c>
    </row>
    <row r="868" spans="1:19" x14ac:dyDescent="0.25">
      <c r="A868" s="20">
        <v>9</v>
      </c>
      <c r="B868" s="20">
        <v>9</v>
      </c>
      <c r="C868" s="20" t="s">
        <v>56</v>
      </c>
      <c r="E868" s="20" t="s">
        <v>53</v>
      </c>
      <c r="F868" s="20">
        <v>1</v>
      </c>
      <c r="G868" s="20" t="s">
        <v>57</v>
      </c>
      <c r="K868" s="20">
        <v>2</v>
      </c>
      <c r="L868" s="21">
        <v>3.002037037037037E-3</v>
      </c>
      <c r="M868" s="22">
        <v>1.4691550925925924E-3</v>
      </c>
      <c r="N868" s="23">
        <v>43980</v>
      </c>
      <c r="O868" s="23">
        <v>46062</v>
      </c>
      <c r="P868" s="23">
        <v>36893</v>
      </c>
      <c r="Q868" s="20">
        <f t="shared" si="42"/>
        <v>43.98</v>
      </c>
      <c r="R868" s="20">
        <f t="shared" si="43"/>
        <v>46.061999999999998</v>
      </c>
      <c r="S868" s="20">
        <f t="shared" si="44"/>
        <v>36.893000000000001</v>
      </c>
    </row>
    <row r="869" spans="1:19" x14ac:dyDescent="0.25">
      <c r="A869" s="20">
        <v>9</v>
      </c>
      <c r="B869" s="20">
        <v>9</v>
      </c>
      <c r="C869" s="20" t="s">
        <v>56</v>
      </c>
      <c r="E869" s="20" t="s">
        <v>53</v>
      </c>
      <c r="F869" s="20">
        <v>1</v>
      </c>
      <c r="G869" s="20" t="s">
        <v>57</v>
      </c>
      <c r="K869" s="20">
        <v>3</v>
      </c>
      <c r="L869" s="21">
        <v>4.4401504629629626E-3</v>
      </c>
      <c r="M869" s="22">
        <v>1.4381134259259258E-3</v>
      </c>
      <c r="N869" s="23">
        <v>42447</v>
      </c>
      <c r="O869" s="23">
        <v>45134</v>
      </c>
      <c r="P869" s="23">
        <v>36672</v>
      </c>
      <c r="Q869" s="20">
        <f t="shared" si="42"/>
        <v>42.447000000000003</v>
      </c>
      <c r="R869" s="20">
        <f t="shared" si="43"/>
        <v>45.134</v>
      </c>
      <c r="S869" s="20">
        <f t="shared" si="44"/>
        <v>36.671999999999997</v>
      </c>
    </row>
    <row r="870" spans="1:19" x14ac:dyDescent="0.25">
      <c r="A870" s="20">
        <v>9</v>
      </c>
      <c r="B870" s="20">
        <v>9</v>
      </c>
      <c r="C870" s="20" t="s">
        <v>56</v>
      </c>
      <c r="E870" s="20" t="s">
        <v>53</v>
      </c>
      <c r="F870" s="20">
        <v>1</v>
      </c>
      <c r="G870" s="20" t="s">
        <v>57</v>
      </c>
      <c r="K870" s="20">
        <v>4</v>
      </c>
      <c r="L870" s="21">
        <v>5.8795254629629631E-3</v>
      </c>
      <c r="M870" s="22">
        <v>1.4393750000000003E-3</v>
      </c>
      <c r="N870" s="23">
        <v>42440</v>
      </c>
      <c r="O870" s="23">
        <v>45019</v>
      </c>
      <c r="P870" s="23">
        <v>36903</v>
      </c>
      <c r="Q870" s="20">
        <f t="shared" si="42"/>
        <v>42.44</v>
      </c>
      <c r="R870" s="20">
        <f t="shared" si="43"/>
        <v>45.018999999999998</v>
      </c>
      <c r="S870" s="20">
        <f t="shared" si="44"/>
        <v>36.902999999999999</v>
      </c>
    </row>
    <row r="871" spans="1:19" x14ac:dyDescent="0.25">
      <c r="A871" s="20">
        <v>9</v>
      </c>
      <c r="B871" s="20">
        <v>9</v>
      </c>
      <c r="C871" s="20" t="s">
        <v>56</v>
      </c>
      <c r="E871" s="20" t="s">
        <v>53</v>
      </c>
      <c r="F871" s="20">
        <v>1</v>
      </c>
      <c r="G871" s="20" t="s">
        <v>57</v>
      </c>
      <c r="K871" s="20">
        <v>5</v>
      </c>
      <c r="L871" s="21">
        <v>7.3226157407407406E-3</v>
      </c>
      <c r="M871" s="22">
        <v>1.4430902777777777E-3</v>
      </c>
      <c r="N871" s="23">
        <v>42553</v>
      </c>
      <c r="O871" s="23">
        <v>45374</v>
      </c>
      <c r="P871" s="23">
        <v>36756</v>
      </c>
      <c r="Q871" s="20">
        <f t="shared" si="42"/>
        <v>42.552999999999997</v>
      </c>
      <c r="R871" s="20">
        <f t="shared" si="43"/>
        <v>45.374000000000002</v>
      </c>
      <c r="S871" s="20">
        <f t="shared" si="44"/>
        <v>36.756</v>
      </c>
    </row>
    <row r="872" spans="1:19" x14ac:dyDescent="0.25">
      <c r="A872" s="20">
        <v>9</v>
      </c>
      <c r="B872" s="20">
        <v>9</v>
      </c>
      <c r="C872" s="20" t="s">
        <v>56</v>
      </c>
      <c r="E872" s="20" t="s">
        <v>53</v>
      </c>
      <c r="F872" s="20">
        <v>1</v>
      </c>
      <c r="G872" s="20" t="s">
        <v>57</v>
      </c>
      <c r="K872" s="20">
        <v>6</v>
      </c>
      <c r="L872" s="21">
        <v>8.7788310185185191E-3</v>
      </c>
      <c r="M872" s="22">
        <v>1.4562152777777778E-3</v>
      </c>
      <c r="N872" s="23">
        <v>42886</v>
      </c>
      <c r="O872" s="23">
        <v>45787</v>
      </c>
      <c r="P872" s="23">
        <v>37144</v>
      </c>
      <c r="Q872" s="20">
        <f t="shared" si="42"/>
        <v>42.886000000000003</v>
      </c>
      <c r="R872" s="20">
        <f t="shared" si="43"/>
        <v>45.786999999999999</v>
      </c>
      <c r="S872" s="20">
        <f t="shared" si="44"/>
        <v>37.143999999999998</v>
      </c>
    </row>
    <row r="873" spans="1:19" x14ac:dyDescent="0.25">
      <c r="A873" s="20">
        <v>9</v>
      </c>
      <c r="B873" s="20">
        <v>9</v>
      </c>
      <c r="C873" s="20" t="s">
        <v>56</v>
      </c>
      <c r="E873" s="20" t="s">
        <v>53</v>
      </c>
      <c r="F873" s="20">
        <v>1</v>
      </c>
      <c r="G873" s="20" t="s">
        <v>57</v>
      </c>
      <c r="K873" s="20">
        <v>7</v>
      </c>
      <c r="L873" s="21">
        <v>1.0234745370370371E-2</v>
      </c>
      <c r="M873" s="22">
        <v>1.4559143518518517E-3</v>
      </c>
      <c r="N873" s="23">
        <v>43100</v>
      </c>
      <c r="O873" s="23">
        <v>45732</v>
      </c>
      <c r="P873" s="23">
        <v>36959</v>
      </c>
      <c r="Q873" s="20">
        <f t="shared" si="42"/>
        <v>43.1</v>
      </c>
      <c r="R873" s="20">
        <f t="shared" si="43"/>
        <v>45.731999999999999</v>
      </c>
      <c r="S873" s="20">
        <f t="shared" si="44"/>
        <v>36.959000000000003</v>
      </c>
    </row>
    <row r="874" spans="1:19" x14ac:dyDescent="0.25">
      <c r="A874" s="20">
        <v>9</v>
      </c>
      <c r="B874" s="20">
        <v>9</v>
      </c>
      <c r="C874" s="20" t="s">
        <v>56</v>
      </c>
      <c r="E874" s="20" t="s">
        <v>53</v>
      </c>
      <c r="F874" s="20">
        <v>1</v>
      </c>
      <c r="G874" s="20" t="s">
        <v>57</v>
      </c>
      <c r="K874" s="20">
        <v>8</v>
      </c>
      <c r="L874" s="21">
        <v>1.168866898148148E-2</v>
      </c>
      <c r="M874" s="22">
        <v>1.4539236111111109E-3</v>
      </c>
      <c r="N874" s="23">
        <v>42746</v>
      </c>
      <c r="O874" s="23">
        <v>45820</v>
      </c>
      <c r="P874" s="23">
        <v>37053</v>
      </c>
      <c r="Q874" s="20">
        <f t="shared" si="42"/>
        <v>42.746000000000002</v>
      </c>
      <c r="R874" s="20">
        <f t="shared" si="43"/>
        <v>45.82</v>
      </c>
      <c r="S874" s="20">
        <f t="shared" si="44"/>
        <v>37.052999999999997</v>
      </c>
    </row>
    <row r="875" spans="1:19" x14ac:dyDescent="0.25">
      <c r="A875" s="20">
        <v>9</v>
      </c>
      <c r="B875" s="20">
        <v>9</v>
      </c>
      <c r="C875" s="20" t="s">
        <v>56</v>
      </c>
      <c r="E875" s="20" t="s">
        <v>53</v>
      </c>
      <c r="F875" s="20">
        <v>1</v>
      </c>
      <c r="G875" s="20" t="s">
        <v>57</v>
      </c>
      <c r="K875" s="20">
        <v>9</v>
      </c>
      <c r="L875" s="21">
        <v>1.3142222222222224E-2</v>
      </c>
      <c r="M875" s="22">
        <v>1.4535532407407405E-3</v>
      </c>
      <c r="N875" s="23">
        <v>42872</v>
      </c>
      <c r="O875" s="23">
        <v>45870</v>
      </c>
      <c r="P875" s="23">
        <v>36845</v>
      </c>
      <c r="Q875" s="20">
        <f t="shared" si="42"/>
        <v>42.872</v>
      </c>
      <c r="R875" s="20">
        <f t="shared" si="43"/>
        <v>45.87</v>
      </c>
      <c r="S875" s="20">
        <f t="shared" si="44"/>
        <v>36.844999999999999</v>
      </c>
    </row>
    <row r="876" spans="1:19" x14ac:dyDescent="0.25">
      <c r="A876" s="20">
        <v>9</v>
      </c>
      <c r="B876" s="20">
        <v>9</v>
      </c>
      <c r="C876" s="20" t="s">
        <v>56</v>
      </c>
      <c r="E876" s="20" t="s">
        <v>53</v>
      </c>
      <c r="F876" s="20">
        <v>1</v>
      </c>
      <c r="G876" s="20" t="s">
        <v>57</v>
      </c>
      <c r="K876" s="20">
        <v>10</v>
      </c>
      <c r="L876" s="21">
        <v>1.4594791666666667E-2</v>
      </c>
      <c r="M876" s="22">
        <v>1.4525694444444445E-3</v>
      </c>
      <c r="N876" s="23">
        <v>42961</v>
      </c>
      <c r="O876" s="23">
        <v>45783</v>
      </c>
      <c r="P876" s="23">
        <v>36758</v>
      </c>
      <c r="Q876" s="20">
        <f t="shared" si="42"/>
        <v>42.960999999999999</v>
      </c>
      <c r="R876" s="20">
        <f t="shared" si="43"/>
        <v>45.783000000000001</v>
      </c>
      <c r="S876" s="20">
        <f t="shared" si="44"/>
        <v>36.758000000000003</v>
      </c>
    </row>
    <row r="877" spans="1:19" x14ac:dyDescent="0.25">
      <c r="A877" s="20">
        <v>9</v>
      </c>
      <c r="B877" s="20">
        <v>9</v>
      </c>
      <c r="C877" s="20" t="s">
        <v>56</v>
      </c>
      <c r="E877" s="20" t="s">
        <v>53</v>
      </c>
      <c r="F877" s="20">
        <v>1</v>
      </c>
      <c r="G877" s="20" t="s">
        <v>57</v>
      </c>
      <c r="K877" s="20">
        <v>11</v>
      </c>
      <c r="L877" s="21">
        <v>1.6044328703703706E-2</v>
      </c>
      <c r="M877" s="22">
        <v>1.4495370370370372E-3</v>
      </c>
      <c r="N877" s="23">
        <v>42876</v>
      </c>
      <c r="O877" s="23">
        <v>45591</v>
      </c>
      <c r="P877" s="23">
        <v>36773</v>
      </c>
      <c r="Q877" s="20">
        <f t="shared" si="42"/>
        <v>42.875999999999998</v>
      </c>
      <c r="R877" s="20">
        <f t="shared" si="43"/>
        <v>45.591000000000001</v>
      </c>
      <c r="S877" s="20">
        <f t="shared" si="44"/>
        <v>36.773000000000003</v>
      </c>
    </row>
    <row r="878" spans="1:19" x14ac:dyDescent="0.25">
      <c r="A878" s="20">
        <v>9</v>
      </c>
      <c r="B878" s="20">
        <v>9</v>
      </c>
      <c r="C878" s="20" t="s">
        <v>56</v>
      </c>
      <c r="E878" s="20" t="s">
        <v>53</v>
      </c>
      <c r="F878" s="20">
        <v>1</v>
      </c>
      <c r="G878" s="20" t="s">
        <v>57</v>
      </c>
      <c r="K878" s="20">
        <v>12</v>
      </c>
      <c r="L878" s="21">
        <v>1.7500196759259259E-2</v>
      </c>
      <c r="M878" s="22">
        <v>1.4558680555555555E-3</v>
      </c>
      <c r="N878" s="23">
        <v>43253</v>
      </c>
      <c r="O878" s="23">
        <v>45730</v>
      </c>
      <c r="P878" s="23">
        <v>36804</v>
      </c>
      <c r="Q878" s="20">
        <f t="shared" si="42"/>
        <v>43.253</v>
      </c>
      <c r="R878" s="20">
        <f t="shared" si="43"/>
        <v>45.73</v>
      </c>
      <c r="S878" s="20">
        <f t="shared" si="44"/>
        <v>36.804000000000002</v>
      </c>
    </row>
    <row r="879" spans="1:19" x14ac:dyDescent="0.25">
      <c r="A879" s="20">
        <v>9</v>
      </c>
      <c r="B879" s="20">
        <v>9</v>
      </c>
      <c r="C879" s="20" t="s">
        <v>56</v>
      </c>
      <c r="E879" s="20" t="s">
        <v>53</v>
      </c>
      <c r="F879" s="20">
        <v>1</v>
      </c>
      <c r="G879" s="20" t="s">
        <v>57</v>
      </c>
      <c r="K879" s="20">
        <v>13</v>
      </c>
      <c r="L879" s="21">
        <v>1.8951932870370371E-2</v>
      </c>
      <c r="M879" s="22">
        <v>1.4517361111111111E-3</v>
      </c>
      <c r="N879" s="23">
        <v>42853</v>
      </c>
      <c r="O879" s="23">
        <v>45525</v>
      </c>
      <c r="P879" s="23">
        <v>37052</v>
      </c>
      <c r="Q879" s="20">
        <f t="shared" si="42"/>
        <v>42.853000000000002</v>
      </c>
      <c r="R879" s="20">
        <f t="shared" si="43"/>
        <v>45.524999999999999</v>
      </c>
      <c r="S879" s="20">
        <f t="shared" si="44"/>
        <v>37.052</v>
      </c>
    </row>
    <row r="880" spans="1:19" x14ac:dyDescent="0.25">
      <c r="A880" s="20">
        <v>9</v>
      </c>
      <c r="B880" s="20">
        <v>9</v>
      </c>
      <c r="C880" s="20" t="s">
        <v>56</v>
      </c>
      <c r="E880" s="20" t="s">
        <v>53</v>
      </c>
      <c r="F880" s="20">
        <v>1</v>
      </c>
      <c r="G880" s="20" t="s">
        <v>57</v>
      </c>
      <c r="K880" s="20">
        <v>14</v>
      </c>
      <c r="L880" s="21">
        <v>2.0427870370370371E-2</v>
      </c>
      <c r="M880" s="22">
        <v>1.4759375E-3</v>
      </c>
      <c r="N880" s="23">
        <v>43627</v>
      </c>
      <c r="O880" s="23">
        <v>46434</v>
      </c>
      <c r="P880" s="23">
        <v>37460</v>
      </c>
      <c r="Q880" s="20">
        <f t="shared" si="42"/>
        <v>43.627000000000002</v>
      </c>
      <c r="R880" s="20">
        <f t="shared" si="43"/>
        <v>46.433999999999997</v>
      </c>
      <c r="S880" s="20">
        <f t="shared" si="44"/>
        <v>37.46</v>
      </c>
    </row>
    <row r="881" spans="1:19" x14ac:dyDescent="0.25">
      <c r="A881" s="20">
        <v>9</v>
      </c>
      <c r="B881" s="20">
        <v>9</v>
      </c>
      <c r="C881" s="20" t="s">
        <v>56</v>
      </c>
      <c r="E881" s="20" t="s">
        <v>53</v>
      </c>
      <c r="F881" s="20">
        <v>1</v>
      </c>
      <c r="G881" s="20" t="s">
        <v>57</v>
      </c>
      <c r="K881" s="20">
        <v>15</v>
      </c>
      <c r="L881" s="21">
        <v>2.1883217592592593E-2</v>
      </c>
      <c r="M881" s="22">
        <v>1.4553472222222222E-3</v>
      </c>
      <c r="N881" s="23">
        <v>43071</v>
      </c>
      <c r="O881" s="23">
        <v>45898</v>
      </c>
      <c r="P881" s="23">
        <v>36773</v>
      </c>
      <c r="Q881" s="20">
        <f t="shared" si="42"/>
        <v>43.070999999999998</v>
      </c>
      <c r="R881" s="20">
        <f t="shared" si="43"/>
        <v>45.898000000000003</v>
      </c>
      <c r="S881" s="20">
        <f t="shared" si="44"/>
        <v>36.773000000000003</v>
      </c>
    </row>
    <row r="882" spans="1:19" x14ac:dyDescent="0.25">
      <c r="A882" s="20">
        <v>9</v>
      </c>
      <c r="B882" s="20">
        <v>9</v>
      </c>
      <c r="C882" s="20" t="s">
        <v>56</v>
      </c>
      <c r="E882" s="20" t="s">
        <v>53</v>
      </c>
      <c r="F882" s="20">
        <v>1</v>
      </c>
      <c r="G882" s="20" t="s">
        <v>57</v>
      </c>
      <c r="K882" s="20">
        <v>16</v>
      </c>
      <c r="L882" s="21">
        <v>2.3338784722222224E-2</v>
      </c>
      <c r="M882" s="22">
        <v>1.4555671296296298E-3</v>
      </c>
      <c r="N882" s="23">
        <v>42851</v>
      </c>
      <c r="O882" s="23">
        <v>46196</v>
      </c>
      <c r="P882" s="23">
        <v>36714</v>
      </c>
      <c r="Q882" s="20">
        <f t="shared" si="42"/>
        <v>42.850999999999999</v>
      </c>
      <c r="R882" s="20">
        <f t="shared" si="43"/>
        <v>46.195999999999998</v>
      </c>
      <c r="S882" s="20">
        <f t="shared" si="44"/>
        <v>36.713999999999999</v>
      </c>
    </row>
    <row r="883" spans="1:19" x14ac:dyDescent="0.25">
      <c r="A883" s="20">
        <v>9</v>
      </c>
      <c r="B883" s="20">
        <v>9</v>
      </c>
      <c r="C883" s="20" t="s">
        <v>56</v>
      </c>
      <c r="E883" s="20" t="s">
        <v>53</v>
      </c>
      <c r="F883" s="20">
        <v>1</v>
      </c>
      <c r="G883" s="20" t="s">
        <v>57</v>
      </c>
      <c r="K883" s="20">
        <v>17</v>
      </c>
      <c r="L883" s="21">
        <v>2.4823402777777778E-2</v>
      </c>
      <c r="M883" s="22">
        <v>1.4846180555555552E-3</v>
      </c>
      <c r="N883" s="23">
        <v>43145</v>
      </c>
      <c r="O883" s="23">
        <v>47958</v>
      </c>
      <c r="P883" s="23">
        <v>37168</v>
      </c>
      <c r="Q883" s="20">
        <f t="shared" si="42"/>
        <v>43.145000000000003</v>
      </c>
      <c r="R883" s="20">
        <f t="shared" si="43"/>
        <v>47.957999999999998</v>
      </c>
      <c r="S883" s="20">
        <f t="shared" si="44"/>
        <v>37.167999999999999</v>
      </c>
    </row>
    <row r="884" spans="1:19" x14ac:dyDescent="0.25">
      <c r="A884" s="20">
        <v>9</v>
      </c>
      <c r="B884" s="20">
        <v>9</v>
      </c>
      <c r="C884" s="20" t="s">
        <v>56</v>
      </c>
      <c r="E884" s="20" t="s">
        <v>53</v>
      </c>
      <c r="F884" s="20">
        <v>1</v>
      </c>
      <c r="G884" s="20" t="s">
        <v>57</v>
      </c>
      <c r="K884" s="20">
        <v>18</v>
      </c>
      <c r="L884" s="21">
        <v>2.6315798611111111E-2</v>
      </c>
      <c r="M884" s="22">
        <v>1.4923958333333332E-3</v>
      </c>
      <c r="N884" s="23">
        <v>43849</v>
      </c>
      <c r="O884" s="23">
        <v>47914</v>
      </c>
      <c r="P884" s="23">
        <v>37180</v>
      </c>
      <c r="Q884" s="20">
        <f t="shared" si="42"/>
        <v>43.848999999999997</v>
      </c>
      <c r="R884" s="20">
        <f t="shared" si="43"/>
        <v>47.914000000000001</v>
      </c>
      <c r="S884" s="20">
        <f t="shared" si="44"/>
        <v>37.18</v>
      </c>
    </row>
    <row r="885" spans="1:19" x14ac:dyDescent="0.25">
      <c r="A885" s="20">
        <v>9</v>
      </c>
      <c r="B885" s="20">
        <v>9</v>
      </c>
      <c r="C885" s="20" t="s">
        <v>56</v>
      </c>
      <c r="E885" s="20" t="s">
        <v>53</v>
      </c>
      <c r="F885" s="20">
        <v>1</v>
      </c>
      <c r="G885" s="20" t="s">
        <v>57</v>
      </c>
      <c r="K885" s="20">
        <v>19</v>
      </c>
      <c r="L885" s="21">
        <v>2.7784178240740739E-2</v>
      </c>
      <c r="M885" s="22">
        <v>1.4683796296296294E-3</v>
      </c>
      <c r="N885" s="23">
        <v>43787</v>
      </c>
      <c r="O885" s="23">
        <v>46092</v>
      </c>
      <c r="P885" s="23">
        <v>36989</v>
      </c>
      <c r="Q885" s="20">
        <f t="shared" si="42"/>
        <v>43.786999999999999</v>
      </c>
      <c r="R885" s="20">
        <f t="shared" si="43"/>
        <v>46.091999999999999</v>
      </c>
      <c r="S885" s="20">
        <f t="shared" si="44"/>
        <v>36.988999999999997</v>
      </c>
    </row>
    <row r="886" spans="1:19" x14ac:dyDescent="0.25">
      <c r="A886" s="20">
        <v>9</v>
      </c>
      <c r="B886" s="20">
        <v>9</v>
      </c>
      <c r="C886" s="20" t="s">
        <v>56</v>
      </c>
      <c r="E886" s="20" t="s">
        <v>53</v>
      </c>
      <c r="F886" s="20">
        <v>1</v>
      </c>
      <c r="G886" s="20" t="s">
        <v>57</v>
      </c>
      <c r="K886" s="20">
        <v>20</v>
      </c>
      <c r="L886" s="21">
        <v>2.9244039351851849E-2</v>
      </c>
      <c r="M886" s="22">
        <v>1.4598611111111112E-3</v>
      </c>
      <c r="N886" s="23">
        <v>43278</v>
      </c>
      <c r="O886" s="23">
        <v>46130</v>
      </c>
      <c r="P886" s="23">
        <v>36724</v>
      </c>
      <c r="Q886" s="20">
        <f t="shared" si="42"/>
        <v>43.277999999999999</v>
      </c>
      <c r="R886" s="20">
        <f t="shared" si="43"/>
        <v>46.13</v>
      </c>
      <c r="S886" s="20">
        <f t="shared" si="44"/>
        <v>36.723999999999997</v>
      </c>
    </row>
    <row r="887" spans="1:19" x14ac:dyDescent="0.25">
      <c r="A887" s="20">
        <v>9</v>
      </c>
      <c r="B887" s="20">
        <v>9</v>
      </c>
      <c r="C887" s="20" t="s">
        <v>56</v>
      </c>
      <c r="E887" s="20" t="s">
        <v>53</v>
      </c>
      <c r="F887" s="20">
        <v>1</v>
      </c>
      <c r="G887" s="20" t="s">
        <v>57</v>
      </c>
      <c r="K887" s="20">
        <v>21</v>
      </c>
      <c r="L887" s="21">
        <v>3.0713425925925925E-2</v>
      </c>
      <c r="M887" s="22">
        <v>1.4693865740740741E-3</v>
      </c>
      <c r="N887" s="23">
        <v>43104</v>
      </c>
      <c r="O887" s="23">
        <v>46707</v>
      </c>
      <c r="P887" s="23">
        <v>37144</v>
      </c>
      <c r="Q887" s="20">
        <f t="shared" si="42"/>
        <v>43.103999999999999</v>
      </c>
      <c r="R887" s="20">
        <f t="shared" si="43"/>
        <v>46.707000000000001</v>
      </c>
      <c r="S887" s="20">
        <f t="shared" si="44"/>
        <v>37.143999999999998</v>
      </c>
    </row>
    <row r="888" spans="1:19" x14ac:dyDescent="0.25">
      <c r="A888" s="20">
        <v>9</v>
      </c>
      <c r="B888" s="20">
        <v>9</v>
      </c>
      <c r="C888" s="20" t="s">
        <v>56</v>
      </c>
      <c r="E888" s="20" t="s">
        <v>53</v>
      </c>
      <c r="F888" s="20">
        <v>1</v>
      </c>
      <c r="G888" s="20" t="s">
        <v>57</v>
      </c>
      <c r="K888" s="20">
        <v>22</v>
      </c>
      <c r="L888" s="21">
        <v>3.2193969907407409E-2</v>
      </c>
      <c r="M888" s="22">
        <v>1.4805439814814813E-3</v>
      </c>
      <c r="N888" s="23">
        <v>43769</v>
      </c>
      <c r="O888" s="23">
        <v>46726</v>
      </c>
      <c r="P888" s="23">
        <v>37424</v>
      </c>
      <c r="Q888" s="20">
        <f t="shared" si="42"/>
        <v>43.768999999999998</v>
      </c>
      <c r="R888" s="20">
        <f t="shared" si="43"/>
        <v>46.725999999999999</v>
      </c>
      <c r="S888" s="20">
        <f t="shared" si="44"/>
        <v>37.423999999999999</v>
      </c>
    </row>
    <row r="889" spans="1:19" x14ac:dyDescent="0.25">
      <c r="A889" s="20">
        <v>9</v>
      </c>
      <c r="B889" s="20">
        <v>9</v>
      </c>
      <c r="C889" s="20" t="s">
        <v>56</v>
      </c>
      <c r="E889" s="20" t="s">
        <v>53</v>
      </c>
      <c r="F889" s="20">
        <v>1</v>
      </c>
      <c r="G889" s="20" t="s">
        <v>57</v>
      </c>
      <c r="K889" s="20">
        <v>23</v>
      </c>
      <c r="L889" s="21">
        <v>3.3687835648148153E-2</v>
      </c>
      <c r="M889" s="22">
        <v>1.4938657407407407E-3</v>
      </c>
      <c r="N889" s="23">
        <v>44524</v>
      </c>
      <c r="O889" s="23">
        <v>46990</v>
      </c>
      <c r="P889" s="23">
        <v>37556</v>
      </c>
      <c r="Q889" s="20">
        <f t="shared" si="42"/>
        <v>44.524000000000001</v>
      </c>
      <c r="R889" s="20">
        <f t="shared" si="43"/>
        <v>46.99</v>
      </c>
      <c r="S889" s="20">
        <f t="shared" si="44"/>
        <v>37.555999999999997</v>
      </c>
    </row>
    <row r="890" spans="1:19" x14ac:dyDescent="0.25">
      <c r="A890" s="20">
        <v>9</v>
      </c>
      <c r="B890" s="20">
        <v>9</v>
      </c>
      <c r="C890" s="20" t="s">
        <v>56</v>
      </c>
      <c r="E890" s="20" t="s">
        <v>53</v>
      </c>
      <c r="F890" s="20">
        <v>1</v>
      </c>
      <c r="G890" s="20" t="s">
        <v>57</v>
      </c>
      <c r="K890" s="20">
        <v>24</v>
      </c>
      <c r="L890" s="21">
        <v>3.517564814814815E-2</v>
      </c>
      <c r="M890" s="22">
        <v>1.4878125000000002E-3</v>
      </c>
      <c r="N890" s="23">
        <v>43497</v>
      </c>
      <c r="O890" s="23">
        <v>46416</v>
      </c>
      <c r="P890" s="23">
        <v>38634</v>
      </c>
      <c r="Q890" s="20">
        <f t="shared" si="42"/>
        <v>43.497</v>
      </c>
      <c r="R890" s="20">
        <f t="shared" si="43"/>
        <v>46.415999999999997</v>
      </c>
      <c r="S890" s="20">
        <f t="shared" si="44"/>
        <v>38.634</v>
      </c>
    </row>
    <row r="891" spans="1:19" x14ac:dyDescent="0.25">
      <c r="A891" s="20">
        <v>9</v>
      </c>
      <c r="B891" s="20">
        <v>9</v>
      </c>
      <c r="C891" s="20" t="s">
        <v>56</v>
      </c>
      <c r="E891" s="20" t="s">
        <v>53</v>
      </c>
      <c r="F891" s="20">
        <v>1</v>
      </c>
      <c r="G891" s="20" t="s">
        <v>57</v>
      </c>
      <c r="K891" s="20">
        <v>25</v>
      </c>
      <c r="L891" s="21">
        <v>3.6662048611111109E-2</v>
      </c>
      <c r="M891" s="22">
        <v>1.486400462962963E-3</v>
      </c>
      <c r="N891" s="23">
        <v>44369</v>
      </c>
      <c r="O891" s="23">
        <v>46960</v>
      </c>
      <c r="P891" s="23">
        <v>37096</v>
      </c>
      <c r="Q891" s="20">
        <f t="shared" si="42"/>
        <v>44.369</v>
      </c>
      <c r="R891" s="20">
        <f t="shared" si="43"/>
        <v>46.96</v>
      </c>
      <c r="S891" s="20">
        <f t="shared" si="44"/>
        <v>37.095999999999997</v>
      </c>
    </row>
    <row r="892" spans="1:19" x14ac:dyDescent="0.25">
      <c r="A892" s="20">
        <v>9</v>
      </c>
      <c r="B892" s="20">
        <v>9</v>
      </c>
      <c r="C892" s="20" t="s">
        <v>56</v>
      </c>
      <c r="E892" s="20" t="s">
        <v>53</v>
      </c>
      <c r="F892" s="20">
        <v>1</v>
      </c>
      <c r="G892" s="20" t="s">
        <v>57</v>
      </c>
      <c r="K892" s="20">
        <v>26</v>
      </c>
      <c r="L892" s="21">
        <v>3.8137118055555558E-2</v>
      </c>
      <c r="M892" s="22">
        <v>1.4750694444444444E-3</v>
      </c>
      <c r="N892" s="23">
        <v>43516</v>
      </c>
      <c r="O892" s="23">
        <v>46948</v>
      </c>
      <c r="P892" s="23">
        <v>36982</v>
      </c>
      <c r="Q892" s="20">
        <f t="shared" si="42"/>
        <v>43.515999999999998</v>
      </c>
      <c r="R892" s="20">
        <f t="shared" si="43"/>
        <v>46.948</v>
      </c>
      <c r="S892" s="20">
        <f t="shared" si="44"/>
        <v>36.981999999999999</v>
      </c>
    </row>
    <row r="893" spans="1:19" x14ac:dyDescent="0.25">
      <c r="A893" s="20">
        <v>9</v>
      </c>
      <c r="B893" s="20">
        <v>9</v>
      </c>
      <c r="C893" s="20" t="s">
        <v>56</v>
      </c>
      <c r="E893" s="20" t="s">
        <v>53</v>
      </c>
      <c r="F893" s="20">
        <v>1</v>
      </c>
      <c r="G893" s="20" t="s">
        <v>57</v>
      </c>
      <c r="K893" s="20">
        <v>27</v>
      </c>
      <c r="L893" s="21">
        <v>3.9607916666666666E-2</v>
      </c>
      <c r="M893" s="22">
        <v>1.4707986111111111E-3</v>
      </c>
      <c r="N893" s="23">
        <v>43338</v>
      </c>
      <c r="O893" s="23">
        <v>46659</v>
      </c>
      <c r="P893" s="23">
        <v>37080</v>
      </c>
      <c r="Q893" s="20">
        <f t="shared" si="42"/>
        <v>43.338000000000001</v>
      </c>
      <c r="R893" s="20">
        <f t="shared" si="43"/>
        <v>46.658999999999999</v>
      </c>
      <c r="S893" s="20">
        <f t="shared" si="44"/>
        <v>37.08</v>
      </c>
    </row>
    <row r="894" spans="1:19" x14ac:dyDescent="0.25">
      <c r="A894" s="20">
        <v>9</v>
      </c>
      <c r="B894" s="20">
        <v>9</v>
      </c>
      <c r="C894" s="20" t="s">
        <v>56</v>
      </c>
      <c r="E894" s="20" t="s">
        <v>53</v>
      </c>
      <c r="F894" s="20">
        <v>1</v>
      </c>
      <c r="G894" s="20" t="s">
        <v>57</v>
      </c>
      <c r="K894" s="20">
        <v>28</v>
      </c>
      <c r="L894" s="21">
        <v>4.1091273148148151E-2</v>
      </c>
      <c r="M894" s="22">
        <v>1.4833564814814813E-3</v>
      </c>
      <c r="N894" s="23">
        <v>43839</v>
      </c>
      <c r="O894" s="23">
        <v>46809</v>
      </c>
      <c r="P894" s="23">
        <v>37514</v>
      </c>
      <c r="Q894" s="20">
        <f t="shared" si="42"/>
        <v>43.838999999999999</v>
      </c>
      <c r="R894" s="20">
        <f t="shared" si="43"/>
        <v>46.808999999999997</v>
      </c>
      <c r="S894" s="20">
        <f t="shared" si="44"/>
        <v>37.514000000000003</v>
      </c>
    </row>
    <row r="895" spans="1:19" x14ac:dyDescent="0.25">
      <c r="A895" s="20">
        <v>9</v>
      </c>
      <c r="B895" s="20">
        <v>9</v>
      </c>
      <c r="C895" s="20" t="s">
        <v>56</v>
      </c>
      <c r="E895" s="20" t="s">
        <v>53</v>
      </c>
      <c r="F895" s="20">
        <v>1</v>
      </c>
      <c r="G895" s="20" t="s">
        <v>57</v>
      </c>
      <c r="K895" s="20">
        <v>29</v>
      </c>
      <c r="L895" s="21">
        <v>4.2573055555555551E-2</v>
      </c>
      <c r="M895" s="22">
        <v>1.4817824074074076E-3</v>
      </c>
      <c r="N895" s="23">
        <v>43282</v>
      </c>
      <c r="O895" s="23">
        <v>46824</v>
      </c>
      <c r="P895" s="23">
        <v>37920</v>
      </c>
      <c r="Q895" s="20">
        <f t="shared" si="42"/>
        <v>43.281999999999996</v>
      </c>
      <c r="R895" s="20">
        <f t="shared" si="43"/>
        <v>46.823999999999998</v>
      </c>
      <c r="S895" s="20">
        <f t="shared" si="44"/>
        <v>37.92</v>
      </c>
    </row>
    <row r="896" spans="1:19" x14ac:dyDescent="0.25">
      <c r="A896" s="20">
        <v>9</v>
      </c>
      <c r="B896" s="20">
        <v>9</v>
      </c>
      <c r="C896" s="20" t="s">
        <v>56</v>
      </c>
      <c r="E896" s="20" t="s">
        <v>53</v>
      </c>
      <c r="F896" s="20">
        <v>1</v>
      </c>
      <c r="G896" s="20" t="s">
        <v>57</v>
      </c>
      <c r="K896" s="20">
        <v>30</v>
      </c>
      <c r="L896" s="21">
        <v>4.4048402777777773E-2</v>
      </c>
      <c r="M896" s="22">
        <v>1.4753472222222223E-3</v>
      </c>
      <c r="N896" s="23">
        <v>43303</v>
      </c>
      <c r="O896" s="23">
        <v>46688</v>
      </c>
      <c r="P896" s="23">
        <v>37479</v>
      </c>
      <c r="Q896" s="20">
        <f t="shared" si="42"/>
        <v>43.302999999999997</v>
      </c>
      <c r="R896" s="20">
        <f t="shared" si="43"/>
        <v>46.688000000000002</v>
      </c>
      <c r="S896" s="20">
        <f t="shared" si="44"/>
        <v>37.478999999999999</v>
      </c>
    </row>
    <row r="897" spans="1:19" x14ac:dyDescent="0.25">
      <c r="A897" s="20">
        <v>9</v>
      </c>
      <c r="B897" s="20">
        <v>9</v>
      </c>
      <c r="C897" s="20" t="s">
        <v>56</v>
      </c>
      <c r="E897" s="20" t="s">
        <v>53</v>
      </c>
      <c r="F897" s="20">
        <v>1</v>
      </c>
      <c r="G897" s="20" t="s">
        <v>57</v>
      </c>
      <c r="K897" s="20">
        <v>31</v>
      </c>
      <c r="L897" s="21">
        <v>4.5516087962962963E-2</v>
      </c>
      <c r="M897" s="22">
        <v>1.4676851851851849E-3</v>
      </c>
      <c r="N897" s="23">
        <v>43145</v>
      </c>
      <c r="O897" s="23">
        <v>46607</v>
      </c>
      <c r="P897" s="23">
        <v>37056</v>
      </c>
      <c r="Q897" s="20">
        <f t="shared" si="42"/>
        <v>43.145000000000003</v>
      </c>
      <c r="R897" s="20">
        <f t="shared" si="43"/>
        <v>46.606999999999999</v>
      </c>
      <c r="S897" s="20">
        <f t="shared" si="44"/>
        <v>37.055999999999997</v>
      </c>
    </row>
    <row r="898" spans="1:19" x14ac:dyDescent="0.25">
      <c r="A898" s="20">
        <v>9</v>
      </c>
      <c r="B898" s="20">
        <v>9</v>
      </c>
      <c r="C898" s="20" t="s">
        <v>56</v>
      </c>
      <c r="E898" s="20" t="s">
        <v>53</v>
      </c>
      <c r="F898" s="20">
        <v>1</v>
      </c>
      <c r="G898" s="20" t="s">
        <v>57</v>
      </c>
      <c r="K898" s="20">
        <v>32</v>
      </c>
      <c r="L898" s="21">
        <v>4.6996655092592592E-2</v>
      </c>
      <c r="M898" s="22">
        <v>1.4805671296296296E-3</v>
      </c>
      <c r="N898" s="23">
        <v>43673</v>
      </c>
      <c r="O898" s="23">
        <v>47063</v>
      </c>
      <c r="P898" s="23">
        <v>37185</v>
      </c>
      <c r="Q898" s="20">
        <f t="shared" si="42"/>
        <v>43.673000000000002</v>
      </c>
      <c r="R898" s="20">
        <f t="shared" si="43"/>
        <v>47.063000000000002</v>
      </c>
      <c r="S898" s="20">
        <f t="shared" si="44"/>
        <v>37.185000000000002</v>
      </c>
    </row>
    <row r="899" spans="1:19" x14ac:dyDescent="0.25">
      <c r="A899" s="20">
        <v>9</v>
      </c>
      <c r="B899" s="20">
        <v>9</v>
      </c>
      <c r="C899" s="20" t="s">
        <v>56</v>
      </c>
      <c r="E899" s="20" t="s">
        <v>53</v>
      </c>
      <c r="F899" s="20">
        <v>1</v>
      </c>
      <c r="G899" s="20" t="s">
        <v>57</v>
      </c>
      <c r="K899" s="20">
        <v>33</v>
      </c>
      <c r="L899" s="21">
        <v>4.8475393518518518E-2</v>
      </c>
      <c r="M899" s="22">
        <v>1.4787384259259259E-3</v>
      </c>
      <c r="N899" s="23">
        <v>43391</v>
      </c>
      <c r="O899" s="23">
        <v>47214</v>
      </c>
      <c r="P899" s="23">
        <v>37158</v>
      </c>
      <c r="Q899" s="20">
        <f t="shared" ref="Q899:Q962" si="45">IF((N899/1000)&gt;10,(N899/1000))</f>
        <v>43.390999999999998</v>
      </c>
      <c r="R899" s="20">
        <f t="shared" si="43"/>
        <v>47.213999999999999</v>
      </c>
      <c r="S899" s="20">
        <f t="shared" si="44"/>
        <v>37.158000000000001</v>
      </c>
    </row>
    <row r="900" spans="1:19" x14ac:dyDescent="0.25">
      <c r="A900" s="20">
        <v>9</v>
      </c>
      <c r="B900" s="20">
        <v>9</v>
      </c>
      <c r="C900" s="20" t="s">
        <v>56</v>
      </c>
      <c r="E900" s="20" t="s">
        <v>53</v>
      </c>
      <c r="F900" s="20">
        <v>1</v>
      </c>
      <c r="G900" s="20" t="s">
        <v>57</v>
      </c>
      <c r="K900" s="20">
        <v>34</v>
      </c>
      <c r="L900" s="21">
        <v>4.995553240740741E-2</v>
      </c>
      <c r="M900" s="22">
        <v>1.4801388888888891E-3</v>
      </c>
      <c r="N900" s="23">
        <v>43619</v>
      </c>
      <c r="O900" s="23">
        <v>47094</v>
      </c>
      <c r="P900" s="23">
        <v>37171</v>
      </c>
      <c r="Q900" s="20">
        <f t="shared" si="45"/>
        <v>43.619</v>
      </c>
      <c r="R900" s="20">
        <f t="shared" si="43"/>
        <v>47.094000000000001</v>
      </c>
      <c r="S900" s="20">
        <f t="shared" si="44"/>
        <v>37.170999999999999</v>
      </c>
    </row>
    <row r="901" spans="1:19" x14ac:dyDescent="0.25">
      <c r="A901" s="20">
        <v>9</v>
      </c>
      <c r="B901" s="20">
        <v>9</v>
      </c>
      <c r="C901" s="20" t="s">
        <v>56</v>
      </c>
      <c r="E901" s="20" t="s">
        <v>53</v>
      </c>
      <c r="F901" s="20">
        <v>1</v>
      </c>
      <c r="G901" s="20" t="s">
        <v>57</v>
      </c>
      <c r="H901" s="25">
        <v>0.4587587037037037</v>
      </c>
      <c r="I901" s="20">
        <v>1</v>
      </c>
      <c r="K901" s="20">
        <v>35</v>
      </c>
      <c r="L901" s="21">
        <v>5.1527800925925925E-2</v>
      </c>
      <c r="M901" s="22">
        <v>1.5722685185185182E-3</v>
      </c>
      <c r="N901" s="23">
        <v>43937</v>
      </c>
      <c r="O901" s="23">
        <v>47187</v>
      </c>
      <c r="Q901" s="20">
        <f t="shared" si="45"/>
        <v>43.936999999999998</v>
      </c>
      <c r="R901" s="20">
        <f t="shared" si="43"/>
        <v>47.186999999999998</v>
      </c>
      <c r="S901" s="20" t="b">
        <f t="shared" si="44"/>
        <v>0</v>
      </c>
    </row>
    <row r="902" spans="1:19" x14ac:dyDescent="0.25">
      <c r="A902" s="20">
        <v>9</v>
      </c>
      <c r="B902" s="20">
        <v>9</v>
      </c>
      <c r="C902" s="20" t="s">
        <v>56</v>
      </c>
      <c r="E902" s="20" t="s">
        <v>53</v>
      </c>
      <c r="F902" s="20">
        <v>2</v>
      </c>
      <c r="G902" s="20" t="s">
        <v>58</v>
      </c>
      <c r="J902" s="25">
        <v>0.46006851851851849</v>
      </c>
      <c r="K902" s="20">
        <v>36</v>
      </c>
      <c r="L902" s="21">
        <v>5.4304976851851851E-2</v>
      </c>
      <c r="M902" s="22">
        <v>2.777175925925926E-3</v>
      </c>
      <c r="O902" s="23">
        <v>48059</v>
      </c>
      <c r="P902" s="23">
        <v>37832</v>
      </c>
      <c r="Q902" s="20" t="b">
        <f t="shared" si="45"/>
        <v>0</v>
      </c>
      <c r="R902" s="20">
        <f t="shared" si="43"/>
        <v>48.058999999999997</v>
      </c>
      <c r="S902" s="20">
        <f t="shared" si="44"/>
        <v>37.832000000000001</v>
      </c>
    </row>
    <row r="903" spans="1:19" x14ac:dyDescent="0.25">
      <c r="A903" s="20">
        <v>9</v>
      </c>
      <c r="B903" s="20">
        <v>9</v>
      </c>
      <c r="C903" s="20" t="s">
        <v>56</v>
      </c>
      <c r="E903" s="20" t="s">
        <v>53</v>
      </c>
      <c r="F903" s="20">
        <v>2</v>
      </c>
      <c r="G903" s="20" t="s">
        <v>58</v>
      </c>
      <c r="K903" s="20">
        <v>37</v>
      </c>
      <c r="L903" s="21">
        <v>5.581083333333333E-2</v>
      </c>
      <c r="M903" s="22">
        <v>1.5058564814814813E-3</v>
      </c>
      <c r="N903" s="23">
        <v>44897</v>
      </c>
      <c r="O903" s="23">
        <v>47429</v>
      </c>
      <c r="P903" s="23">
        <v>37780</v>
      </c>
      <c r="Q903" s="20">
        <f t="shared" si="45"/>
        <v>44.896999999999998</v>
      </c>
      <c r="R903" s="20">
        <f t="shared" si="43"/>
        <v>47.429000000000002</v>
      </c>
      <c r="S903" s="20">
        <f t="shared" si="44"/>
        <v>37.78</v>
      </c>
    </row>
    <row r="904" spans="1:19" x14ac:dyDescent="0.25">
      <c r="A904" s="20">
        <v>9</v>
      </c>
      <c r="B904" s="20">
        <v>9</v>
      </c>
      <c r="C904" s="20" t="s">
        <v>56</v>
      </c>
      <c r="E904" s="20" t="s">
        <v>53</v>
      </c>
      <c r="F904" s="20">
        <v>2</v>
      </c>
      <c r="G904" s="20" t="s">
        <v>58</v>
      </c>
      <c r="K904" s="20">
        <v>38</v>
      </c>
      <c r="L904" s="21">
        <v>5.7309305555555558E-2</v>
      </c>
      <c r="M904" s="22">
        <v>1.4984722222222222E-3</v>
      </c>
      <c r="N904" s="23">
        <v>44484</v>
      </c>
      <c r="O904" s="23">
        <v>47427</v>
      </c>
      <c r="P904" s="23">
        <v>37557</v>
      </c>
      <c r="Q904" s="20">
        <f t="shared" si="45"/>
        <v>44.484000000000002</v>
      </c>
      <c r="R904" s="20">
        <f t="shared" si="43"/>
        <v>47.427</v>
      </c>
      <c r="S904" s="20">
        <f t="shared" si="44"/>
        <v>37.557000000000002</v>
      </c>
    </row>
    <row r="905" spans="1:19" x14ac:dyDescent="0.25">
      <c r="A905" s="20">
        <v>9</v>
      </c>
      <c r="B905" s="20">
        <v>9</v>
      </c>
      <c r="C905" s="20" t="s">
        <v>56</v>
      </c>
      <c r="E905" s="20" t="s">
        <v>53</v>
      </c>
      <c r="F905" s="20">
        <v>2</v>
      </c>
      <c r="G905" s="20" t="s">
        <v>58</v>
      </c>
      <c r="K905" s="20">
        <v>39</v>
      </c>
      <c r="L905" s="21">
        <v>5.8802905092592596E-2</v>
      </c>
      <c r="M905" s="22">
        <v>1.4935995370370372E-3</v>
      </c>
      <c r="N905" s="23">
        <v>43759</v>
      </c>
      <c r="O905" s="23">
        <v>47754</v>
      </c>
      <c r="P905" s="23">
        <v>37534</v>
      </c>
      <c r="Q905" s="20">
        <f t="shared" si="45"/>
        <v>43.759</v>
      </c>
      <c r="R905" s="20">
        <f t="shared" si="43"/>
        <v>47.753999999999998</v>
      </c>
      <c r="S905" s="20">
        <f t="shared" si="44"/>
        <v>37.533999999999999</v>
      </c>
    </row>
    <row r="906" spans="1:19" x14ac:dyDescent="0.25">
      <c r="A906" s="20">
        <v>9</v>
      </c>
      <c r="B906" s="20">
        <v>9</v>
      </c>
      <c r="C906" s="20" t="s">
        <v>56</v>
      </c>
      <c r="E906" s="20" t="s">
        <v>53</v>
      </c>
      <c r="F906" s="20">
        <v>2</v>
      </c>
      <c r="G906" s="20" t="s">
        <v>58</v>
      </c>
      <c r="K906" s="20">
        <v>40</v>
      </c>
      <c r="L906" s="21">
        <v>6.0283310185185179E-2</v>
      </c>
      <c r="M906" s="22">
        <v>1.4804050925925924E-3</v>
      </c>
      <c r="N906" s="23">
        <v>43664</v>
      </c>
      <c r="O906" s="23">
        <v>46860</v>
      </c>
      <c r="P906" s="23">
        <v>37383</v>
      </c>
      <c r="Q906" s="20">
        <f t="shared" si="45"/>
        <v>43.664000000000001</v>
      </c>
      <c r="R906" s="20">
        <f t="shared" si="43"/>
        <v>46.86</v>
      </c>
      <c r="S906" s="20">
        <f t="shared" si="44"/>
        <v>37.383000000000003</v>
      </c>
    </row>
    <row r="907" spans="1:19" x14ac:dyDescent="0.25">
      <c r="A907" s="20">
        <v>9</v>
      </c>
      <c r="B907" s="20">
        <v>9</v>
      </c>
      <c r="C907" s="20" t="s">
        <v>56</v>
      </c>
      <c r="E907" s="20" t="s">
        <v>53</v>
      </c>
      <c r="F907" s="20">
        <v>2</v>
      </c>
      <c r="G907" s="20" t="s">
        <v>58</v>
      </c>
      <c r="K907" s="20">
        <v>41</v>
      </c>
      <c r="L907" s="21">
        <v>6.1756770833333335E-2</v>
      </c>
      <c r="M907" s="22">
        <v>1.473460648148148E-3</v>
      </c>
      <c r="N907" s="23">
        <v>43594</v>
      </c>
      <c r="O907" s="23">
        <v>46472</v>
      </c>
      <c r="P907" s="23">
        <v>37241</v>
      </c>
      <c r="Q907" s="20">
        <f t="shared" si="45"/>
        <v>43.594000000000001</v>
      </c>
      <c r="R907" s="20">
        <f t="shared" si="43"/>
        <v>46.472000000000001</v>
      </c>
      <c r="S907" s="20">
        <f t="shared" si="44"/>
        <v>37.241</v>
      </c>
    </row>
    <row r="908" spans="1:19" x14ac:dyDescent="0.25">
      <c r="A908" s="20">
        <v>9</v>
      </c>
      <c r="B908" s="20">
        <v>9</v>
      </c>
      <c r="C908" s="20" t="s">
        <v>56</v>
      </c>
      <c r="E908" s="20" t="s">
        <v>53</v>
      </c>
      <c r="F908" s="20">
        <v>2</v>
      </c>
      <c r="G908" s="20" t="s">
        <v>58</v>
      </c>
      <c r="K908" s="20">
        <v>42</v>
      </c>
      <c r="L908" s="21">
        <v>6.3233738425925931E-2</v>
      </c>
      <c r="M908" s="22">
        <v>1.4769675925925924E-3</v>
      </c>
      <c r="N908" s="23">
        <v>43586</v>
      </c>
      <c r="O908" s="23">
        <v>46834</v>
      </c>
      <c r="P908" s="23">
        <v>37190</v>
      </c>
      <c r="Q908" s="20">
        <f t="shared" si="45"/>
        <v>43.585999999999999</v>
      </c>
      <c r="R908" s="20">
        <f t="shared" si="43"/>
        <v>46.834000000000003</v>
      </c>
      <c r="S908" s="20">
        <f t="shared" si="44"/>
        <v>37.19</v>
      </c>
    </row>
    <row r="909" spans="1:19" x14ac:dyDescent="0.25">
      <c r="A909" s="20">
        <v>9</v>
      </c>
      <c r="B909" s="20">
        <v>9</v>
      </c>
      <c r="C909" s="20" t="s">
        <v>56</v>
      </c>
      <c r="E909" s="20" t="s">
        <v>53</v>
      </c>
      <c r="F909" s="20">
        <v>2</v>
      </c>
      <c r="G909" s="20" t="s">
        <v>58</v>
      </c>
      <c r="K909" s="20">
        <v>43</v>
      </c>
      <c r="L909" s="21">
        <v>6.4710439814814821E-2</v>
      </c>
      <c r="M909" s="22">
        <v>1.4767013888888892E-3</v>
      </c>
      <c r="N909" s="23">
        <v>43683</v>
      </c>
      <c r="O909" s="23">
        <v>46727</v>
      </c>
      <c r="P909" s="23">
        <v>37177</v>
      </c>
      <c r="Q909" s="20">
        <f t="shared" si="45"/>
        <v>43.683</v>
      </c>
      <c r="R909" s="20">
        <f t="shared" si="43"/>
        <v>46.726999999999997</v>
      </c>
      <c r="S909" s="20">
        <f t="shared" si="44"/>
        <v>37.177</v>
      </c>
    </row>
    <row r="910" spans="1:19" x14ac:dyDescent="0.25">
      <c r="A910" s="20">
        <v>9</v>
      </c>
      <c r="B910" s="20">
        <v>9</v>
      </c>
      <c r="C910" s="20" t="s">
        <v>56</v>
      </c>
      <c r="E910" s="20" t="s">
        <v>53</v>
      </c>
      <c r="F910" s="20">
        <v>2</v>
      </c>
      <c r="G910" s="20" t="s">
        <v>58</v>
      </c>
      <c r="K910" s="20">
        <v>44</v>
      </c>
      <c r="L910" s="21">
        <v>6.6189201388888882E-2</v>
      </c>
      <c r="M910" s="22">
        <v>1.4787615740740742E-3</v>
      </c>
      <c r="N910" s="23">
        <v>43605</v>
      </c>
      <c r="O910" s="23">
        <v>46963</v>
      </c>
      <c r="P910" s="23">
        <v>37197</v>
      </c>
      <c r="Q910" s="20">
        <f t="shared" si="45"/>
        <v>43.604999999999997</v>
      </c>
      <c r="R910" s="20">
        <f t="shared" si="43"/>
        <v>46.963000000000001</v>
      </c>
      <c r="S910" s="20">
        <f t="shared" si="44"/>
        <v>37.197000000000003</v>
      </c>
    </row>
    <row r="911" spans="1:19" x14ac:dyDescent="0.25">
      <c r="A911" s="20">
        <v>9</v>
      </c>
      <c r="B911" s="20">
        <v>9</v>
      </c>
      <c r="C911" s="20" t="s">
        <v>56</v>
      </c>
      <c r="E911" s="20" t="s">
        <v>53</v>
      </c>
      <c r="F911" s="20">
        <v>2</v>
      </c>
      <c r="G911" s="20" t="s">
        <v>58</v>
      </c>
      <c r="K911" s="20">
        <v>45</v>
      </c>
      <c r="L911" s="21">
        <v>6.7659143518518525E-2</v>
      </c>
      <c r="M911" s="22">
        <v>1.4699421296296294E-3</v>
      </c>
      <c r="N911" s="23">
        <v>43724</v>
      </c>
      <c r="O911" s="23">
        <v>46334</v>
      </c>
      <c r="P911" s="23">
        <v>36945</v>
      </c>
      <c r="Q911" s="20">
        <f t="shared" si="45"/>
        <v>43.723999999999997</v>
      </c>
      <c r="R911" s="20">
        <f t="shared" si="43"/>
        <v>46.334000000000003</v>
      </c>
      <c r="S911" s="20">
        <f t="shared" si="44"/>
        <v>36.945</v>
      </c>
    </row>
    <row r="912" spans="1:19" x14ac:dyDescent="0.25">
      <c r="A912" s="20">
        <v>9</v>
      </c>
      <c r="B912" s="20">
        <v>9</v>
      </c>
      <c r="C912" s="20" t="s">
        <v>56</v>
      </c>
      <c r="E912" s="20" t="s">
        <v>53</v>
      </c>
      <c r="F912" s="20">
        <v>2</v>
      </c>
      <c r="G912" s="20" t="s">
        <v>58</v>
      </c>
      <c r="K912" s="20">
        <v>46</v>
      </c>
      <c r="L912" s="21">
        <v>6.9127800925925922E-2</v>
      </c>
      <c r="M912" s="22">
        <v>1.4686574074074075E-3</v>
      </c>
      <c r="N912" s="23">
        <v>43421</v>
      </c>
      <c r="O912" s="23">
        <v>46443</v>
      </c>
      <c r="P912" s="23">
        <v>37028</v>
      </c>
      <c r="Q912" s="20">
        <f t="shared" si="45"/>
        <v>43.420999999999999</v>
      </c>
      <c r="R912" s="20">
        <f t="shared" si="43"/>
        <v>46.442999999999998</v>
      </c>
      <c r="S912" s="20">
        <f t="shared" si="44"/>
        <v>37.027999999999999</v>
      </c>
    </row>
    <row r="913" spans="1:19" x14ac:dyDescent="0.25">
      <c r="A913" s="20">
        <v>9</v>
      </c>
      <c r="B913" s="20">
        <v>9</v>
      </c>
      <c r="C913" s="20" t="s">
        <v>56</v>
      </c>
      <c r="E913" s="20" t="s">
        <v>53</v>
      </c>
      <c r="F913" s="20">
        <v>2</v>
      </c>
      <c r="G913" s="20" t="s">
        <v>58</v>
      </c>
      <c r="K913" s="20">
        <v>47</v>
      </c>
      <c r="L913" s="21">
        <v>7.0605601851851843E-2</v>
      </c>
      <c r="M913" s="22">
        <v>1.4778009259259258E-3</v>
      </c>
      <c r="N913" s="23">
        <v>44066</v>
      </c>
      <c r="O913" s="23">
        <v>46528</v>
      </c>
      <c r="P913" s="23">
        <v>37088</v>
      </c>
      <c r="Q913" s="20">
        <f t="shared" si="45"/>
        <v>44.066000000000003</v>
      </c>
      <c r="R913" s="20">
        <f t="shared" si="43"/>
        <v>46.527999999999999</v>
      </c>
      <c r="S913" s="20">
        <f t="shared" si="44"/>
        <v>37.088000000000001</v>
      </c>
    </row>
    <row r="914" spans="1:19" x14ac:dyDescent="0.25">
      <c r="A914" s="20">
        <v>9</v>
      </c>
      <c r="B914" s="20">
        <v>9</v>
      </c>
      <c r="C914" s="20" t="s">
        <v>56</v>
      </c>
      <c r="E914" s="20" t="s">
        <v>53</v>
      </c>
      <c r="F914" s="20">
        <v>2</v>
      </c>
      <c r="G914" s="20" t="s">
        <v>58</v>
      </c>
      <c r="H914" s="25">
        <v>0.48019015046296293</v>
      </c>
      <c r="I914" s="20">
        <v>2</v>
      </c>
      <c r="K914" s="20">
        <v>48</v>
      </c>
      <c r="L914" s="21">
        <v>7.2961759259259254E-2</v>
      </c>
      <c r="M914" s="22">
        <v>2.3561574074074071E-3</v>
      </c>
      <c r="N914" s="23">
        <v>44056</v>
      </c>
      <c r="O914" s="25">
        <v>8.1901620370370375E-4</v>
      </c>
      <c r="Q914" s="20">
        <f t="shared" si="45"/>
        <v>44.055999999999997</v>
      </c>
      <c r="R914" s="20" t="b">
        <f t="shared" ref="R914:R977" si="46">IF((O914/1000)&gt;10,(O914/1000))</f>
        <v>0</v>
      </c>
      <c r="S914" s="20" t="b">
        <f t="shared" ref="S914:S977" si="47">IF((P914/1000)&gt;10,(P914/1000))</f>
        <v>0</v>
      </c>
    </row>
    <row r="915" spans="1:19" x14ac:dyDescent="0.25">
      <c r="A915" s="20">
        <v>9</v>
      </c>
      <c r="B915" s="20">
        <v>9</v>
      </c>
      <c r="C915" s="20" t="s">
        <v>56</v>
      </c>
      <c r="E915" s="20" t="s">
        <v>53</v>
      </c>
      <c r="F915" s="20">
        <v>2</v>
      </c>
      <c r="G915" s="20" t="s">
        <v>58</v>
      </c>
      <c r="J915" s="25">
        <v>0.48150478009259262</v>
      </c>
      <c r="K915" s="20">
        <v>49</v>
      </c>
      <c r="L915" s="21">
        <v>7.6391296296296304E-2</v>
      </c>
      <c r="M915" s="22">
        <v>3.4295370370370369E-3</v>
      </c>
      <c r="O915" s="25">
        <v>9.0600694444444452E-4</v>
      </c>
      <c r="P915" s="23">
        <v>43156</v>
      </c>
      <c r="Q915" s="20" t="b">
        <f t="shared" si="45"/>
        <v>0</v>
      </c>
      <c r="R915" s="20" t="b">
        <f t="shared" si="46"/>
        <v>0</v>
      </c>
      <c r="S915" s="20">
        <f t="shared" si="47"/>
        <v>43.155999999999999</v>
      </c>
    </row>
    <row r="916" spans="1:19" x14ac:dyDescent="0.25">
      <c r="A916" s="20">
        <v>9</v>
      </c>
      <c r="B916" s="20">
        <v>9</v>
      </c>
      <c r="C916" s="20" t="s">
        <v>56</v>
      </c>
      <c r="E916" s="20" t="s">
        <v>53</v>
      </c>
      <c r="F916" s="20">
        <v>2</v>
      </c>
      <c r="G916" s="20" t="s">
        <v>58</v>
      </c>
      <c r="K916" s="20">
        <v>50</v>
      </c>
      <c r="L916" s="21">
        <v>7.8746666666666673E-2</v>
      </c>
      <c r="M916" s="22">
        <v>2.3553703703703701E-3</v>
      </c>
      <c r="N916" s="23">
        <v>46444</v>
      </c>
      <c r="O916" s="25">
        <v>7.9633101851851837E-4</v>
      </c>
      <c r="P916" s="25">
        <v>1.0214930555555557E-3</v>
      </c>
      <c r="Q916" s="20">
        <f t="shared" si="45"/>
        <v>46.444000000000003</v>
      </c>
      <c r="R916" s="20" t="b">
        <f t="shared" si="46"/>
        <v>0</v>
      </c>
      <c r="S916" s="20" t="b">
        <f t="shared" si="47"/>
        <v>0</v>
      </c>
    </row>
    <row r="917" spans="1:19" x14ac:dyDescent="0.25">
      <c r="A917" s="20">
        <v>9</v>
      </c>
      <c r="B917" s="20">
        <v>9</v>
      </c>
      <c r="C917" s="20" t="s">
        <v>56</v>
      </c>
      <c r="E917" s="20" t="s">
        <v>53</v>
      </c>
      <c r="F917" s="20">
        <v>2</v>
      </c>
      <c r="G917" s="20" t="s">
        <v>58</v>
      </c>
      <c r="K917" s="20">
        <v>51</v>
      </c>
      <c r="L917" s="21">
        <v>8.0683310185185195E-2</v>
      </c>
      <c r="M917" s="22">
        <v>1.9366435185185183E-3</v>
      </c>
      <c r="N917" s="25">
        <v>7.0918981481481484E-4</v>
      </c>
      <c r="O917" s="23">
        <v>57136</v>
      </c>
      <c r="P917" s="23">
        <v>48916</v>
      </c>
      <c r="Q917" s="20" t="b">
        <f t="shared" si="45"/>
        <v>0</v>
      </c>
      <c r="R917" s="20">
        <f t="shared" si="46"/>
        <v>57.136000000000003</v>
      </c>
      <c r="S917" s="20">
        <f t="shared" si="47"/>
        <v>48.915999999999997</v>
      </c>
    </row>
    <row r="918" spans="1:19" x14ac:dyDescent="0.25">
      <c r="A918" s="20">
        <v>9</v>
      </c>
      <c r="B918" s="20">
        <v>9</v>
      </c>
      <c r="C918" s="20" t="s">
        <v>56</v>
      </c>
      <c r="E918" s="20" t="s">
        <v>53</v>
      </c>
      <c r="F918" s="20">
        <v>2</v>
      </c>
      <c r="G918" s="20" t="s">
        <v>58</v>
      </c>
      <c r="K918" s="20">
        <v>52</v>
      </c>
      <c r="L918" s="21">
        <v>8.3034606481481477E-2</v>
      </c>
      <c r="M918" s="22">
        <v>2.3512962962962962E-3</v>
      </c>
      <c r="N918" s="25">
        <v>8.7002314814814809E-4</v>
      </c>
      <c r="O918" s="25">
        <v>7.2447916666666667E-4</v>
      </c>
      <c r="P918" s="25">
        <v>7.5679398148148145E-4</v>
      </c>
      <c r="Q918" s="20" t="b">
        <f t="shared" si="45"/>
        <v>0</v>
      </c>
      <c r="R918" s="20" t="b">
        <f t="shared" si="46"/>
        <v>0</v>
      </c>
      <c r="S918" s="20" t="b">
        <f t="shared" si="47"/>
        <v>0</v>
      </c>
    </row>
    <row r="919" spans="1:19" x14ac:dyDescent="0.25">
      <c r="A919" s="20">
        <v>9</v>
      </c>
      <c r="B919" s="20">
        <v>9</v>
      </c>
      <c r="C919" s="20" t="s">
        <v>56</v>
      </c>
      <c r="E919" s="20" t="s">
        <v>53</v>
      </c>
      <c r="F919" s="20">
        <v>2</v>
      </c>
      <c r="G919" s="20" t="s">
        <v>58</v>
      </c>
      <c r="K919" s="20">
        <v>53</v>
      </c>
      <c r="L919" s="21">
        <v>8.5499513888888892E-2</v>
      </c>
      <c r="M919" s="22">
        <v>2.4649074074074074E-3</v>
      </c>
      <c r="N919" s="25">
        <v>1.1167245370370369E-3</v>
      </c>
      <c r="O919" s="25">
        <v>6.9686342592592586E-4</v>
      </c>
      <c r="P919" s="23">
        <v>56274</v>
      </c>
      <c r="Q919" s="20" t="b">
        <f t="shared" si="45"/>
        <v>0</v>
      </c>
      <c r="R919" s="20" t="b">
        <f t="shared" si="46"/>
        <v>0</v>
      </c>
      <c r="S919" s="20">
        <f t="shared" si="47"/>
        <v>56.274000000000001</v>
      </c>
    </row>
    <row r="920" spans="1:19" x14ac:dyDescent="0.25">
      <c r="A920" s="20">
        <v>9</v>
      </c>
      <c r="B920" s="20">
        <v>9</v>
      </c>
      <c r="C920" s="20" t="s">
        <v>56</v>
      </c>
      <c r="E920" s="20" t="s">
        <v>53</v>
      </c>
      <c r="F920" s="20">
        <v>2</v>
      </c>
      <c r="G920" s="20" t="s">
        <v>58</v>
      </c>
      <c r="K920" s="20">
        <v>54</v>
      </c>
      <c r="L920" s="21">
        <v>8.7342152777777779E-2</v>
      </c>
      <c r="M920" s="22">
        <v>1.8426388888888887E-3</v>
      </c>
      <c r="N920" s="23">
        <v>54322</v>
      </c>
      <c r="O920" s="23">
        <v>58506</v>
      </c>
      <c r="P920" s="23">
        <v>46376</v>
      </c>
      <c r="Q920" s="20">
        <f t="shared" si="45"/>
        <v>54.322000000000003</v>
      </c>
      <c r="R920" s="20">
        <f t="shared" si="46"/>
        <v>58.506</v>
      </c>
      <c r="S920" s="20">
        <f t="shared" si="47"/>
        <v>46.375999999999998</v>
      </c>
    </row>
    <row r="921" spans="1:19" x14ac:dyDescent="0.25">
      <c r="A921" s="20">
        <v>9</v>
      </c>
      <c r="B921" s="20">
        <v>9</v>
      </c>
      <c r="C921" s="20" t="s">
        <v>56</v>
      </c>
      <c r="E921" s="20" t="s">
        <v>53</v>
      </c>
      <c r="F921" s="20">
        <v>2</v>
      </c>
      <c r="G921" s="20" t="s">
        <v>58</v>
      </c>
      <c r="K921" s="20">
        <v>55</v>
      </c>
      <c r="L921" s="21">
        <v>8.9174050925925938E-2</v>
      </c>
      <c r="M921" s="22">
        <v>1.8318981481481483E-3</v>
      </c>
      <c r="N921" s="23">
        <v>53387</v>
      </c>
      <c r="O921" s="23">
        <v>58486</v>
      </c>
      <c r="P921" s="23">
        <v>46403</v>
      </c>
      <c r="Q921" s="20">
        <f t="shared" si="45"/>
        <v>53.387</v>
      </c>
      <c r="R921" s="20">
        <f t="shared" si="46"/>
        <v>58.485999999999997</v>
      </c>
      <c r="S921" s="20">
        <f t="shared" si="47"/>
        <v>46.402999999999999</v>
      </c>
    </row>
    <row r="922" spans="1:19" x14ac:dyDescent="0.25">
      <c r="A922" s="20">
        <v>9</v>
      </c>
      <c r="B922" s="20">
        <v>9</v>
      </c>
      <c r="C922" s="20" t="s">
        <v>56</v>
      </c>
      <c r="E922" s="20" t="s">
        <v>53</v>
      </c>
      <c r="F922" s="20">
        <v>2</v>
      </c>
      <c r="G922" s="20" t="s">
        <v>58</v>
      </c>
      <c r="K922" s="20">
        <v>56</v>
      </c>
      <c r="L922" s="21">
        <v>9.1071608796296291E-2</v>
      </c>
      <c r="M922" s="22">
        <v>1.8975578703703704E-3</v>
      </c>
      <c r="N922" s="23">
        <v>43943</v>
      </c>
      <c r="O922" s="23">
        <v>48627</v>
      </c>
      <c r="P922" s="25">
        <v>8.2614583333333325E-4</v>
      </c>
      <c r="Q922" s="20">
        <f t="shared" si="45"/>
        <v>43.942999999999998</v>
      </c>
      <c r="R922" s="20">
        <f t="shared" si="46"/>
        <v>48.627000000000002</v>
      </c>
      <c r="S922" s="20" t="b">
        <f t="shared" si="47"/>
        <v>0</v>
      </c>
    </row>
    <row r="923" spans="1:19" x14ac:dyDescent="0.25">
      <c r="A923" s="20">
        <v>9</v>
      </c>
      <c r="B923" s="20">
        <v>9</v>
      </c>
      <c r="C923" s="20" t="s">
        <v>56</v>
      </c>
      <c r="E923" s="20" t="s">
        <v>53</v>
      </c>
      <c r="F923" s="20">
        <v>2</v>
      </c>
      <c r="G923" s="20" t="s">
        <v>58</v>
      </c>
      <c r="K923" s="20">
        <v>57</v>
      </c>
      <c r="L923" s="21">
        <v>9.3755891203703701E-2</v>
      </c>
      <c r="M923" s="22">
        <v>2.6842824074074074E-3</v>
      </c>
      <c r="N923" s="25">
        <v>9.190972222222223E-4</v>
      </c>
      <c r="O923" s="25">
        <v>9.5773148148148139E-4</v>
      </c>
      <c r="P923" s="25">
        <v>8.0745370370370378E-4</v>
      </c>
      <c r="Q923" s="20" t="b">
        <f t="shared" si="45"/>
        <v>0</v>
      </c>
      <c r="R923" s="20" t="b">
        <f t="shared" si="46"/>
        <v>0</v>
      </c>
      <c r="S923" s="20" t="b">
        <f t="shared" si="47"/>
        <v>0</v>
      </c>
    </row>
    <row r="924" spans="1:19" x14ac:dyDescent="0.25">
      <c r="A924" s="20">
        <v>9</v>
      </c>
      <c r="B924" s="20">
        <v>9</v>
      </c>
      <c r="C924" s="20" t="s">
        <v>56</v>
      </c>
      <c r="E924" s="20" t="s">
        <v>53</v>
      </c>
      <c r="F924" s="20">
        <v>2</v>
      </c>
      <c r="G924" s="20" t="s">
        <v>58</v>
      </c>
      <c r="K924" s="20">
        <v>58</v>
      </c>
      <c r="L924" s="21">
        <v>9.5262395833333333E-2</v>
      </c>
      <c r="M924" s="22">
        <v>1.50650462962963E-3</v>
      </c>
      <c r="N924" s="23">
        <v>44626</v>
      </c>
      <c r="O924" s="23">
        <v>47919</v>
      </c>
      <c r="P924" s="23">
        <v>37617</v>
      </c>
      <c r="Q924" s="20">
        <f t="shared" si="45"/>
        <v>44.625999999999998</v>
      </c>
      <c r="R924" s="20">
        <f t="shared" si="46"/>
        <v>47.918999999999997</v>
      </c>
      <c r="S924" s="20">
        <f t="shared" si="47"/>
        <v>37.616999999999997</v>
      </c>
    </row>
    <row r="925" spans="1:19" x14ac:dyDescent="0.25">
      <c r="A925" s="20">
        <v>9</v>
      </c>
      <c r="B925" s="20">
        <v>9</v>
      </c>
      <c r="C925" s="20" t="s">
        <v>56</v>
      </c>
      <c r="E925" s="20" t="s">
        <v>53</v>
      </c>
      <c r="F925" s="20">
        <v>2</v>
      </c>
      <c r="G925" s="20" t="s">
        <v>58</v>
      </c>
      <c r="K925" s="20">
        <v>59</v>
      </c>
      <c r="L925" s="21">
        <v>9.6760451388888891E-2</v>
      </c>
      <c r="M925" s="22">
        <v>1.4980555555555554E-3</v>
      </c>
      <c r="N925" s="23">
        <v>44166</v>
      </c>
      <c r="O925" s="23">
        <v>47524</v>
      </c>
      <c r="P925" s="23">
        <v>37742</v>
      </c>
      <c r="Q925" s="20">
        <f t="shared" si="45"/>
        <v>44.165999999999997</v>
      </c>
      <c r="R925" s="20">
        <f t="shared" si="46"/>
        <v>47.524000000000001</v>
      </c>
      <c r="S925" s="20">
        <f t="shared" si="47"/>
        <v>37.741999999999997</v>
      </c>
    </row>
    <row r="926" spans="1:19" x14ac:dyDescent="0.25">
      <c r="A926" s="20">
        <v>9</v>
      </c>
      <c r="B926" s="20">
        <v>9</v>
      </c>
      <c r="C926" s="20" t="s">
        <v>56</v>
      </c>
      <c r="E926" s="20" t="s">
        <v>53</v>
      </c>
      <c r="F926" s="20">
        <v>2</v>
      </c>
      <c r="G926" s="20" t="s">
        <v>58</v>
      </c>
      <c r="K926" s="20">
        <v>60</v>
      </c>
      <c r="L926" s="21">
        <v>9.8263773148148159E-2</v>
      </c>
      <c r="M926" s="22">
        <v>1.5033217592592592E-3</v>
      </c>
      <c r="N926" s="23">
        <v>44082</v>
      </c>
      <c r="O926" s="23">
        <v>48318</v>
      </c>
      <c r="P926" s="23">
        <v>37487</v>
      </c>
      <c r="Q926" s="20">
        <f t="shared" si="45"/>
        <v>44.082000000000001</v>
      </c>
      <c r="R926" s="20">
        <f t="shared" si="46"/>
        <v>48.317999999999998</v>
      </c>
      <c r="S926" s="20">
        <f t="shared" si="47"/>
        <v>37.487000000000002</v>
      </c>
    </row>
    <row r="927" spans="1:19" x14ac:dyDescent="0.25">
      <c r="A927" s="20">
        <v>9</v>
      </c>
      <c r="B927" s="20">
        <v>9</v>
      </c>
      <c r="C927" s="20" t="s">
        <v>56</v>
      </c>
      <c r="E927" s="20" t="s">
        <v>53</v>
      </c>
      <c r="F927" s="20">
        <v>2</v>
      </c>
      <c r="G927" s="20" t="s">
        <v>58</v>
      </c>
      <c r="K927" s="20">
        <v>61</v>
      </c>
      <c r="L927" s="21">
        <v>9.9752627314814823E-2</v>
      </c>
      <c r="M927" s="22">
        <v>1.4888541666666663E-3</v>
      </c>
      <c r="N927" s="23">
        <v>43750</v>
      </c>
      <c r="O927" s="23">
        <v>47649</v>
      </c>
      <c r="P927" s="23">
        <v>37238</v>
      </c>
      <c r="Q927" s="20">
        <f t="shared" si="45"/>
        <v>43.75</v>
      </c>
      <c r="R927" s="20">
        <f t="shared" si="46"/>
        <v>47.649000000000001</v>
      </c>
      <c r="S927" s="20">
        <f t="shared" si="47"/>
        <v>37.238</v>
      </c>
    </row>
    <row r="928" spans="1:19" x14ac:dyDescent="0.25">
      <c r="A928" s="20">
        <v>9</v>
      </c>
      <c r="B928" s="20">
        <v>9</v>
      </c>
      <c r="C928" s="20" t="s">
        <v>56</v>
      </c>
      <c r="E928" s="20" t="s">
        <v>53</v>
      </c>
      <c r="F928" s="20">
        <v>2</v>
      </c>
      <c r="G928" s="20" t="s">
        <v>58</v>
      </c>
      <c r="K928" s="20">
        <v>62</v>
      </c>
      <c r="L928" s="21">
        <v>0.10124314814814815</v>
      </c>
      <c r="M928" s="22">
        <v>1.4905208333333333E-3</v>
      </c>
      <c r="N928" s="23">
        <v>43826</v>
      </c>
      <c r="O928" s="23">
        <v>47694</v>
      </c>
      <c r="P928" s="23">
        <v>37261</v>
      </c>
      <c r="Q928" s="20">
        <f t="shared" si="45"/>
        <v>43.826000000000001</v>
      </c>
      <c r="R928" s="20">
        <f t="shared" si="46"/>
        <v>47.694000000000003</v>
      </c>
      <c r="S928" s="20">
        <f t="shared" si="47"/>
        <v>37.261000000000003</v>
      </c>
    </row>
    <row r="929" spans="1:19" x14ac:dyDescent="0.25">
      <c r="A929" s="20">
        <v>9</v>
      </c>
      <c r="B929" s="20">
        <v>9</v>
      </c>
      <c r="C929" s="20" t="s">
        <v>56</v>
      </c>
      <c r="E929" s="20" t="s">
        <v>53</v>
      </c>
      <c r="F929" s="20">
        <v>2</v>
      </c>
      <c r="G929" s="20" t="s">
        <v>58</v>
      </c>
      <c r="K929" s="20">
        <v>63</v>
      </c>
      <c r="L929" s="21">
        <v>0.10273005787037037</v>
      </c>
      <c r="M929" s="22">
        <v>1.4869097222222221E-3</v>
      </c>
      <c r="N929" s="23">
        <v>43905</v>
      </c>
      <c r="O929" s="23">
        <v>47384</v>
      </c>
      <c r="P929" s="23">
        <v>37180</v>
      </c>
      <c r="Q929" s="20">
        <f t="shared" si="45"/>
        <v>43.905000000000001</v>
      </c>
      <c r="R929" s="20">
        <f t="shared" si="46"/>
        <v>47.384</v>
      </c>
      <c r="S929" s="20">
        <f t="shared" si="47"/>
        <v>37.18</v>
      </c>
    </row>
    <row r="930" spans="1:19" x14ac:dyDescent="0.25">
      <c r="A930" s="20">
        <v>9</v>
      </c>
      <c r="B930" s="20">
        <v>9</v>
      </c>
      <c r="C930" s="20" t="s">
        <v>56</v>
      </c>
      <c r="E930" s="20" t="s">
        <v>53</v>
      </c>
      <c r="F930" s="20">
        <v>2</v>
      </c>
      <c r="G930" s="20" t="s">
        <v>58</v>
      </c>
      <c r="K930" s="20">
        <v>64</v>
      </c>
      <c r="L930" s="21">
        <v>0.10420931712962962</v>
      </c>
      <c r="M930" s="22">
        <v>1.4792592592592592E-3</v>
      </c>
      <c r="N930" s="23">
        <v>43677</v>
      </c>
      <c r="O930" s="23">
        <v>46938</v>
      </c>
      <c r="P930" s="23">
        <v>37193</v>
      </c>
      <c r="Q930" s="20">
        <f t="shared" si="45"/>
        <v>43.677</v>
      </c>
      <c r="R930" s="20">
        <f t="shared" si="46"/>
        <v>46.938000000000002</v>
      </c>
      <c r="S930" s="20">
        <f t="shared" si="47"/>
        <v>37.192999999999998</v>
      </c>
    </row>
    <row r="931" spans="1:19" x14ac:dyDescent="0.25">
      <c r="A931" s="20">
        <v>9</v>
      </c>
      <c r="B931" s="20">
        <v>9</v>
      </c>
      <c r="C931" s="20" t="s">
        <v>56</v>
      </c>
      <c r="E931" s="20" t="s">
        <v>53</v>
      </c>
      <c r="F931" s="20">
        <v>2</v>
      </c>
      <c r="G931" s="20" t="s">
        <v>58</v>
      </c>
      <c r="K931" s="20">
        <v>65</v>
      </c>
      <c r="L931" s="21">
        <v>0.10569320601851852</v>
      </c>
      <c r="M931" s="22">
        <v>1.483888888888889E-3</v>
      </c>
      <c r="N931" s="23">
        <v>43645</v>
      </c>
      <c r="O931" s="23">
        <v>47201</v>
      </c>
      <c r="P931" s="23">
        <v>37362</v>
      </c>
      <c r="Q931" s="20">
        <f t="shared" si="45"/>
        <v>43.645000000000003</v>
      </c>
      <c r="R931" s="20">
        <f t="shared" si="46"/>
        <v>47.201000000000001</v>
      </c>
      <c r="S931" s="20">
        <f t="shared" si="47"/>
        <v>37.362000000000002</v>
      </c>
    </row>
    <row r="932" spans="1:19" x14ac:dyDescent="0.25">
      <c r="A932" s="20">
        <v>9</v>
      </c>
      <c r="B932" s="20">
        <v>9</v>
      </c>
      <c r="C932" s="20" t="s">
        <v>56</v>
      </c>
      <c r="E932" s="20" t="s">
        <v>53</v>
      </c>
      <c r="F932" s="20">
        <v>2</v>
      </c>
      <c r="G932" s="20" t="s">
        <v>58</v>
      </c>
      <c r="K932" s="20">
        <v>66</v>
      </c>
      <c r="L932" s="21">
        <v>0.10718881944444443</v>
      </c>
      <c r="M932" s="22">
        <v>1.4956134259259261E-3</v>
      </c>
      <c r="N932" s="23">
        <v>43697</v>
      </c>
      <c r="O932" s="23">
        <v>47825</v>
      </c>
      <c r="P932" s="23">
        <v>37699</v>
      </c>
      <c r="Q932" s="20">
        <f t="shared" si="45"/>
        <v>43.697000000000003</v>
      </c>
      <c r="R932" s="20">
        <f t="shared" si="46"/>
        <v>47.825000000000003</v>
      </c>
      <c r="S932" s="20">
        <f t="shared" si="47"/>
        <v>37.698999999999998</v>
      </c>
    </row>
    <row r="933" spans="1:19" x14ac:dyDescent="0.25">
      <c r="A933" s="20">
        <v>9</v>
      </c>
      <c r="B933" s="20">
        <v>9</v>
      </c>
      <c r="C933" s="20" t="s">
        <v>56</v>
      </c>
      <c r="E933" s="20" t="s">
        <v>53</v>
      </c>
      <c r="F933" s="20">
        <v>2</v>
      </c>
      <c r="G933" s="20" t="s">
        <v>58</v>
      </c>
      <c r="K933" s="20">
        <v>67</v>
      </c>
      <c r="L933" s="21">
        <v>0.10868038194444445</v>
      </c>
      <c r="M933" s="22">
        <v>1.4915625E-3</v>
      </c>
      <c r="N933" s="23">
        <v>44268</v>
      </c>
      <c r="O933" s="23">
        <v>47446</v>
      </c>
      <c r="P933" s="23">
        <v>37157</v>
      </c>
      <c r="Q933" s="20">
        <f t="shared" si="45"/>
        <v>44.268000000000001</v>
      </c>
      <c r="R933" s="20">
        <f t="shared" si="46"/>
        <v>47.445999999999998</v>
      </c>
      <c r="S933" s="20">
        <f t="shared" si="47"/>
        <v>37.156999999999996</v>
      </c>
    </row>
    <row r="934" spans="1:19" x14ac:dyDescent="0.25">
      <c r="A934" s="20">
        <v>9</v>
      </c>
      <c r="B934" s="20">
        <v>9</v>
      </c>
      <c r="C934" s="20" t="s">
        <v>56</v>
      </c>
      <c r="E934" s="20" t="s">
        <v>53</v>
      </c>
      <c r="F934" s="20">
        <v>2</v>
      </c>
      <c r="G934" s="20" t="s">
        <v>58</v>
      </c>
      <c r="K934" s="20">
        <v>68</v>
      </c>
      <c r="L934" s="21">
        <v>0.11018236111111111</v>
      </c>
      <c r="M934" s="22">
        <v>1.5019791666666669E-3</v>
      </c>
      <c r="N934" s="23">
        <v>43860</v>
      </c>
      <c r="O934" s="23">
        <v>48634</v>
      </c>
      <c r="P934" s="23">
        <v>37277</v>
      </c>
      <c r="Q934" s="20">
        <f t="shared" si="45"/>
        <v>43.86</v>
      </c>
      <c r="R934" s="20">
        <f t="shared" si="46"/>
        <v>48.634</v>
      </c>
      <c r="S934" s="20">
        <f t="shared" si="47"/>
        <v>37.277000000000001</v>
      </c>
    </row>
    <row r="935" spans="1:19" x14ac:dyDescent="0.25">
      <c r="A935" s="20">
        <v>9</v>
      </c>
      <c r="B935" s="20">
        <v>9</v>
      </c>
      <c r="C935" s="20" t="s">
        <v>56</v>
      </c>
      <c r="E935" s="20" t="s">
        <v>53</v>
      </c>
      <c r="F935" s="20">
        <v>2</v>
      </c>
      <c r="G935" s="20" t="s">
        <v>58</v>
      </c>
      <c r="K935" s="20">
        <v>69</v>
      </c>
      <c r="L935" s="21">
        <v>0.11167484953703703</v>
      </c>
      <c r="M935" s="22">
        <v>1.4924884259259258E-3</v>
      </c>
      <c r="N935" s="23">
        <v>44593</v>
      </c>
      <c r="O935" s="23">
        <v>47341</v>
      </c>
      <c r="P935" s="23">
        <v>37017</v>
      </c>
      <c r="Q935" s="20">
        <f t="shared" si="45"/>
        <v>44.593000000000004</v>
      </c>
      <c r="R935" s="20">
        <f t="shared" si="46"/>
        <v>47.341000000000001</v>
      </c>
      <c r="S935" s="20">
        <f t="shared" si="47"/>
        <v>37.017000000000003</v>
      </c>
    </row>
    <row r="936" spans="1:19" x14ac:dyDescent="0.25">
      <c r="A936" s="20">
        <v>9</v>
      </c>
      <c r="B936" s="20">
        <v>9</v>
      </c>
      <c r="C936" s="20" t="s">
        <v>56</v>
      </c>
      <c r="E936" s="20" t="s">
        <v>53</v>
      </c>
      <c r="F936" s="20">
        <v>2</v>
      </c>
      <c r="G936" s="20" t="s">
        <v>58</v>
      </c>
      <c r="K936" s="20">
        <v>70</v>
      </c>
      <c r="L936" s="21">
        <v>0.11314958333333335</v>
      </c>
      <c r="M936" s="22">
        <v>1.474733796296296E-3</v>
      </c>
      <c r="N936" s="23">
        <v>43530</v>
      </c>
      <c r="O936" s="23">
        <v>46813</v>
      </c>
      <c r="P936" s="23">
        <v>37074</v>
      </c>
      <c r="Q936" s="20">
        <f t="shared" si="45"/>
        <v>43.53</v>
      </c>
      <c r="R936" s="20">
        <f t="shared" si="46"/>
        <v>46.813000000000002</v>
      </c>
      <c r="S936" s="20">
        <f t="shared" si="47"/>
        <v>37.073999999999998</v>
      </c>
    </row>
    <row r="937" spans="1:19" x14ac:dyDescent="0.25">
      <c r="A937" s="20">
        <v>9</v>
      </c>
      <c r="B937" s="20">
        <v>9</v>
      </c>
      <c r="C937" s="20" t="s">
        <v>56</v>
      </c>
      <c r="E937" s="20" t="s">
        <v>53</v>
      </c>
      <c r="F937" s="20">
        <v>2</v>
      </c>
      <c r="G937" s="20" t="s">
        <v>58</v>
      </c>
      <c r="K937" s="20">
        <v>71</v>
      </c>
      <c r="L937" s="21">
        <v>0.11464453703703703</v>
      </c>
      <c r="M937" s="22">
        <v>1.4949537037037039E-3</v>
      </c>
      <c r="N937" s="23">
        <v>44796</v>
      </c>
      <c r="O937" s="23">
        <v>47392</v>
      </c>
      <c r="P937" s="23">
        <v>36976</v>
      </c>
      <c r="Q937" s="20">
        <f t="shared" si="45"/>
        <v>44.795999999999999</v>
      </c>
      <c r="R937" s="20">
        <f t="shared" si="46"/>
        <v>47.392000000000003</v>
      </c>
      <c r="S937" s="20">
        <f t="shared" si="47"/>
        <v>36.975999999999999</v>
      </c>
    </row>
    <row r="938" spans="1:19" x14ac:dyDescent="0.25">
      <c r="A938" s="20">
        <v>9</v>
      </c>
      <c r="B938" s="20">
        <v>9</v>
      </c>
      <c r="C938" s="20" t="s">
        <v>56</v>
      </c>
      <c r="E938" s="20" t="s">
        <v>53</v>
      </c>
      <c r="F938" s="20">
        <v>2</v>
      </c>
      <c r="G938" s="20" t="s">
        <v>58</v>
      </c>
      <c r="K938" s="20">
        <v>72</v>
      </c>
      <c r="L938" s="21">
        <v>0.11612680555555555</v>
      </c>
      <c r="M938" s="22">
        <v>1.4822685185185184E-3</v>
      </c>
      <c r="N938" s="23">
        <v>43697</v>
      </c>
      <c r="O938" s="23">
        <v>46947</v>
      </c>
      <c r="P938" s="23">
        <v>37424</v>
      </c>
      <c r="Q938" s="20">
        <f t="shared" si="45"/>
        <v>43.697000000000003</v>
      </c>
      <c r="R938" s="20">
        <f t="shared" si="46"/>
        <v>46.947000000000003</v>
      </c>
      <c r="S938" s="20">
        <f t="shared" si="47"/>
        <v>37.423999999999999</v>
      </c>
    </row>
    <row r="939" spans="1:19" x14ac:dyDescent="0.25">
      <c r="A939" s="20">
        <v>9</v>
      </c>
      <c r="B939" s="20">
        <v>9</v>
      </c>
      <c r="C939" s="20" t="s">
        <v>56</v>
      </c>
      <c r="E939" s="20" t="s">
        <v>53</v>
      </c>
      <c r="F939" s="20">
        <v>2</v>
      </c>
      <c r="G939" s="20" t="s">
        <v>58</v>
      </c>
      <c r="K939" s="20">
        <v>73</v>
      </c>
      <c r="L939" s="21">
        <v>0.11762070601851853</v>
      </c>
      <c r="M939" s="22">
        <v>1.4939004629629627E-3</v>
      </c>
      <c r="N939" s="23">
        <v>43891</v>
      </c>
      <c r="O939" s="23">
        <v>47715</v>
      </c>
      <c r="P939" s="23">
        <v>37467</v>
      </c>
      <c r="Q939" s="20">
        <f t="shared" si="45"/>
        <v>43.890999999999998</v>
      </c>
      <c r="R939" s="20">
        <f t="shared" si="46"/>
        <v>47.715000000000003</v>
      </c>
      <c r="S939" s="20">
        <f t="shared" si="47"/>
        <v>37.466999999999999</v>
      </c>
    </row>
    <row r="940" spans="1:19" x14ac:dyDescent="0.25">
      <c r="A940" s="20">
        <v>9</v>
      </c>
      <c r="B940" s="20">
        <v>9</v>
      </c>
      <c r="C940" s="20" t="s">
        <v>56</v>
      </c>
      <c r="E940" s="20" t="s">
        <v>53</v>
      </c>
      <c r="F940" s="20">
        <v>2</v>
      </c>
      <c r="G940" s="20" t="s">
        <v>58</v>
      </c>
      <c r="K940" s="20">
        <v>74</v>
      </c>
      <c r="L940" s="21">
        <v>0.11911348379629631</v>
      </c>
      <c r="M940" s="22">
        <v>1.4927777777777778E-3</v>
      </c>
      <c r="N940" s="23">
        <v>43672</v>
      </c>
      <c r="O940" s="23">
        <v>46830</v>
      </c>
      <c r="P940" s="23">
        <v>38474</v>
      </c>
      <c r="Q940" s="20">
        <f t="shared" si="45"/>
        <v>43.671999999999997</v>
      </c>
      <c r="R940" s="20">
        <f t="shared" si="46"/>
        <v>46.83</v>
      </c>
      <c r="S940" s="20">
        <f t="shared" si="47"/>
        <v>38.473999999999997</v>
      </c>
    </row>
    <row r="941" spans="1:19" x14ac:dyDescent="0.25">
      <c r="A941" s="20">
        <v>9</v>
      </c>
      <c r="B941" s="20">
        <v>9</v>
      </c>
      <c r="C941" s="20" t="s">
        <v>56</v>
      </c>
      <c r="E941" s="20" t="s">
        <v>53</v>
      </c>
      <c r="F941" s="20">
        <v>2</v>
      </c>
      <c r="G941" s="20" t="s">
        <v>58</v>
      </c>
      <c r="K941" s="20">
        <v>75</v>
      </c>
      <c r="L941" s="21">
        <v>0.12059851851851851</v>
      </c>
      <c r="M941" s="22">
        <v>1.4850347222222224E-3</v>
      </c>
      <c r="N941" s="23">
        <v>43986</v>
      </c>
      <c r="O941" s="23">
        <v>47186</v>
      </c>
      <c r="P941" s="23">
        <v>37135</v>
      </c>
      <c r="Q941" s="20">
        <f t="shared" si="45"/>
        <v>43.985999999999997</v>
      </c>
      <c r="R941" s="20">
        <f t="shared" si="46"/>
        <v>47.186</v>
      </c>
      <c r="S941" s="20">
        <f t="shared" si="47"/>
        <v>37.134999999999998</v>
      </c>
    </row>
    <row r="942" spans="1:19" x14ac:dyDescent="0.25">
      <c r="A942" s="20">
        <v>9</v>
      </c>
      <c r="B942" s="20">
        <v>9</v>
      </c>
      <c r="C942" s="20" t="s">
        <v>56</v>
      </c>
      <c r="E942" s="20" t="s">
        <v>53</v>
      </c>
      <c r="F942" s="20">
        <v>2</v>
      </c>
      <c r="G942" s="20" t="s">
        <v>58</v>
      </c>
      <c r="K942" s="20">
        <v>76</v>
      </c>
      <c r="L942" s="21">
        <v>0.12208665509259259</v>
      </c>
      <c r="M942" s="22">
        <v>1.4881365740740742E-3</v>
      </c>
      <c r="N942" s="23">
        <v>43654</v>
      </c>
      <c r="O942" s="23">
        <v>47117</v>
      </c>
      <c r="P942" s="23">
        <v>37804</v>
      </c>
      <c r="Q942" s="20">
        <f t="shared" si="45"/>
        <v>43.654000000000003</v>
      </c>
      <c r="R942" s="20">
        <f t="shared" si="46"/>
        <v>47.116999999999997</v>
      </c>
      <c r="S942" s="20">
        <f t="shared" si="47"/>
        <v>37.804000000000002</v>
      </c>
    </row>
    <row r="943" spans="1:19" x14ac:dyDescent="0.25">
      <c r="A943" s="20">
        <v>9</v>
      </c>
      <c r="B943" s="20">
        <v>9</v>
      </c>
      <c r="C943" s="20" t="s">
        <v>56</v>
      </c>
      <c r="E943" s="20" t="s">
        <v>53</v>
      </c>
      <c r="F943" s="20">
        <v>2</v>
      </c>
      <c r="G943" s="20" t="s">
        <v>58</v>
      </c>
      <c r="H943" s="25">
        <v>0.53114489583333335</v>
      </c>
      <c r="I943" s="20">
        <v>3</v>
      </c>
      <c r="K943" s="20">
        <v>77</v>
      </c>
      <c r="L943" s="21">
        <v>0.12391969907407407</v>
      </c>
      <c r="M943" s="22">
        <v>1.8330439814814815E-3</v>
      </c>
      <c r="N943" s="23">
        <v>45279</v>
      </c>
      <c r="O943" s="23">
        <v>48074</v>
      </c>
      <c r="Q943" s="20">
        <f t="shared" si="45"/>
        <v>45.279000000000003</v>
      </c>
      <c r="R943" s="20">
        <f t="shared" si="46"/>
        <v>48.073999999999998</v>
      </c>
      <c r="S943" s="20" t="b">
        <f t="shared" si="47"/>
        <v>0</v>
      </c>
    </row>
    <row r="944" spans="1:19" x14ac:dyDescent="0.25">
      <c r="A944" s="20">
        <v>9</v>
      </c>
      <c r="B944" s="20">
        <v>9</v>
      </c>
      <c r="C944" s="20" t="s">
        <v>56</v>
      </c>
      <c r="E944" s="20" t="s">
        <v>53</v>
      </c>
      <c r="F944" s="20">
        <v>3</v>
      </c>
      <c r="G944" s="20" t="s">
        <v>59</v>
      </c>
      <c r="J944" s="25">
        <v>0.53247202546296302</v>
      </c>
      <c r="K944" s="20">
        <v>78</v>
      </c>
      <c r="L944" s="21">
        <v>0.12786535879629629</v>
      </c>
      <c r="M944" s="22">
        <v>3.9456597222222228E-3</v>
      </c>
      <c r="O944" s="25">
        <v>9.4881944444444451E-4</v>
      </c>
      <c r="P944" s="25">
        <v>9.7278935185185185E-4</v>
      </c>
      <c r="Q944" s="20" t="b">
        <f t="shared" si="45"/>
        <v>0</v>
      </c>
      <c r="R944" s="20" t="b">
        <f t="shared" si="46"/>
        <v>0</v>
      </c>
      <c r="S944" s="20" t="b">
        <f t="shared" si="47"/>
        <v>0</v>
      </c>
    </row>
    <row r="945" spans="1:19" x14ac:dyDescent="0.25">
      <c r="A945" s="20">
        <v>9</v>
      </c>
      <c r="B945" s="20">
        <v>9</v>
      </c>
      <c r="C945" s="20" t="s">
        <v>56</v>
      </c>
      <c r="E945" s="20" t="s">
        <v>53</v>
      </c>
      <c r="F945" s="20">
        <v>3</v>
      </c>
      <c r="G945" s="20" t="s">
        <v>59</v>
      </c>
      <c r="K945" s="20">
        <v>79</v>
      </c>
      <c r="L945" s="21">
        <v>0.13008252314814814</v>
      </c>
      <c r="M945" s="22">
        <v>2.2171643518518517E-3</v>
      </c>
      <c r="N945" s="25">
        <v>9.0571759259259262E-4</v>
      </c>
      <c r="O945" s="25">
        <v>8.8067129629629639E-4</v>
      </c>
      <c r="P945" s="23">
        <v>37219</v>
      </c>
      <c r="Q945" s="20" t="b">
        <f t="shared" si="45"/>
        <v>0</v>
      </c>
      <c r="R945" s="20" t="b">
        <f t="shared" si="46"/>
        <v>0</v>
      </c>
      <c r="S945" s="20">
        <f t="shared" si="47"/>
        <v>37.219000000000001</v>
      </c>
    </row>
    <row r="946" spans="1:19" x14ac:dyDescent="0.25">
      <c r="A946" s="20">
        <v>9</v>
      </c>
      <c r="B946" s="20">
        <v>9</v>
      </c>
      <c r="C946" s="20" t="s">
        <v>56</v>
      </c>
      <c r="E946" s="20" t="s">
        <v>53</v>
      </c>
      <c r="F946" s="20">
        <v>3</v>
      </c>
      <c r="G946" s="20" t="s">
        <v>59</v>
      </c>
      <c r="K946" s="20">
        <v>80</v>
      </c>
      <c r="L946" s="21">
        <v>0.1315412037037037</v>
      </c>
      <c r="M946" s="22">
        <v>1.4586805555555553E-3</v>
      </c>
      <c r="N946" s="23">
        <v>43236</v>
      </c>
      <c r="O946" s="23">
        <v>46147</v>
      </c>
      <c r="P946" s="23">
        <v>36647</v>
      </c>
      <c r="Q946" s="20">
        <f t="shared" si="45"/>
        <v>43.235999999999997</v>
      </c>
      <c r="R946" s="20">
        <f t="shared" si="46"/>
        <v>46.146999999999998</v>
      </c>
      <c r="S946" s="20">
        <f t="shared" si="47"/>
        <v>36.646999999999998</v>
      </c>
    </row>
    <row r="947" spans="1:19" x14ac:dyDescent="0.25">
      <c r="A947" s="20">
        <v>9</v>
      </c>
      <c r="B947" s="20">
        <v>9</v>
      </c>
      <c r="C947" s="20" t="s">
        <v>56</v>
      </c>
      <c r="E947" s="20" t="s">
        <v>53</v>
      </c>
      <c r="F947" s="20">
        <v>3</v>
      </c>
      <c r="G947" s="20" t="s">
        <v>59</v>
      </c>
      <c r="K947" s="20">
        <v>81</v>
      </c>
      <c r="L947" s="21">
        <v>0.13299414351851852</v>
      </c>
      <c r="M947" s="22">
        <v>1.4529398148148147E-3</v>
      </c>
      <c r="N947" s="23">
        <v>42963</v>
      </c>
      <c r="O947" s="23">
        <v>45727</v>
      </c>
      <c r="P947" s="23">
        <v>36844</v>
      </c>
      <c r="Q947" s="20">
        <f t="shared" si="45"/>
        <v>42.963000000000001</v>
      </c>
      <c r="R947" s="20">
        <f t="shared" si="46"/>
        <v>45.726999999999997</v>
      </c>
      <c r="S947" s="20">
        <f t="shared" si="47"/>
        <v>36.844000000000001</v>
      </c>
    </row>
    <row r="948" spans="1:19" x14ac:dyDescent="0.25">
      <c r="A948" s="20">
        <v>9</v>
      </c>
      <c r="B948" s="20">
        <v>9</v>
      </c>
      <c r="C948" s="20" t="s">
        <v>56</v>
      </c>
      <c r="E948" s="20" t="s">
        <v>53</v>
      </c>
      <c r="F948" s="20">
        <v>3</v>
      </c>
      <c r="G948" s="20" t="s">
        <v>59</v>
      </c>
      <c r="K948" s="20">
        <v>82</v>
      </c>
      <c r="L948" s="21">
        <v>0.13445032407407406</v>
      </c>
      <c r="M948" s="22">
        <v>1.4561805555555558E-3</v>
      </c>
      <c r="N948" s="23">
        <v>42817</v>
      </c>
      <c r="O948" s="23">
        <v>46355</v>
      </c>
      <c r="P948" s="23">
        <v>36642</v>
      </c>
      <c r="Q948" s="20">
        <f t="shared" si="45"/>
        <v>42.817</v>
      </c>
      <c r="R948" s="20">
        <f t="shared" si="46"/>
        <v>46.354999999999997</v>
      </c>
      <c r="S948" s="20">
        <f t="shared" si="47"/>
        <v>36.642000000000003</v>
      </c>
    </row>
    <row r="949" spans="1:19" x14ac:dyDescent="0.25">
      <c r="A949" s="20">
        <v>9</v>
      </c>
      <c r="B949" s="20">
        <v>9</v>
      </c>
      <c r="C949" s="20" t="s">
        <v>56</v>
      </c>
      <c r="E949" s="20" t="s">
        <v>53</v>
      </c>
      <c r="F949" s="20">
        <v>3</v>
      </c>
      <c r="G949" s="20" t="s">
        <v>59</v>
      </c>
      <c r="K949" s="20">
        <v>83</v>
      </c>
      <c r="L949" s="21">
        <v>0.13589650462962963</v>
      </c>
      <c r="M949" s="22">
        <v>1.4461805555555556E-3</v>
      </c>
      <c r="N949" s="23">
        <v>42855</v>
      </c>
      <c r="O949" s="23">
        <v>45591</v>
      </c>
      <c r="P949" s="23">
        <v>36504</v>
      </c>
      <c r="Q949" s="20">
        <f t="shared" si="45"/>
        <v>42.854999999999997</v>
      </c>
      <c r="R949" s="20">
        <f t="shared" si="46"/>
        <v>45.591000000000001</v>
      </c>
      <c r="S949" s="20">
        <f t="shared" si="47"/>
        <v>36.503999999999998</v>
      </c>
    </row>
    <row r="950" spans="1:19" x14ac:dyDescent="0.25">
      <c r="A950" s="20">
        <v>9</v>
      </c>
      <c r="B950" s="20">
        <v>9</v>
      </c>
      <c r="C950" s="20" t="s">
        <v>56</v>
      </c>
      <c r="E950" s="20" t="s">
        <v>53</v>
      </c>
      <c r="F950" s="20">
        <v>3</v>
      </c>
      <c r="G950" s="20" t="s">
        <v>59</v>
      </c>
      <c r="K950" s="20">
        <v>84</v>
      </c>
      <c r="L950" s="21">
        <v>0.13735471064814816</v>
      </c>
      <c r="M950" s="22">
        <v>1.4582060185185184E-3</v>
      </c>
      <c r="N950" s="23">
        <v>42805</v>
      </c>
      <c r="O950" s="23">
        <v>46107</v>
      </c>
      <c r="P950" s="23">
        <v>37077</v>
      </c>
      <c r="Q950" s="20">
        <f t="shared" si="45"/>
        <v>42.805</v>
      </c>
      <c r="R950" s="20">
        <f t="shared" si="46"/>
        <v>46.106999999999999</v>
      </c>
      <c r="S950" s="20">
        <f t="shared" si="47"/>
        <v>37.076999999999998</v>
      </c>
    </row>
    <row r="951" spans="1:19" x14ac:dyDescent="0.25">
      <c r="A951" s="20">
        <v>9</v>
      </c>
      <c r="B951" s="20">
        <v>9</v>
      </c>
      <c r="C951" s="20" t="s">
        <v>56</v>
      </c>
      <c r="E951" s="20" t="s">
        <v>53</v>
      </c>
      <c r="F951" s="20">
        <v>3</v>
      </c>
      <c r="G951" s="20" t="s">
        <v>59</v>
      </c>
      <c r="K951" s="20">
        <v>85</v>
      </c>
      <c r="L951" s="21">
        <v>0.13881862268518519</v>
      </c>
      <c r="M951" s="22">
        <v>1.463912037037037E-3</v>
      </c>
      <c r="N951" s="23">
        <v>43725</v>
      </c>
      <c r="O951" s="23">
        <v>46029</v>
      </c>
      <c r="P951" s="23">
        <v>36728</v>
      </c>
      <c r="Q951" s="20">
        <f t="shared" si="45"/>
        <v>43.725000000000001</v>
      </c>
      <c r="R951" s="20">
        <f t="shared" si="46"/>
        <v>46.029000000000003</v>
      </c>
      <c r="S951" s="20">
        <f t="shared" si="47"/>
        <v>36.728000000000002</v>
      </c>
    </row>
    <row r="952" spans="1:19" x14ac:dyDescent="0.25">
      <c r="A952" s="20">
        <v>9</v>
      </c>
      <c r="B952" s="20">
        <v>9</v>
      </c>
      <c r="C952" s="20" t="s">
        <v>56</v>
      </c>
      <c r="E952" s="20" t="s">
        <v>53</v>
      </c>
      <c r="F952" s="20">
        <v>3</v>
      </c>
      <c r="G952" s="20" t="s">
        <v>59</v>
      </c>
      <c r="K952" s="20">
        <v>86</v>
      </c>
      <c r="L952" s="21">
        <v>0.14026928240740741</v>
      </c>
      <c r="M952" s="22">
        <v>1.4506597222222223E-3</v>
      </c>
      <c r="N952" s="23">
        <v>42803</v>
      </c>
      <c r="O952" s="23">
        <v>45934</v>
      </c>
      <c r="P952" s="23">
        <v>36600</v>
      </c>
      <c r="Q952" s="20">
        <f t="shared" si="45"/>
        <v>42.802999999999997</v>
      </c>
      <c r="R952" s="20">
        <f t="shared" si="46"/>
        <v>45.933999999999997</v>
      </c>
      <c r="S952" s="20">
        <f t="shared" si="47"/>
        <v>36.6</v>
      </c>
    </row>
    <row r="953" spans="1:19" x14ac:dyDescent="0.25">
      <c r="A953" s="20">
        <v>9</v>
      </c>
      <c r="B953" s="20">
        <v>9</v>
      </c>
      <c r="C953" s="20" t="s">
        <v>56</v>
      </c>
      <c r="E953" s="20" t="s">
        <v>53</v>
      </c>
      <c r="F953" s="20">
        <v>3</v>
      </c>
      <c r="G953" s="20" t="s">
        <v>59</v>
      </c>
      <c r="K953" s="20">
        <v>87</v>
      </c>
      <c r="L953" s="21">
        <v>0.14171609953703704</v>
      </c>
      <c r="M953" s="22">
        <v>1.4468171296296295E-3</v>
      </c>
      <c r="N953" s="23">
        <v>42835</v>
      </c>
      <c r="O953" s="23">
        <v>45707</v>
      </c>
      <c r="P953" s="23">
        <v>36463</v>
      </c>
      <c r="Q953" s="20">
        <f t="shared" si="45"/>
        <v>42.835000000000001</v>
      </c>
      <c r="R953" s="20">
        <f t="shared" si="46"/>
        <v>45.707000000000001</v>
      </c>
      <c r="S953" s="20">
        <f t="shared" si="47"/>
        <v>36.463000000000001</v>
      </c>
    </row>
    <row r="954" spans="1:19" x14ac:dyDescent="0.25">
      <c r="A954" s="20">
        <v>9</v>
      </c>
      <c r="B954" s="20">
        <v>9</v>
      </c>
      <c r="C954" s="20" t="s">
        <v>56</v>
      </c>
      <c r="E954" s="20" t="s">
        <v>53</v>
      </c>
      <c r="F954" s="20">
        <v>3</v>
      </c>
      <c r="G954" s="20" t="s">
        <v>59</v>
      </c>
      <c r="K954" s="20">
        <v>88</v>
      </c>
      <c r="L954" s="21">
        <v>0.14316644675925927</v>
      </c>
      <c r="M954" s="22">
        <v>1.450347222222222E-3</v>
      </c>
      <c r="N954" s="23">
        <v>42960</v>
      </c>
      <c r="O954" s="23">
        <v>45625</v>
      </c>
      <c r="P954" s="23">
        <v>36725</v>
      </c>
      <c r="Q954" s="20">
        <f t="shared" si="45"/>
        <v>42.96</v>
      </c>
      <c r="R954" s="20">
        <f t="shared" si="46"/>
        <v>45.625</v>
      </c>
      <c r="S954" s="20">
        <f t="shared" si="47"/>
        <v>36.725000000000001</v>
      </c>
    </row>
    <row r="955" spans="1:19" x14ac:dyDescent="0.25">
      <c r="A955" s="20">
        <v>9</v>
      </c>
      <c r="B955" s="20">
        <v>9</v>
      </c>
      <c r="C955" s="20" t="s">
        <v>56</v>
      </c>
      <c r="E955" s="20" t="s">
        <v>53</v>
      </c>
      <c r="F955" s="20">
        <v>3</v>
      </c>
      <c r="G955" s="20" t="s">
        <v>59</v>
      </c>
      <c r="K955" s="20">
        <v>89</v>
      </c>
      <c r="L955" s="21">
        <v>0.14461851851851851</v>
      </c>
      <c r="M955" s="22">
        <v>1.4520717592592595E-3</v>
      </c>
      <c r="N955" s="23">
        <v>42948</v>
      </c>
      <c r="O955" s="23">
        <v>45878</v>
      </c>
      <c r="P955" s="23">
        <v>36633</v>
      </c>
      <c r="Q955" s="20">
        <f t="shared" si="45"/>
        <v>42.948</v>
      </c>
      <c r="R955" s="20">
        <f t="shared" si="46"/>
        <v>45.878</v>
      </c>
      <c r="S955" s="20">
        <f t="shared" si="47"/>
        <v>36.633000000000003</v>
      </c>
    </row>
    <row r="956" spans="1:19" x14ac:dyDescent="0.25">
      <c r="A956" s="20">
        <v>9</v>
      </c>
      <c r="B956" s="20">
        <v>9</v>
      </c>
      <c r="C956" s="20" t="s">
        <v>56</v>
      </c>
      <c r="E956" s="20" t="s">
        <v>53</v>
      </c>
      <c r="F956" s="20">
        <v>3</v>
      </c>
      <c r="G956" s="20" t="s">
        <v>59</v>
      </c>
      <c r="K956" s="20">
        <v>90</v>
      </c>
      <c r="L956" s="21">
        <v>0.14607321759259259</v>
      </c>
      <c r="M956" s="22">
        <v>1.4546990740740742E-3</v>
      </c>
      <c r="N956" s="23">
        <v>42944</v>
      </c>
      <c r="O956" s="23">
        <v>46296</v>
      </c>
      <c r="P956" s="23">
        <v>36446</v>
      </c>
      <c r="Q956" s="20">
        <f t="shared" si="45"/>
        <v>42.944000000000003</v>
      </c>
      <c r="R956" s="20">
        <f t="shared" si="46"/>
        <v>46.295999999999999</v>
      </c>
      <c r="S956" s="20">
        <f t="shared" si="47"/>
        <v>36.445999999999998</v>
      </c>
    </row>
    <row r="957" spans="1:19" x14ac:dyDescent="0.25">
      <c r="A957" s="20">
        <v>9</v>
      </c>
      <c r="B957" s="20">
        <v>9</v>
      </c>
      <c r="C957" s="20" t="s">
        <v>56</v>
      </c>
      <c r="E957" s="20" t="s">
        <v>53</v>
      </c>
      <c r="F957" s="20">
        <v>3</v>
      </c>
      <c r="G957" s="20" t="s">
        <v>59</v>
      </c>
      <c r="K957" s="20">
        <v>91</v>
      </c>
      <c r="L957" s="21">
        <v>0.1475248148148148</v>
      </c>
      <c r="M957" s="22">
        <v>1.4515972222222222E-3</v>
      </c>
      <c r="N957" s="23">
        <v>42975</v>
      </c>
      <c r="O957" s="23">
        <v>45828</v>
      </c>
      <c r="P957" s="23">
        <v>36615</v>
      </c>
      <c r="Q957" s="20">
        <f t="shared" si="45"/>
        <v>42.975000000000001</v>
      </c>
      <c r="R957" s="20">
        <f t="shared" si="46"/>
        <v>45.828000000000003</v>
      </c>
      <c r="S957" s="20">
        <f t="shared" si="47"/>
        <v>36.615000000000002</v>
      </c>
    </row>
    <row r="958" spans="1:19" x14ac:dyDescent="0.25">
      <c r="A958" s="20">
        <v>9</v>
      </c>
      <c r="B958" s="20">
        <v>9</v>
      </c>
      <c r="C958" s="20" t="s">
        <v>56</v>
      </c>
      <c r="E958" s="20" t="s">
        <v>53</v>
      </c>
      <c r="F958" s="20">
        <v>3</v>
      </c>
      <c r="G958" s="20" t="s">
        <v>59</v>
      </c>
      <c r="K958" s="20">
        <v>92</v>
      </c>
      <c r="L958" s="21">
        <v>0.14898072916666666</v>
      </c>
      <c r="M958" s="22">
        <v>1.4559143518518517E-3</v>
      </c>
      <c r="N958" s="23">
        <v>43091</v>
      </c>
      <c r="O958" s="23">
        <v>45919</v>
      </c>
      <c r="P958" s="23">
        <v>36781</v>
      </c>
      <c r="Q958" s="20">
        <f t="shared" si="45"/>
        <v>43.091000000000001</v>
      </c>
      <c r="R958" s="20">
        <f t="shared" si="46"/>
        <v>45.918999999999997</v>
      </c>
      <c r="S958" s="20">
        <f t="shared" si="47"/>
        <v>36.780999999999999</v>
      </c>
    </row>
    <row r="959" spans="1:19" x14ac:dyDescent="0.25">
      <c r="A959" s="20">
        <v>9</v>
      </c>
      <c r="B959" s="20">
        <v>9</v>
      </c>
      <c r="C959" s="20" t="s">
        <v>56</v>
      </c>
      <c r="E959" s="20" t="s">
        <v>53</v>
      </c>
      <c r="F959" s="20">
        <v>3</v>
      </c>
      <c r="G959" s="20" t="s">
        <v>59</v>
      </c>
      <c r="K959" s="20">
        <v>93</v>
      </c>
      <c r="L959" s="21">
        <v>0.15044597222222222</v>
      </c>
      <c r="M959" s="22">
        <v>1.4652430555555556E-3</v>
      </c>
      <c r="N959" s="23">
        <v>43073</v>
      </c>
      <c r="O959" s="23">
        <v>46903</v>
      </c>
      <c r="P959" s="23">
        <v>36621</v>
      </c>
      <c r="Q959" s="20">
        <f t="shared" si="45"/>
        <v>43.073</v>
      </c>
      <c r="R959" s="20">
        <f t="shared" si="46"/>
        <v>46.902999999999999</v>
      </c>
      <c r="S959" s="20">
        <f t="shared" si="47"/>
        <v>36.621000000000002</v>
      </c>
    </row>
    <row r="960" spans="1:19" x14ac:dyDescent="0.25">
      <c r="A960" s="20">
        <v>9</v>
      </c>
      <c r="B960" s="20">
        <v>9</v>
      </c>
      <c r="C960" s="20" t="s">
        <v>56</v>
      </c>
      <c r="E960" s="20" t="s">
        <v>53</v>
      </c>
      <c r="F960" s="20">
        <v>3</v>
      </c>
      <c r="G960" s="20" t="s">
        <v>59</v>
      </c>
      <c r="K960" s="20">
        <v>94</v>
      </c>
      <c r="L960" s="21">
        <v>0.15193850694444444</v>
      </c>
      <c r="M960" s="22">
        <v>1.4925347222222221E-3</v>
      </c>
      <c r="N960" s="23">
        <v>43922</v>
      </c>
      <c r="O960" s="23">
        <v>47735</v>
      </c>
      <c r="P960" s="23">
        <v>37298</v>
      </c>
      <c r="Q960" s="20">
        <f t="shared" si="45"/>
        <v>43.921999999999997</v>
      </c>
      <c r="R960" s="20">
        <f t="shared" si="46"/>
        <v>47.734999999999999</v>
      </c>
      <c r="S960" s="20">
        <f t="shared" si="47"/>
        <v>37.298000000000002</v>
      </c>
    </row>
    <row r="961" spans="1:19" x14ac:dyDescent="0.25">
      <c r="A961" s="20">
        <v>9</v>
      </c>
      <c r="B961" s="20">
        <v>9</v>
      </c>
      <c r="C961" s="20" t="s">
        <v>56</v>
      </c>
      <c r="E961" s="20" t="s">
        <v>53</v>
      </c>
      <c r="F961" s="20">
        <v>3</v>
      </c>
      <c r="G961" s="20" t="s">
        <v>59</v>
      </c>
      <c r="K961" s="20">
        <v>95</v>
      </c>
      <c r="L961" s="21">
        <v>0.15342908564814814</v>
      </c>
      <c r="M961" s="22">
        <v>1.4905787037037038E-3</v>
      </c>
      <c r="N961" s="23">
        <v>44809</v>
      </c>
      <c r="O961" s="23">
        <v>47391</v>
      </c>
      <c r="P961" s="23">
        <v>36586</v>
      </c>
      <c r="Q961" s="20">
        <f t="shared" si="45"/>
        <v>44.808999999999997</v>
      </c>
      <c r="R961" s="20">
        <f t="shared" si="46"/>
        <v>47.390999999999998</v>
      </c>
      <c r="S961" s="20">
        <f t="shared" si="47"/>
        <v>36.585999999999999</v>
      </c>
    </row>
    <row r="962" spans="1:19" x14ac:dyDescent="0.25">
      <c r="A962" s="20">
        <v>9</v>
      </c>
      <c r="B962" s="20">
        <v>9</v>
      </c>
      <c r="C962" s="20" t="s">
        <v>56</v>
      </c>
      <c r="E962" s="20" t="s">
        <v>53</v>
      </c>
      <c r="F962" s="20">
        <v>3</v>
      </c>
      <c r="G962" s="20" t="s">
        <v>59</v>
      </c>
      <c r="K962" s="20">
        <v>96</v>
      </c>
      <c r="L962" s="21">
        <v>0.15488935185185185</v>
      </c>
      <c r="M962" s="22">
        <v>1.4602662037037039E-3</v>
      </c>
      <c r="N962" s="23">
        <v>43242</v>
      </c>
      <c r="O962" s="23">
        <v>46303</v>
      </c>
      <c r="P962" s="23">
        <v>36622</v>
      </c>
      <c r="Q962" s="20">
        <f t="shared" si="45"/>
        <v>43.241999999999997</v>
      </c>
      <c r="R962" s="20">
        <f t="shared" si="46"/>
        <v>46.302999999999997</v>
      </c>
      <c r="S962" s="20">
        <f t="shared" si="47"/>
        <v>36.622</v>
      </c>
    </row>
    <row r="963" spans="1:19" x14ac:dyDescent="0.25">
      <c r="A963" s="20">
        <v>9</v>
      </c>
      <c r="B963" s="20">
        <v>9</v>
      </c>
      <c r="C963" s="20" t="s">
        <v>56</v>
      </c>
      <c r="E963" s="20" t="s">
        <v>53</v>
      </c>
      <c r="F963" s="20">
        <v>3</v>
      </c>
      <c r="G963" s="20" t="s">
        <v>59</v>
      </c>
      <c r="K963" s="20">
        <v>97</v>
      </c>
      <c r="L963" s="21">
        <v>0.15635762731481481</v>
      </c>
      <c r="M963" s="22">
        <v>1.4682754629629631E-3</v>
      </c>
      <c r="N963" s="23">
        <v>43554</v>
      </c>
      <c r="O963" s="23">
        <v>46479</v>
      </c>
      <c r="P963" s="23">
        <v>36826</v>
      </c>
      <c r="Q963" s="20">
        <f t="shared" ref="Q963:Q1026" si="48">IF((N963/1000)&gt;10,(N963/1000))</f>
        <v>43.554000000000002</v>
      </c>
      <c r="R963" s="20">
        <f t="shared" si="46"/>
        <v>46.478999999999999</v>
      </c>
      <c r="S963" s="20">
        <f t="shared" si="47"/>
        <v>36.826000000000001</v>
      </c>
    </row>
    <row r="964" spans="1:19" x14ac:dyDescent="0.25">
      <c r="A964" s="20">
        <v>9</v>
      </c>
      <c r="B964" s="20">
        <v>9</v>
      </c>
      <c r="C964" s="20" t="s">
        <v>56</v>
      </c>
      <c r="E964" s="20" t="s">
        <v>53</v>
      </c>
      <c r="F964" s="20">
        <v>3</v>
      </c>
      <c r="G964" s="20" t="s">
        <v>59</v>
      </c>
      <c r="K964" s="20">
        <v>98</v>
      </c>
      <c r="L964" s="21">
        <v>0.1578328125</v>
      </c>
      <c r="M964" s="22">
        <v>1.4751851851851853E-3</v>
      </c>
      <c r="N964" s="23">
        <v>43643</v>
      </c>
      <c r="O964" s="23">
        <v>46967</v>
      </c>
      <c r="P964" s="23">
        <v>36846</v>
      </c>
      <c r="Q964" s="20">
        <f t="shared" si="48"/>
        <v>43.643000000000001</v>
      </c>
      <c r="R964" s="20">
        <f t="shared" si="46"/>
        <v>46.966999999999999</v>
      </c>
      <c r="S964" s="20">
        <f t="shared" si="47"/>
        <v>36.845999999999997</v>
      </c>
    </row>
    <row r="965" spans="1:19" x14ac:dyDescent="0.25">
      <c r="A965" s="20">
        <v>9</v>
      </c>
      <c r="B965" s="20">
        <v>9</v>
      </c>
      <c r="C965" s="20" t="s">
        <v>56</v>
      </c>
      <c r="E965" s="20" t="s">
        <v>53</v>
      </c>
      <c r="F965" s="20">
        <v>3</v>
      </c>
      <c r="G965" s="20" t="s">
        <v>59</v>
      </c>
      <c r="K965" s="20">
        <v>99</v>
      </c>
      <c r="L965" s="21">
        <v>0.15931049768518518</v>
      </c>
      <c r="M965" s="22">
        <v>1.4776851851851852E-3</v>
      </c>
      <c r="N965" s="23">
        <v>43879</v>
      </c>
      <c r="O965" s="23">
        <v>46998</v>
      </c>
      <c r="P965" s="23">
        <v>36795</v>
      </c>
      <c r="Q965" s="20">
        <f t="shared" si="48"/>
        <v>43.878999999999998</v>
      </c>
      <c r="R965" s="20">
        <f t="shared" si="46"/>
        <v>46.997999999999998</v>
      </c>
      <c r="S965" s="20">
        <f t="shared" si="47"/>
        <v>36.795000000000002</v>
      </c>
    </row>
    <row r="966" spans="1:19" x14ac:dyDescent="0.25">
      <c r="A966" s="20">
        <v>9</v>
      </c>
      <c r="B966" s="20">
        <v>9</v>
      </c>
      <c r="C966" s="20" t="s">
        <v>56</v>
      </c>
      <c r="E966" s="20" t="s">
        <v>53</v>
      </c>
      <c r="F966" s="20">
        <v>3</v>
      </c>
      <c r="G966" s="20" t="s">
        <v>59</v>
      </c>
      <c r="K966" s="20">
        <v>100</v>
      </c>
      <c r="L966" s="21">
        <v>0.16081269675925927</v>
      </c>
      <c r="M966" s="22">
        <v>1.5021990740740742E-3</v>
      </c>
      <c r="N966" s="23">
        <v>43792</v>
      </c>
      <c r="O966" s="23">
        <v>48750</v>
      </c>
      <c r="P966" s="23">
        <v>37248</v>
      </c>
      <c r="Q966" s="20">
        <f t="shared" si="48"/>
        <v>43.792000000000002</v>
      </c>
      <c r="R966" s="20">
        <f t="shared" si="46"/>
        <v>48.75</v>
      </c>
      <c r="S966" s="20">
        <f t="shared" si="47"/>
        <v>37.247999999999998</v>
      </c>
    </row>
    <row r="967" spans="1:19" x14ac:dyDescent="0.25">
      <c r="A967" s="20">
        <v>9</v>
      </c>
      <c r="B967" s="20">
        <v>9</v>
      </c>
      <c r="C967" s="20" t="s">
        <v>56</v>
      </c>
      <c r="E967" s="20" t="s">
        <v>53</v>
      </c>
      <c r="F967" s="20">
        <v>3</v>
      </c>
      <c r="G967" s="20" t="s">
        <v>59</v>
      </c>
      <c r="K967" s="20">
        <v>101</v>
      </c>
      <c r="L967" s="21">
        <v>0.16229334490740741</v>
      </c>
      <c r="M967" s="22">
        <v>1.4806481481481483E-3</v>
      </c>
      <c r="N967" s="23">
        <v>43864</v>
      </c>
      <c r="O967" s="23">
        <v>46679</v>
      </c>
      <c r="P967" s="23">
        <v>37385</v>
      </c>
      <c r="Q967" s="20">
        <f t="shared" si="48"/>
        <v>43.863999999999997</v>
      </c>
      <c r="R967" s="20">
        <f t="shared" si="46"/>
        <v>46.679000000000002</v>
      </c>
      <c r="S967" s="20">
        <f t="shared" si="47"/>
        <v>37.384999999999998</v>
      </c>
    </row>
    <row r="968" spans="1:19" x14ac:dyDescent="0.25">
      <c r="A968" s="20">
        <v>9</v>
      </c>
      <c r="B968" s="20">
        <v>9</v>
      </c>
      <c r="C968" s="20" t="s">
        <v>56</v>
      </c>
      <c r="E968" s="20" t="s">
        <v>53</v>
      </c>
      <c r="F968" s="20">
        <v>3</v>
      </c>
      <c r="G968" s="20" t="s">
        <v>59</v>
      </c>
      <c r="K968" s="20">
        <v>102</v>
      </c>
      <c r="L968" s="21">
        <v>0.1637715625</v>
      </c>
      <c r="M968" s="22">
        <v>1.4782175925925926E-3</v>
      </c>
      <c r="N968" s="23">
        <v>44338</v>
      </c>
      <c r="O968" s="23">
        <v>46531</v>
      </c>
      <c r="P968" s="23">
        <v>36849</v>
      </c>
      <c r="Q968" s="20">
        <f t="shared" si="48"/>
        <v>44.338000000000001</v>
      </c>
      <c r="R968" s="20">
        <f t="shared" si="46"/>
        <v>46.530999999999999</v>
      </c>
      <c r="S968" s="20">
        <f t="shared" si="47"/>
        <v>36.848999999999997</v>
      </c>
    </row>
    <row r="969" spans="1:19" x14ac:dyDescent="0.25">
      <c r="A969" s="20">
        <v>9</v>
      </c>
      <c r="B969" s="20">
        <v>9</v>
      </c>
      <c r="C969" s="20" t="s">
        <v>56</v>
      </c>
      <c r="E969" s="20" t="s">
        <v>53</v>
      </c>
      <c r="F969" s="20">
        <v>3</v>
      </c>
      <c r="G969" s="20" t="s">
        <v>59</v>
      </c>
      <c r="K969" s="20">
        <v>103</v>
      </c>
      <c r="L969" s="21">
        <v>0.16524898148148148</v>
      </c>
      <c r="M969" s="22">
        <v>1.4774189814814815E-3</v>
      </c>
      <c r="N969" s="23">
        <v>43981</v>
      </c>
      <c r="O969" s="23">
        <v>46917</v>
      </c>
      <c r="P969" s="23">
        <v>36751</v>
      </c>
      <c r="Q969" s="20">
        <f t="shared" si="48"/>
        <v>43.981000000000002</v>
      </c>
      <c r="R969" s="20">
        <f t="shared" si="46"/>
        <v>46.917000000000002</v>
      </c>
      <c r="S969" s="20">
        <f t="shared" si="47"/>
        <v>36.750999999999998</v>
      </c>
    </row>
    <row r="970" spans="1:19" x14ac:dyDescent="0.25">
      <c r="A970" s="20">
        <v>9</v>
      </c>
      <c r="B970" s="20">
        <v>9</v>
      </c>
      <c r="C970" s="20" t="s">
        <v>56</v>
      </c>
      <c r="E970" s="20" t="s">
        <v>53</v>
      </c>
      <c r="F970" s="20">
        <v>3</v>
      </c>
      <c r="G970" s="20" t="s">
        <v>59</v>
      </c>
      <c r="K970" s="20">
        <v>104</v>
      </c>
      <c r="L970" s="21">
        <v>0.16673145833333333</v>
      </c>
      <c r="M970" s="22">
        <v>1.482476851851852E-3</v>
      </c>
      <c r="N970" s="23">
        <v>43232</v>
      </c>
      <c r="O970" s="23">
        <v>46918</v>
      </c>
      <c r="P970" s="23">
        <v>37936</v>
      </c>
      <c r="Q970" s="20">
        <f t="shared" si="48"/>
        <v>43.231999999999999</v>
      </c>
      <c r="R970" s="20">
        <f t="shared" si="46"/>
        <v>46.917999999999999</v>
      </c>
      <c r="S970" s="20">
        <f t="shared" si="47"/>
        <v>37.936</v>
      </c>
    </row>
    <row r="971" spans="1:19" x14ac:dyDescent="0.25">
      <c r="A971" s="20">
        <v>9</v>
      </c>
      <c r="B971" s="20">
        <v>9</v>
      </c>
      <c r="C971" s="20" t="s">
        <v>56</v>
      </c>
      <c r="E971" s="20" t="s">
        <v>53</v>
      </c>
      <c r="F971" s="20">
        <v>3</v>
      </c>
      <c r="G971" s="20" t="s">
        <v>59</v>
      </c>
      <c r="K971" s="20">
        <v>105</v>
      </c>
      <c r="L971" s="21">
        <v>0.16821387731481482</v>
      </c>
      <c r="M971" s="22">
        <v>1.4824189814814815E-3</v>
      </c>
      <c r="N971" s="23">
        <v>43931</v>
      </c>
      <c r="O971" s="23">
        <v>46992</v>
      </c>
      <c r="P971" s="23">
        <v>37158</v>
      </c>
      <c r="Q971" s="20">
        <f t="shared" si="48"/>
        <v>43.930999999999997</v>
      </c>
      <c r="R971" s="20">
        <f t="shared" si="46"/>
        <v>46.991999999999997</v>
      </c>
      <c r="S971" s="20">
        <f t="shared" si="47"/>
        <v>37.158000000000001</v>
      </c>
    </row>
    <row r="972" spans="1:19" x14ac:dyDescent="0.25">
      <c r="A972" s="20">
        <v>10</v>
      </c>
      <c r="B972" s="20">
        <v>77</v>
      </c>
      <c r="C972" s="20" t="s">
        <v>60</v>
      </c>
      <c r="E972" s="20" t="s">
        <v>61</v>
      </c>
      <c r="F972" s="20">
        <v>2</v>
      </c>
      <c r="G972" s="20" t="s">
        <v>62</v>
      </c>
      <c r="K972" s="20">
        <v>1</v>
      </c>
      <c r="L972" s="21">
        <v>1.551724537037037E-3</v>
      </c>
      <c r="M972" s="22">
        <v>1.5040277777777777E-3</v>
      </c>
      <c r="N972" s="23">
        <v>45598</v>
      </c>
      <c r="O972" s="23">
        <v>47027</v>
      </c>
      <c r="P972" s="23">
        <v>37323</v>
      </c>
      <c r="Q972" s="20">
        <f t="shared" si="48"/>
        <v>45.597999999999999</v>
      </c>
      <c r="R972" s="20">
        <f t="shared" si="46"/>
        <v>47.027000000000001</v>
      </c>
      <c r="S972" s="20">
        <f t="shared" si="47"/>
        <v>37.323</v>
      </c>
    </row>
    <row r="973" spans="1:19" x14ac:dyDescent="0.25">
      <c r="A973" s="20">
        <v>10</v>
      </c>
      <c r="B973" s="20">
        <v>77</v>
      </c>
      <c r="C973" s="20" t="s">
        <v>60</v>
      </c>
      <c r="E973" s="20" t="s">
        <v>61</v>
      </c>
      <c r="F973" s="20">
        <v>2</v>
      </c>
      <c r="G973" s="20" t="s">
        <v>62</v>
      </c>
      <c r="K973" s="20">
        <v>2</v>
      </c>
      <c r="L973" s="21">
        <v>3.0249305555555554E-3</v>
      </c>
      <c r="M973" s="22">
        <v>1.4732060185185187E-3</v>
      </c>
      <c r="N973" s="23">
        <v>43527</v>
      </c>
      <c r="O973" s="23">
        <v>46548</v>
      </c>
      <c r="P973" s="23">
        <v>37210</v>
      </c>
      <c r="Q973" s="20">
        <f t="shared" si="48"/>
        <v>43.527000000000001</v>
      </c>
      <c r="R973" s="20">
        <f t="shared" si="46"/>
        <v>46.548000000000002</v>
      </c>
      <c r="S973" s="20">
        <f t="shared" si="47"/>
        <v>37.21</v>
      </c>
    </row>
    <row r="974" spans="1:19" x14ac:dyDescent="0.25">
      <c r="A974" s="20">
        <v>10</v>
      </c>
      <c r="B974" s="20">
        <v>77</v>
      </c>
      <c r="C974" s="20" t="s">
        <v>60</v>
      </c>
      <c r="E974" s="20" t="s">
        <v>61</v>
      </c>
      <c r="F974" s="20">
        <v>2</v>
      </c>
      <c r="G974" s="20" t="s">
        <v>62</v>
      </c>
      <c r="K974" s="20">
        <v>3</v>
      </c>
      <c r="L974" s="21">
        <v>4.4970949074074071E-3</v>
      </c>
      <c r="M974" s="22">
        <v>1.4721643518518519E-3</v>
      </c>
      <c r="N974" s="23">
        <v>43563</v>
      </c>
      <c r="O974" s="23">
        <v>46500</v>
      </c>
      <c r="P974" s="23">
        <v>37132</v>
      </c>
      <c r="Q974" s="20">
        <f t="shared" si="48"/>
        <v>43.563000000000002</v>
      </c>
      <c r="R974" s="20">
        <f t="shared" si="46"/>
        <v>46.5</v>
      </c>
      <c r="S974" s="20">
        <f t="shared" si="47"/>
        <v>37.131999999999998</v>
      </c>
    </row>
    <row r="975" spans="1:19" x14ac:dyDescent="0.25">
      <c r="A975" s="20">
        <v>10</v>
      </c>
      <c r="B975" s="20">
        <v>77</v>
      </c>
      <c r="C975" s="20" t="s">
        <v>60</v>
      </c>
      <c r="E975" s="20" t="s">
        <v>61</v>
      </c>
      <c r="F975" s="20">
        <v>2</v>
      </c>
      <c r="G975" s="20" t="s">
        <v>62</v>
      </c>
      <c r="K975" s="20">
        <v>4</v>
      </c>
      <c r="L975" s="21">
        <v>5.9729745370370379E-3</v>
      </c>
      <c r="M975" s="22">
        <v>1.4758796296296297E-3</v>
      </c>
      <c r="N975" s="23">
        <v>43511</v>
      </c>
      <c r="O975" s="23">
        <v>46789</v>
      </c>
      <c r="P975" s="23">
        <v>37216</v>
      </c>
      <c r="Q975" s="20">
        <f t="shared" si="48"/>
        <v>43.511000000000003</v>
      </c>
      <c r="R975" s="20">
        <f t="shared" si="46"/>
        <v>46.789000000000001</v>
      </c>
      <c r="S975" s="20">
        <f t="shared" si="47"/>
        <v>37.216000000000001</v>
      </c>
    </row>
    <row r="976" spans="1:19" x14ac:dyDescent="0.25">
      <c r="A976" s="20">
        <v>10</v>
      </c>
      <c r="B976" s="20">
        <v>77</v>
      </c>
      <c r="C976" s="20" t="s">
        <v>60</v>
      </c>
      <c r="E976" s="20" t="s">
        <v>61</v>
      </c>
      <c r="F976" s="20">
        <v>2</v>
      </c>
      <c r="G976" s="20" t="s">
        <v>62</v>
      </c>
      <c r="K976" s="20">
        <v>5</v>
      </c>
      <c r="L976" s="21">
        <v>7.448055555555555E-3</v>
      </c>
      <c r="M976" s="22">
        <v>1.4750810185185186E-3</v>
      </c>
      <c r="N976" s="23">
        <v>43392</v>
      </c>
      <c r="O976" s="23">
        <v>46807</v>
      </c>
      <c r="P976" s="23">
        <v>37248</v>
      </c>
      <c r="Q976" s="20">
        <f t="shared" si="48"/>
        <v>43.392000000000003</v>
      </c>
      <c r="R976" s="20">
        <f t="shared" si="46"/>
        <v>46.807000000000002</v>
      </c>
      <c r="S976" s="20">
        <f t="shared" si="47"/>
        <v>37.247999999999998</v>
      </c>
    </row>
    <row r="977" spans="1:19" x14ac:dyDescent="0.25">
      <c r="A977" s="20">
        <v>10</v>
      </c>
      <c r="B977" s="20">
        <v>77</v>
      </c>
      <c r="C977" s="20" t="s">
        <v>60</v>
      </c>
      <c r="E977" s="20" t="s">
        <v>61</v>
      </c>
      <c r="F977" s="20">
        <v>2</v>
      </c>
      <c r="G977" s="20" t="s">
        <v>62</v>
      </c>
      <c r="K977" s="20">
        <v>6</v>
      </c>
      <c r="L977" s="21">
        <v>8.9263078703703709E-3</v>
      </c>
      <c r="M977" s="22">
        <v>1.4782523148148151E-3</v>
      </c>
      <c r="N977" s="23">
        <v>43556</v>
      </c>
      <c r="O977" s="23">
        <v>46921</v>
      </c>
      <c r="P977" s="23">
        <v>37244</v>
      </c>
      <c r="Q977" s="20">
        <f t="shared" si="48"/>
        <v>43.555999999999997</v>
      </c>
      <c r="R977" s="20">
        <f t="shared" si="46"/>
        <v>46.920999999999999</v>
      </c>
      <c r="S977" s="20">
        <f t="shared" si="47"/>
        <v>37.244</v>
      </c>
    </row>
    <row r="978" spans="1:19" x14ac:dyDescent="0.25">
      <c r="A978" s="20">
        <v>10</v>
      </c>
      <c r="B978" s="20">
        <v>77</v>
      </c>
      <c r="C978" s="20" t="s">
        <v>60</v>
      </c>
      <c r="E978" s="20" t="s">
        <v>61</v>
      </c>
      <c r="F978" s="20">
        <v>2</v>
      </c>
      <c r="G978" s="20" t="s">
        <v>62</v>
      </c>
      <c r="K978" s="20">
        <v>7</v>
      </c>
      <c r="L978" s="21">
        <v>1.0404606481481482E-2</v>
      </c>
      <c r="M978" s="22">
        <v>1.478298611111111E-3</v>
      </c>
      <c r="N978" s="23">
        <v>43636</v>
      </c>
      <c r="O978" s="23">
        <v>46831</v>
      </c>
      <c r="P978" s="23">
        <v>37258</v>
      </c>
      <c r="Q978" s="20">
        <f t="shared" si="48"/>
        <v>43.636000000000003</v>
      </c>
      <c r="R978" s="20">
        <f t="shared" ref="R978:R1041" si="49">IF((O978/1000)&gt;10,(O978/1000))</f>
        <v>46.831000000000003</v>
      </c>
      <c r="S978" s="20">
        <f t="shared" ref="S978:S1041" si="50">IF((P978/1000)&gt;10,(P978/1000))</f>
        <v>37.258000000000003</v>
      </c>
    </row>
    <row r="979" spans="1:19" x14ac:dyDescent="0.25">
      <c r="A979" s="20">
        <v>10</v>
      </c>
      <c r="B979" s="20">
        <v>77</v>
      </c>
      <c r="C979" s="20" t="s">
        <v>60</v>
      </c>
      <c r="E979" s="20" t="s">
        <v>61</v>
      </c>
      <c r="F979" s="20">
        <v>2</v>
      </c>
      <c r="G979" s="20" t="s">
        <v>62</v>
      </c>
      <c r="K979" s="20">
        <v>8</v>
      </c>
      <c r="L979" s="21">
        <v>1.1886458333333334E-2</v>
      </c>
      <c r="M979" s="22">
        <v>1.4818518518518516E-3</v>
      </c>
      <c r="N979" s="23">
        <v>43636</v>
      </c>
      <c r="O979" s="23">
        <v>47135</v>
      </c>
      <c r="P979" s="23">
        <v>37261</v>
      </c>
      <c r="Q979" s="20">
        <f t="shared" si="48"/>
        <v>43.636000000000003</v>
      </c>
      <c r="R979" s="20">
        <f t="shared" si="49"/>
        <v>47.134999999999998</v>
      </c>
      <c r="S979" s="20">
        <f t="shared" si="50"/>
        <v>37.261000000000003</v>
      </c>
    </row>
    <row r="980" spans="1:19" x14ac:dyDescent="0.25">
      <c r="A980" s="20">
        <v>10</v>
      </c>
      <c r="B980" s="20">
        <v>77</v>
      </c>
      <c r="C980" s="20" t="s">
        <v>60</v>
      </c>
      <c r="E980" s="20" t="s">
        <v>61</v>
      </c>
      <c r="F980" s="20">
        <v>2</v>
      </c>
      <c r="G980" s="20" t="s">
        <v>62</v>
      </c>
      <c r="K980" s="20">
        <v>9</v>
      </c>
      <c r="L980" s="21">
        <v>1.336681712962963E-2</v>
      </c>
      <c r="M980" s="22">
        <v>1.4803587962962965E-3</v>
      </c>
      <c r="N980" s="23">
        <v>43687</v>
      </c>
      <c r="O980" s="23">
        <v>47029</v>
      </c>
      <c r="P980" s="23">
        <v>37187</v>
      </c>
      <c r="Q980" s="20">
        <f t="shared" si="48"/>
        <v>43.686999999999998</v>
      </c>
      <c r="R980" s="20">
        <f t="shared" si="49"/>
        <v>47.029000000000003</v>
      </c>
      <c r="S980" s="20">
        <f t="shared" si="50"/>
        <v>37.186999999999998</v>
      </c>
    </row>
    <row r="981" spans="1:19" x14ac:dyDescent="0.25">
      <c r="A981" s="20">
        <v>10</v>
      </c>
      <c r="B981" s="20">
        <v>77</v>
      </c>
      <c r="C981" s="20" t="s">
        <v>60</v>
      </c>
      <c r="E981" s="20" t="s">
        <v>61</v>
      </c>
      <c r="F981" s="20">
        <v>2</v>
      </c>
      <c r="G981" s="20" t="s">
        <v>62</v>
      </c>
      <c r="K981" s="20">
        <v>10</v>
      </c>
      <c r="L981" s="21">
        <v>1.4841828703703703E-2</v>
      </c>
      <c r="M981" s="22">
        <v>1.4750115740740741E-3</v>
      </c>
      <c r="N981" s="23">
        <v>43328</v>
      </c>
      <c r="O981" s="23">
        <v>46981</v>
      </c>
      <c r="P981" s="23">
        <v>37132</v>
      </c>
      <c r="Q981" s="20">
        <f t="shared" si="48"/>
        <v>43.328000000000003</v>
      </c>
      <c r="R981" s="20">
        <f t="shared" si="49"/>
        <v>46.981000000000002</v>
      </c>
      <c r="S981" s="20">
        <f t="shared" si="50"/>
        <v>37.131999999999998</v>
      </c>
    </row>
    <row r="982" spans="1:19" x14ac:dyDescent="0.25">
      <c r="A982" s="20">
        <v>10</v>
      </c>
      <c r="B982" s="20">
        <v>77</v>
      </c>
      <c r="C982" s="20" t="s">
        <v>60</v>
      </c>
      <c r="E982" s="20" t="s">
        <v>61</v>
      </c>
      <c r="F982" s="20">
        <v>2</v>
      </c>
      <c r="G982" s="20" t="s">
        <v>62</v>
      </c>
      <c r="K982" s="20">
        <v>11</v>
      </c>
      <c r="L982" s="21">
        <v>1.6334166666666667E-2</v>
      </c>
      <c r="M982" s="22">
        <v>1.4923379629629629E-3</v>
      </c>
      <c r="N982" s="23">
        <v>44042</v>
      </c>
      <c r="O982" s="23">
        <v>47718</v>
      </c>
      <c r="P982" s="23">
        <v>37178</v>
      </c>
      <c r="Q982" s="20">
        <f t="shared" si="48"/>
        <v>44.042000000000002</v>
      </c>
      <c r="R982" s="20">
        <f t="shared" si="49"/>
        <v>47.718000000000004</v>
      </c>
      <c r="S982" s="20">
        <f t="shared" si="50"/>
        <v>37.177999999999997</v>
      </c>
    </row>
    <row r="983" spans="1:19" x14ac:dyDescent="0.25">
      <c r="A983" s="20">
        <v>10</v>
      </c>
      <c r="B983" s="20">
        <v>77</v>
      </c>
      <c r="C983" s="20" t="s">
        <v>60</v>
      </c>
      <c r="E983" s="20" t="s">
        <v>61</v>
      </c>
      <c r="F983" s="20">
        <v>2</v>
      </c>
      <c r="G983" s="20" t="s">
        <v>62</v>
      </c>
      <c r="K983" s="20">
        <v>12</v>
      </c>
      <c r="L983" s="21">
        <v>1.781821759259259E-2</v>
      </c>
      <c r="M983" s="22">
        <v>1.4840509259259258E-3</v>
      </c>
      <c r="N983" s="23">
        <v>44012</v>
      </c>
      <c r="O983" s="23">
        <v>46997</v>
      </c>
      <c r="P983" s="23">
        <v>37213</v>
      </c>
      <c r="Q983" s="20">
        <f t="shared" si="48"/>
        <v>44.012</v>
      </c>
      <c r="R983" s="20">
        <f t="shared" si="49"/>
        <v>46.997</v>
      </c>
      <c r="S983" s="20">
        <f t="shared" si="50"/>
        <v>37.213000000000001</v>
      </c>
    </row>
    <row r="984" spans="1:19" x14ac:dyDescent="0.25">
      <c r="A984" s="20">
        <v>10</v>
      </c>
      <c r="B984" s="20">
        <v>77</v>
      </c>
      <c r="C984" s="20" t="s">
        <v>60</v>
      </c>
      <c r="E984" s="20" t="s">
        <v>61</v>
      </c>
      <c r="F984" s="20">
        <v>2</v>
      </c>
      <c r="G984" s="20" t="s">
        <v>62</v>
      </c>
      <c r="K984" s="20">
        <v>13</v>
      </c>
      <c r="L984" s="21">
        <v>1.9315127314814814E-2</v>
      </c>
      <c r="M984" s="22">
        <v>1.4969097222222222E-3</v>
      </c>
      <c r="N984" s="23">
        <v>44514</v>
      </c>
      <c r="O984" s="23">
        <v>47151</v>
      </c>
      <c r="P984" s="23">
        <v>37668</v>
      </c>
      <c r="Q984" s="20">
        <f t="shared" si="48"/>
        <v>44.514000000000003</v>
      </c>
      <c r="R984" s="20">
        <f t="shared" si="49"/>
        <v>47.151000000000003</v>
      </c>
      <c r="S984" s="20">
        <f t="shared" si="50"/>
        <v>37.667999999999999</v>
      </c>
    </row>
    <row r="985" spans="1:19" x14ac:dyDescent="0.25">
      <c r="A985" s="20">
        <v>10</v>
      </c>
      <c r="B985" s="20">
        <v>77</v>
      </c>
      <c r="C985" s="20" t="s">
        <v>60</v>
      </c>
      <c r="E985" s="20" t="s">
        <v>61</v>
      </c>
      <c r="F985" s="20">
        <v>2</v>
      </c>
      <c r="G985" s="20" t="s">
        <v>62</v>
      </c>
      <c r="K985" s="20">
        <v>14</v>
      </c>
      <c r="L985" s="21">
        <v>2.0804826388888888E-2</v>
      </c>
      <c r="M985" s="22">
        <v>1.4896990740740741E-3</v>
      </c>
      <c r="N985" s="23">
        <v>44133</v>
      </c>
      <c r="O985" s="23">
        <v>47182</v>
      </c>
      <c r="P985" s="23">
        <v>37395</v>
      </c>
      <c r="Q985" s="20">
        <f t="shared" si="48"/>
        <v>44.133000000000003</v>
      </c>
      <c r="R985" s="20">
        <f t="shared" si="49"/>
        <v>47.182000000000002</v>
      </c>
      <c r="S985" s="20">
        <f t="shared" si="50"/>
        <v>37.395000000000003</v>
      </c>
    </row>
    <row r="986" spans="1:19" x14ac:dyDescent="0.25">
      <c r="A986" s="20">
        <v>10</v>
      </c>
      <c r="B986" s="20">
        <v>77</v>
      </c>
      <c r="C986" s="20" t="s">
        <v>60</v>
      </c>
      <c r="E986" s="20" t="s">
        <v>61</v>
      </c>
      <c r="F986" s="20">
        <v>2</v>
      </c>
      <c r="G986" s="20" t="s">
        <v>62</v>
      </c>
      <c r="K986" s="20">
        <v>15</v>
      </c>
      <c r="L986" s="21">
        <v>2.2289861111111111E-2</v>
      </c>
      <c r="M986" s="22">
        <v>1.4850347222222224E-3</v>
      </c>
      <c r="N986" s="23">
        <v>43898</v>
      </c>
      <c r="O986" s="23">
        <v>47050</v>
      </c>
      <c r="P986" s="23">
        <v>37359</v>
      </c>
      <c r="Q986" s="20">
        <f t="shared" si="48"/>
        <v>43.898000000000003</v>
      </c>
      <c r="R986" s="20">
        <f t="shared" si="49"/>
        <v>47.05</v>
      </c>
      <c r="S986" s="20">
        <f t="shared" si="50"/>
        <v>37.359000000000002</v>
      </c>
    </row>
    <row r="987" spans="1:19" x14ac:dyDescent="0.25">
      <c r="A987" s="20">
        <v>10</v>
      </c>
      <c r="B987" s="20">
        <v>77</v>
      </c>
      <c r="C987" s="20" t="s">
        <v>60</v>
      </c>
      <c r="E987" s="20" t="s">
        <v>61</v>
      </c>
      <c r="F987" s="20">
        <v>2</v>
      </c>
      <c r="G987" s="20" t="s">
        <v>62</v>
      </c>
      <c r="K987" s="20">
        <v>16</v>
      </c>
      <c r="L987" s="21">
        <v>2.3775844907407407E-2</v>
      </c>
      <c r="M987" s="22">
        <v>1.4859837962962962E-3</v>
      </c>
      <c r="N987" s="23">
        <v>43769</v>
      </c>
      <c r="O987" s="23">
        <v>47259</v>
      </c>
      <c r="P987" s="23">
        <v>37361</v>
      </c>
      <c r="Q987" s="20">
        <f t="shared" si="48"/>
        <v>43.768999999999998</v>
      </c>
      <c r="R987" s="20">
        <f t="shared" si="49"/>
        <v>47.259</v>
      </c>
      <c r="S987" s="20">
        <f t="shared" si="50"/>
        <v>37.360999999999997</v>
      </c>
    </row>
    <row r="988" spans="1:19" x14ac:dyDescent="0.25">
      <c r="A988" s="20">
        <v>10</v>
      </c>
      <c r="B988" s="20">
        <v>77</v>
      </c>
      <c r="C988" s="20" t="s">
        <v>60</v>
      </c>
      <c r="E988" s="20" t="s">
        <v>61</v>
      </c>
      <c r="F988" s="20">
        <v>2</v>
      </c>
      <c r="G988" s="20" t="s">
        <v>62</v>
      </c>
      <c r="K988" s="20">
        <v>17</v>
      </c>
      <c r="L988" s="21">
        <v>2.5266585648148144E-2</v>
      </c>
      <c r="M988" s="22">
        <v>1.4907407407407406E-3</v>
      </c>
      <c r="N988" s="23">
        <v>44037</v>
      </c>
      <c r="O988" s="23">
        <v>47371</v>
      </c>
      <c r="P988" s="23">
        <v>37392</v>
      </c>
      <c r="Q988" s="20">
        <f t="shared" si="48"/>
        <v>44.036999999999999</v>
      </c>
      <c r="R988" s="20">
        <f t="shared" si="49"/>
        <v>47.371000000000002</v>
      </c>
      <c r="S988" s="20">
        <f t="shared" si="50"/>
        <v>37.392000000000003</v>
      </c>
    </row>
    <row r="989" spans="1:19" x14ac:dyDescent="0.25">
      <c r="A989" s="20">
        <v>10</v>
      </c>
      <c r="B989" s="20">
        <v>77</v>
      </c>
      <c r="C989" s="20" t="s">
        <v>60</v>
      </c>
      <c r="E989" s="20" t="s">
        <v>61</v>
      </c>
      <c r="F989" s="20">
        <v>2</v>
      </c>
      <c r="G989" s="20" t="s">
        <v>62</v>
      </c>
      <c r="K989" s="20">
        <v>18</v>
      </c>
      <c r="L989" s="21">
        <v>2.6757673611111112E-2</v>
      </c>
      <c r="M989" s="22">
        <v>1.4910879629629629E-3</v>
      </c>
      <c r="N989" s="23">
        <v>43852</v>
      </c>
      <c r="O989" s="23">
        <v>47430</v>
      </c>
      <c r="P989" s="23">
        <v>37548</v>
      </c>
      <c r="Q989" s="20">
        <f t="shared" si="48"/>
        <v>43.851999999999997</v>
      </c>
      <c r="R989" s="20">
        <f t="shared" si="49"/>
        <v>47.43</v>
      </c>
      <c r="S989" s="20">
        <f t="shared" si="50"/>
        <v>37.548000000000002</v>
      </c>
    </row>
    <row r="990" spans="1:19" x14ac:dyDescent="0.25">
      <c r="A990" s="20">
        <v>10</v>
      </c>
      <c r="B990" s="20">
        <v>77</v>
      </c>
      <c r="C990" s="20" t="s">
        <v>60</v>
      </c>
      <c r="E990" s="20" t="s">
        <v>61</v>
      </c>
      <c r="F990" s="20">
        <v>2</v>
      </c>
      <c r="G990" s="20" t="s">
        <v>62</v>
      </c>
      <c r="K990" s="20">
        <v>19</v>
      </c>
      <c r="L990" s="21">
        <v>2.8272453703703706E-2</v>
      </c>
      <c r="M990" s="22">
        <v>1.5147800925925927E-3</v>
      </c>
      <c r="N990" s="23">
        <v>43825</v>
      </c>
      <c r="O990" s="23">
        <v>49269</v>
      </c>
      <c r="P990" s="23">
        <v>37783</v>
      </c>
      <c r="Q990" s="20">
        <f t="shared" si="48"/>
        <v>43.825000000000003</v>
      </c>
      <c r="R990" s="20">
        <f t="shared" si="49"/>
        <v>49.268999999999998</v>
      </c>
      <c r="S990" s="20">
        <f t="shared" si="50"/>
        <v>37.783000000000001</v>
      </c>
    </row>
    <row r="991" spans="1:19" x14ac:dyDescent="0.25">
      <c r="A991" s="20">
        <v>10</v>
      </c>
      <c r="B991" s="20">
        <v>77</v>
      </c>
      <c r="C991" s="20" t="s">
        <v>60</v>
      </c>
      <c r="E991" s="20" t="s">
        <v>61</v>
      </c>
      <c r="F991" s="20">
        <v>2</v>
      </c>
      <c r="G991" s="20" t="s">
        <v>62</v>
      </c>
      <c r="K991" s="20">
        <v>20</v>
      </c>
      <c r="L991" s="21">
        <v>2.9766018518518522E-2</v>
      </c>
      <c r="M991" s="22">
        <v>1.4935648148148148E-3</v>
      </c>
      <c r="N991" s="23">
        <v>44188</v>
      </c>
      <c r="O991" s="23">
        <v>47271</v>
      </c>
      <c r="P991" s="23">
        <v>37585</v>
      </c>
      <c r="Q991" s="20">
        <f t="shared" si="48"/>
        <v>44.188000000000002</v>
      </c>
      <c r="R991" s="20">
        <f t="shared" si="49"/>
        <v>47.271000000000001</v>
      </c>
      <c r="S991" s="20">
        <f t="shared" si="50"/>
        <v>37.585000000000001</v>
      </c>
    </row>
    <row r="992" spans="1:19" x14ac:dyDescent="0.25">
      <c r="A992" s="20">
        <v>10</v>
      </c>
      <c r="B992" s="20">
        <v>77</v>
      </c>
      <c r="C992" s="20" t="s">
        <v>60</v>
      </c>
      <c r="E992" s="20" t="s">
        <v>61</v>
      </c>
      <c r="F992" s="20">
        <v>2</v>
      </c>
      <c r="G992" s="20" t="s">
        <v>62</v>
      </c>
      <c r="K992" s="20">
        <v>21</v>
      </c>
      <c r="L992" s="21">
        <v>3.1266319444444447E-2</v>
      </c>
      <c r="M992" s="22">
        <v>1.5003009259259258E-3</v>
      </c>
      <c r="N992" s="23">
        <v>43971</v>
      </c>
      <c r="O992" s="23">
        <v>47690</v>
      </c>
      <c r="P992" s="23">
        <v>37965</v>
      </c>
      <c r="Q992" s="20">
        <f t="shared" si="48"/>
        <v>43.970999999999997</v>
      </c>
      <c r="R992" s="20">
        <f t="shared" si="49"/>
        <v>47.69</v>
      </c>
      <c r="S992" s="20">
        <f t="shared" si="50"/>
        <v>37.965000000000003</v>
      </c>
    </row>
    <row r="993" spans="1:19" x14ac:dyDescent="0.25">
      <c r="A993" s="20">
        <v>10</v>
      </c>
      <c r="B993" s="20">
        <v>77</v>
      </c>
      <c r="C993" s="20" t="s">
        <v>60</v>
      </c>
      <c r="E993" s="20" t="s">
        <v>61</v>
      </c>
      <c r="F993" s="20">
        <v>2</v>
      </c>
      <c r="G993" s="20" t="s">
        <v>62</v>
      </c>
      <c r="K993" s="20">
        <v>22</v>
      </c>
      <c r="L993" s="21">
        <v>3.2761354166666666E-2</v>
      </c>
      <c r="M993" s="22">
        <v>1.4950347222222223E-3</v>
      </c>
      <c r="N993" s="23">
        <v>44022</v>
      </c>
      <c r="O993" s="23">
        <v>47407</v>
      </c>
      <c r="P993" s="23">
        <v>37742</v>
      </c>
      <c r="Q993" s="20">
        <f t="shared" si="48"/>
        <v>44.021999999999998</v>
      </c>
      <c r="R993" s="20">
        <f t="shared" si="49"/>
        <v>47.406999999999996</v>
      </c>
      <c r="S993" s="20">
        <f t="shared" si="50"/>
        <v>37.741999999999997</v>
      </c>
    </row>
    <row r="994" spans="1:19" x14ac:dyDescent="0.25">
      <c r="A994" s="20">
        <v>10</v>
      </c>
      <c r="B994" s="20">
        <v>77</v>
      </c>
      <c r="C994" s="20" t="s">
        <v>60</v>
      </c>
      <c r="E994" s="20" t="s">
        <v>61</v>
      </c>
      <c r="F994" s="20">
        <v>2</v>
      </c>
      <c r="G994" s="20" t="s">
        <v>62</v>
      </c>
      <c r="K994" s="20">
        <v>23</v>
      </c>
      <c r="L994" s="21">
        <v>3.4255486111111115E-2</v>
      </c>
      <c r="M994" s="22">
        <v>1.4941319444444444E-3</v>
      </c>
      <c r="N994" s="23">
        <v>44074</v>
      </c>
      <c r="O994" s="23">
        <v>47600</v>
      </c>
      <c r="P994" s="23">
        <v>37419</v>
      </c>
      <c r="Q994" s="20">
        <f t="shared" si="48"/>
        <v>44.073999999999998</v>
      </c>
      <c r="R994" s="20">
        <f t="shared" si="49"/>
        <v>47.6</v>
      </c>
      <c r="S994" s="20">
        <f t="shared" si="50"/>
        <v>37.418999999999997</v>
      </c>
    </row>
    <row r="995" spans="1:19" x14ac:dyDescent="0.25">
      <c r="A995" s="20">
        <v>10</v>
      </c>
      <c r="B995" s="20">
        <v>77</v>
      </c>
      <c r="C995" s="20" t="s">
        <v>60</v>
      </c>
      <c r="E995" s="20" t="s">
        <v>61</v>
      </c>
      <c r="F995" s="20">
        <v>2</v>
      </c>
      <c r="G995" s="20" t="s">
        <v>62</v>
      </c>
      <c r="K995" s="20">
        <v>24</v>
      </c>
      <c r="L995" s="21">
        <v>3.5749710648148143E-2</v>
      </c>
      <c r="M995" s="22">
        <v>1.494224537037037E-3</v>
      </c>
      <c r="N995" s="23">
        <v>43967</v>
      </c>
      <c r="O995" s="23">
        <v>47537</v>
      </c>
      <c r="P995" s="23">
        <v>37597</v>
      </c>
      <c r="Q995" s="20">
        <f t="shared" si="48"/>
        <v>43.966999999999999</v>
      </c>
      <c r="R995" s="20">
        <f t="shared" si="49"/>
        <v>47.536999999999999</v>
      </c>
      <c r="S995" s="20">
        <f t="shared" si="50"/>
        <v>37.597000000000001</v>
      </c>
    </row>
    <row r="996" spans="1:19" x14ac:dyDescent="0.25">
      <c r="A996" s="20">
        <v>10</v>
      </c>
      <c r="B996" s="20">
        <v>77</v>
      </c>
      <c r="C996" s="20" t="s">
        <v>60</v>
      </c>
      <c r="E996" s="20" t="s">
        <v>61</v>
      </c>
      <c r="F996" s="20">
        <v>2</v>
      </c>
      <c r="G996" s="20" t="s">
        <v>62</v>
      </c>
      <c r="K996" s="20">
        <v>25</v>
      </c>
      <c r="L996" s="21">
        <v>3.7254328703703703E-2</v>
      </c>
      <c r="M996" s="22">
        <v>1.5046180555555557E-3</v>
      </c>
      <c r="N996" s="23">
        <v>44116</v>
      </c>
      <c r="O996" s="23">
        <v>48284</v>
      </c>
      <c r="P996" s="23">
        <v>37599</v>
      </c>
      <c r="Q996" s="20">
        <f t="shared" si="48"/>
        <v>44.116</v>
      </c>
      <c r="R996" s="20">
        <f t="shared" si="49"/>
        <v>48.283999999999999</v>
      </c>
      <c r="S996" s="20">
        <f t="shared" si="50"/>
        <v>37.598999999999997</v>
      </c>
    </row>
    <row r="997" spans="1:19" x14ac:dyDescent="0.25">
      <c r="A997" s="20">
        <v>10</v>
      </c>
      <c r="B997" s="20">
        <v>77</v>
      </c>
      <c r="C997" s="20" t="s">
        <v>60</v>
      </c>
      <c r="E997" s="20" t="s">
        <v>61</v>
      </c>
      <c r="F997" s="20">
        <v>2</v>
      </c>
      <c r="G997" s="20" t="s">
        <v>62</v>
      </c>
      <c r="K997" s="20">
        <v>26</v>
      </c>
      <c r="L997" s="21">
        <v>3.8752997685185184E-2</v>
      </c>
      <c r="M997" s="22">
        <v>1.4986689814814817E-3</v>
      </c>
      <c r="N997" s="23">
        <v>44036</v>
      </c>
      <c r="O997" s="23">
        <v>47681</v>
      </c>
      <c r="P997" s="23">
        <v>37768</v>
      </c>
      <c r="Q997" s="20">
        <f t="shared" si="48"/>
        <v>44.036000000000001</v>
      </c>
      <c r="R997" s="20">
        <f t="shared" si="49"/>
        <v>47.680999999999997</v>
      </c>
      <c r="S997" s="20">
        <f t="shared" si="50"/>
        <v>37.768000000000001</v>
      </c>
    </row>
    <row r="998" spans="1:19" x14ac:dyDescent="0.25">
      <c r="A998" s="20">
        <v>10</v>
      </c>
      <c r="B998" s="20">
        <v>77</v>
      </c>
      <c r="C998" s="20" t="s">
        <v>60</v>
      </c>
      <c r="E998" s="20" t="s">
        <v>61</v>
      </c>
      <c r="F998" s="20">
        <v>2</v>
      </c>
      <c r="G998" s="20" t="s">
        <v>62</v>
      </c>
      <c r="K998" s="20">
        <v>27</v>
      </c>
      <c r="L998" s="21">
        <v>4.0249571759259258E-2</v>
      </c>
      <c r="M998" s="22">
        <v>1.496574074074074E-3</v>
      </c>
      <c r="N998" s="23">
        <v>44137</v>
      </c>
      <c r="O998" s="23">
        <v>47722</v>
      </c>
      <c r="P998" s="23">
        <v>37445</v>
      </c>
      <c r="Q998" s="20">
        <f t="shared" si="48"/>
        <v>44.137</v>
      </c>
      <c r="R998" s="20">
        <f t="shared" si="49"/>
        <v>47.722000000000001</v>
      </c>
      <c r="S998" s="20">
        <f t="shared" si="50"/>
        <v>37.445</v>
      </c>
    </row>
    <row r="999" spans="1:19" x14ac:dyDescent="0.25">
      <c r="A999" s="20">
        <v>10</v>
      </c>
      <c r="B999" s="20">
        <v>77</v>
      </c>
      <c r="C999" s="20" t="s">
        <v>60</v>
      </c>
      <c r="E999" s="20" t="s">
        <v>61</v>
      </c>
      <c r="F999" s="20">
        <v>2</v>
      </c>
      <c r="G999" s="20" t="s">
        <v>62</v>
      </c>
      <c r="K999" s="20">
        <v>28</v>
      </c>
      <c r="L999" s="21">
        <v>4.1745092592592591E-2</v>
      </c>
      <c r="M999" s="22">
        <v>1.4955208333333333E-3</v>
      </c>
      <c r="N999" s="23">
        <v>44108</v>
      </c>
      <c r="O999" s="23">
        <v>47605</v>
      </c>
      <c r="P999" s="23">
        <v>37500</v>
      </c>
      <c r="Q999" s="20">
        <f t="shared" si="48"/>
        <v>44.107999999999997</v>
      </c>
      <c r="R999" s="20">
        <f t="shared" si="49"/>
        <v>47.604999999999997</v>
      </c>
      <c r="S999" s="20">
        <f t="shared" si="50"/>
        <v>37.5</v>
      </c>
    </row>
    <row r="1000" spans="1:19" x14ac:dyDescent="0.25">
      <c r="A1000" s="20">
        <v>10</v>
      </c>
      <c r="B1000" s="20">
        <v>77</v>
      </c>
      <c r="C1000" s="20" t="s">
        <v>60</v>
      </c>
      <c r="E1000" s="20" t="s">
        <v>61</v>
      </c>
      <c r="F1000" s="20">
        <v>2</v>
      </c>
      <c r="G1000" s="20" t="s">
        <v>62</v>
      </c>
      <c r="K1000" s="20">
        <v>29</v>
      </c>
      <c r="L1000" s="21">
        <v>4.3240578703703708E-2</v>
      </c>
      <c r="M1000" s="22">
        <v>1.4954861111111113E-3</v>
      </c>
      <c r="N1000" s="23">
        <v>44082</v>
      </c>
      <c r="O1000" s="23">
        <v>47668</v>
      </c>
      <c r="P1000" s="23">
        <v>37460</v>
      </c>
      <c r="Q1000" s="20">
        <f t="shared" si="48"/>
        <v>44.082000000000001</v>
      </c>
      <c r="R1000" s="20">
        <f t="shared" si="49"/>
        <v>47.667999999999999</v>
      </c>
      <c r="S1000" s="20">
        <f t="shared" si="50"/>
        <v>37.46</v>
      </c>
    </row>
    <row r="1001" spans="1:19" x14ac:dyDescent="0.25">
      <c r="A1001" s="20">
        <v>10</v>
      </c>
      <c r="B1001" s="20">
        <v>77</v>
      </c>
      <c r="C1001" s="20" t="s">
        <v>60</v>
      </c>
      <c r="E1001" s="20" t="s">
        <v>61</v>
      </c>
      <c r="F1001" s="20">
        <v>2</v>
      </c>
      <c r="G1001" s="20" t="s">
        <v>62</v>
      </c>
      <c r="K1001" s="20">
        <v>30</v>
      </c>
      <c r="L1001" s="21">
        <v>4.4737407407407413E-2</v>
      </c>
      <c r="M1001" s="22">
        <v>1.4968287037037036E-3</v>
      </c>
      <c r="N1001" s="23">
        <v>44078</v>
      </c>
      <c r="O1001" s="23">
        <v>47808</v>
      </c>
      <c r="P1001" s="23">
        <v>37440</v>
      </c>
      <c r="Q1001" s="20">
        <f t="shared" si="48"/>
        <v>44.078000000000003</v>
      </c>
      <c r="R1001" s="20">
        <f t="shared" si="49"/>
        <v>47.808</v>
      </c>
      <c r="S1001" s="20">
        <f t="shared" si="50"/>
        <v>37.44</v>
      </c>
    </row>
    <row r="1002" spans="1:19" x14ac:dyDescent="0.25">
      <c r="A1002" s="20">
        <v>10</v>
      </c>
      <c r="B1002" s="20">
        <v>77</v>
      </c>
      <c r="C1002" s="20" t="s">
        <v>60</v>
      </c>
      <c r="E1002" s="20" t="s">
        <v>61</v>
      </c>
      <c r="F1002" s="20">
        <v>2</v>
      </c>
      <c r="G1002" s="20" t="s">
        <v>62</v>
      </c>
      <c r="K1002" s="20">
        <v>31</v>
      </c>
      <c r="L1002" s="21">
        <v>4.6244212962962966E-2</v>
      </c>
      <c r="M1002" s="22">
        <v>1.5068055555555555E-3</v>
      </c>
      <c r="N1002" s="23">
        <v>44505</v>
      </c>
      <c r="O1002" s="23">
        <v>48192</v>
      </c>
      <c r="P1002" s="23">
        <v>37491</v>
      </c>
      <c r="Q1002" s="20">
        <f t="shared" si="48"/>
        <v>44.505000000000003</v>
      </c>
      <c r="R1002" s="20">
        <f t="shared" si="49"/>
        <v>48.192</v>
      </c>
      <c r="S1002" s="20">
        <f t="shared" si="50"/>
        <v>37.491</v>
      </c>
    </row>
    <row r="1003" spans="1:19" x14ac:dyDescent="0.25">
      <c r="A1003" s="20">
        <v>10</v>
      </c>
      <c r="B1003" s="20">
        <v>77</v>
      </c>
      <c r="C1003" s="20" t="s">
        <v>60</v>
      </c>
      <c r="E1003" s="20" t="s">
        <v>61</v>
      </c>
      <c r="F1003" s="20">
        <v>2</v>
      </c>
      <c r="G1003" s="20" t="s">
        <v>62</v>
      </c>
      <c r="H1003" s="25">
        <v>0.45506925925925928</v>
      </c>
      <c r="I1003" s="20">
        <v>1</v>
      </c>
      <c r="K1003" s="20">
        <v>32</v>
      </c>
      <c r="L1003" s="21">
        <v>4.7838692129629629E-2</v>
      </c>
      <c r="M1003" s="22">
        <v>1.5944791666666668E-3</v>
      </c>
      <c r="N1003" s="23">
        <v>44902</v>
      </c>
      <c r="O1003" s="23">
        <v>48264</v>
      </c>
      <c r="Q1003" s="20">
        <f t="shared" si="48"/>
        <v>44.902000000000001</v>
      </c>
      <c r="R1003" s="20">
        <f t="shared" si="49"/>
        <v>48.264000000000003</v>
      </c>
      <c r="S1003" s="20" t="b">
        <f t="shared" si="50"/>
        <v>0</v>
      </c>
    </row>
    <row r="1004" spans="1:19" x14ac:dyDescent="0.25">
      <c r="A1004" s="20">
        <v>10</v>
      </c>
      <c r="B1004" s="20">
        <v>77</v>
      </c>
      <c r="C1004" s="20" t="s">
        <v>60</v>
      </c>
      <c r="E1004" s="20" t="s">
        <v>61</v>
      </c>
      <c r="F1004" s="20">
        <v>1</v>
      </c>
      <c r="G1004" s="20" t="s">
        <v>63</v>
      </c>
      <c r="J1004" s="25">
        <v>0.45657004629629627</v>
      </c>
      <c r="K1004" s="20">
        <v>33</v>
      </c>
      <c r="L1004" s="21">
        <v>5.0824976851851854E-2</v>
      </c>
      <c r="M1004" s="22">
        <v>2.9862847222222222E-3</v>
      </c>
      <c r="O1004" s="23">
        <v>48512</v>
      </c>
      <c r="P1004" s="23">
        <v>37800</v>
      </c>
      <c r="Q1004" s="20" t="b">
        <f t="shared" si="48"/>
        <v>0</v>
      </c>
      <c r="R1004" s="20">
        <f t="shared" si="49"/>
        <v>48.512</v>
      </c>
      <c r="S1004" s="20">
        <f t="shared" si="50"/>
        <v>37.799999999999997</v>
      </c>
    </row>
    <row r="1005" spans="1:19" x14ac:dyDescent="0.25">
      <c r="A1005" s="20">
        <v>10</v>
      </c>
      <c r="B1005" s="20">
        <v>77</v>
      </c>
      <c r="C1005" s="20" t="s">
        <v>60</v>
      </c>
      <c r="E1005" s="20" t="s">
        <v>61</v>
      </c>
      <c r="F1005" s="20">
        <v>1</v>
      </c>
      <c r="G1005" s="20" t="s">
        <v>63</v>
      </c>
      <c r="K1005" s="20">
        <v>34</v>
      </c>
      <c r="L1005" s="21">
        <v>5.2321631944444447E-2</v>
      </c>
      <c r="M1005" s="22">
        <v>1.4966550925925926E-3</v>
      </c>
      <c r="N1005" s="23">
        <v>44136</v>
      </c>
      <c r="O1005" s="23">
        <v>47257</v>
      </c>
      <c r="P1005" s="23">
        <v>37918</v>
      </c>
      <c r="Q1005" s="20">
        <f t="shared" si="48"/>
        <v>44.136000000000003</v>
      </c>
      <c r="R1005" s="20">
        <f t="shared" si="49"/>
        <v>47.256999999999998</v>
      </c>
      <c r="S1005" s="20">
        <f t="shared" si="50"/>
        <v>37.917999999999999</v>
      </c>
    </row>
    <row r="1006" spans="1:19" x14ac:dyDescent="0.25">
      <c r="A1006" s="20">
        <v>10</v>
      </c>
      <c r="B1006" s="20">
        <v>77</v>
      </c>
      <c r="C1006" s="20" t="s">
        <v>60</v>
      </c>
      <c r="E1006" s="20" t="s">
        <v>61</v>
      </c>
      <c r="F1006" s="20">
        <v>1</v>
      </c>
      <c r="G1006" s="20" t="s">
        <v>63</v>
      </c>
      <c r="K1006" s="20">
        <v>35</v>
      </c>
      <c r="L1006" s="21">
        <v>5.3817858796296296E-2</v>
      </c>
      <c r="M1006" s="22">
        <v>1.4962268518518519E-3</v>
      </c>
      <c r="N1006" s="23">
        <v>44102</v>
      </c>
      <c r="O1006" s="23">
        <v>47428</v>
      </c>
      <c r="P1006" s="23">
        <v>37744</v>
      </c>
      <c r="Q1006" s="20">
        <f t="shared" si="48"/>
        <v>44.101999999999997</v>
      </c>
      <c r="R1006" s="20">
        <f t="shared" si="49"/>
        <v>47.427999999999997</v>
      </c>
      <c r="S1006" s="20">
        <f t="shared" si="50"/>
        <v>37.744</v>
      </c>
    </row>
    <row r="1007" spans="1:19" x14ac:dyDescent="0.25">
      <c r="A1007" s="20">
        <v>10</v>
      </c>
      <c r="B1007" s="20">
        <v>77</v>
      </c>
      <c r="C1007" s="20" t="s">
        <v>60</v>
      </c>
      <c r="E1007" s="20" t="s">
        <v>61</v>
      </c>
      <c r="F1007" s="20">
        <v>1</v>
      </c>
      <c r="G1007" s="20" t="s">
        <v>63</v>
      </c>
      <c r="K1007" s="20">
        <v>36</v>
      </c>
      <c r="L1007" s="21">
        <v>5.5330081018518516E-2</v>
      </c>
      <c r="M1007" s="22">
        <v>1.5122222222222221E-3</v>
      </c>
      <c r="N1007" s="23">
        <v>45571</v>
      </c>
      <c r="O1007" s="23">
        <v>47531</v>
      </c>
      <c r="P1007" s="23">
        <v>37554</v>
      </c>
      <c r="Q1007" s="20">
        <f t="shared" si="48"/>
        <v>45.570999999999998</v>
      </c>
      <c r="R1007" s="20">
        <f t="shared" si="49"/>
        <v>47.530999999999999</v>
      </c>
      <c r="S1007" s="20">
        <f t="shared" si="50"/>
        <v>37.554000000000002</v>
      </c>
    </row>
    <row r="1008" spans="1:19" x14ac:dyDescent="0.25">
      <c r="A1008" s="20">
        <v>10</v>
      </c>
      <c r="B1008" s="20">
        <v>77</v>
      </c>
      <c r="C1008" s="20" t="s">
        <v>60</v>
      </c>
      <c r="E1008" s="20" t="s">
        <v>61</v>
      </c>
      <c r="F1008" s="20">
        <v>1</v>
      </c>
      <c r="G1008" s="20" t="s">
        <v>63</v>
      </c>
      <c r="K1008" s="20">
        <v>37</v>
      </c>
      <c r="L1008" s="21">
        <v>5.686268518518519E-2</v>
      </c>
      <c r="M1008" s="22">
        <v>1.5326041666666667E-3</v>
      </c>
      <c r="N1008" s="23">
        <v>44055</v>
      </c>
      <c r="O1008" s="23">
        <v>48184</v>
      </c>
      <c r="P1008" s="23">
        <v>40178</v>
      </c>
      <c r="Q1008" s="20">
        <f t="shared" si="48"/>
        <v>44.055</v>
      </c>
      <c r="R1008" s="20">
        <f t="shared" si="49"/>
        <v>48.183999999999997</v>
      </c>
      <c r="S1008" s="20">
        <f t="shared" si="50"/>
        <v>40.177999999999997</v>
      </c>
    </row>
    <row r="1009" spans="1:19" x14ac:dyDescent="0.25">
      <c r="A1009" s="20">
        <v>10</v>
      </c>
      <c r="B1009" s="20">
        <v>77</v>
      </c>
      <c r="C1009" s="20" t="s">
        <v>60</v>
      </c>
      <c r="E1009" s="20" t="s">
        <v>61</v>
      </c>
      <c r="F1009" s="20">
        <v>1</v>
      </c>
      <c r="G1009" s="20" t="s">
        <v>63</v>
      </c>
      <c r="K1009" s="20">
        <v>38</v>
      </c>
      <c r="L1009" s="21">
        <v>5.8377858796296291E-2</v>
      </c>
      <c r="M1009" s="22">
        <v>1.515173611111111E-3</v>
      </c>
      <c r="N1009" s="23">
        <v>44843</v>
      </c>
      <c r="O1009" s="23">
        <v>48310</v>
      </c>
      <c r="P1009" s="23">
        <v>37758</v>
      </c>
      <c r="Q1009" s="20">
        <f t="shared" si="48"/>
        <v>44.843000000000004</v>
      </c>
      <c r="R1009" s="20">
        <f t="shared" si="49"/>
        <v>48.31</v>
      </c>
      <c r="S1009" s="20">
        <f t="shared" si="50"/>
        <v>37.758000000000003</v>
      </c>
    </row>
    <row r="1010" spans="1:19" x14ac:dyDescent="0.25">
      <c r="A1010" s="20">
        <v>10</v>
      </c>
      <c r="B1010" s="20">
        <v>77</v>
      </c>
      <c r="C1010" s="20" t="s">
        <v>60</v>
      </c>
      <c r="E1010" s="20" t="s">
        <v>61</v>
      </c>
      <c r="F1010" s="20">
        <v>1</v>
      </c>
      <c r="G1010" s="20" t="s">
        <v>63</v>
      </c>
      <c r="K1010" s="20">
        <v>39</v>
      </c>
      <c r="L1010" s="21">
        <v>5.990770833333333E-2</v>
      </c>
      <c r="M1010" s="22">
        <v>1.529849537037037E-3</v>
      </c>
      <c r="N1010" s="23">
        <v>44569</v>
      </c>
      <c r="O1010" s="23">
        <v>49193</v>
      </c>
      <c r="P1010" s="23">
        <v>38417</v>
      </c>
      <c r="Q1010" s="20">
        <f t="shared" si="48"/>
        <v>44.569000000000003</v>
      </c>
      <c r="R1010" s="20">
        <f t="shared" si="49"/>
        <v>49.192999999999998</v>
      </c>
      <c r="S1010" s="20">
        <f t="shared" si="50"/>
        <v>38.417000000000002</v>
      </c>
    </row>
    <row r="1011" spans="1:19" x14ac:dyDescent="0.25">
      <c r="A1011" s="20">
        <v>10</v>
      </c>
      <c r="B1011" s="20">
        <v>77</v>
      </c>
      <c r="C1011" s="20" t="s">
        <v>60</v>
      </c>
      <c r="E1011" s="20" t="s">
        <v>61</v>
      </c>
      <c r="F1011" s="20">
        <v>1</v>
      </c>
      <c r="G1011" s="20" t="s">
        <v>63</v>
      </c>
      <c r="K1011" s="20">
        <v>40</v>
      </c>
      <c r="L1011" s="21">
        <v>6.1419340277777783E-2</v>
      </c>
      <c r="M1011" s="22">
        <v>1.5116319444444446E-3</v>
      </c>
      <c r="N1011" s="23">
        <v>44485</v>
      </c>
      <c r="O1011" s="23">
        <v>48351</v>
      </c>
      <c r="P1011" s="23">
        <v>37769</v>
      </c>
      <c r="Q1011" s="20">
        <f t="shared" si="48"/>
        <v>44.484999999999999</v>
      </c>
      <c r="R1011" s="20">
        <f t="shared" si="49"/>
        <v>48.350999999999999</v>
      </c>
      <c r="S1011" s="20">
        <f t="shared" si="50"/>
        <v>37.768999999999998</v>
      </c>
    </row>
    <row r="1012" spans="1:19" x14ac:dyDescent="0.25">
      <c r="A1012" s="20">
        <v>10</v>
      </c>
      <c r="B1012" s="20">
        <v>77</v>
      </c>
      <c r="C1012" s="20" t="s">
        <v>60</v>
      </c>
      <c r="E1012" s="20" t="s">
        <v>61</v>
      </c>
      <c r="F1012" s="20">
        <v>1</v>
      </c>
      <c r="G1012" s="20" t="s">
        <v>63</v>
      </c>
      <c r="K1012" s="20">
        <v>41</v>
      </c>
      <c r="L1012" s="21">
        <v>6.2943217592592596E-2</v>
      </c>
      <c r="M1012" s="22">
        <v>1.5238773148148147E-3</v>
      </c>
      <c r="N1012" s="23">
        <v>44586</v>
      </c>
      <c r="O1012" s="23">
        <v>49136</v>
      </c>
      <c r="P1012" s="23">
        <v>37941</v>
      </c>
      <c r="Q1012" s="20">
        <f t="shared" si="48"/>
        <v>44.585999999999999</v>
      </c>
      <c r="R1012" s="20">
        <f t="shared" si="49"/>
        <v>49.136000000000003</v>
      </c>
      <c r="S1012" s="20">
        <f t="shared" si="50"/>
        <v>37.941000000000003</v>
      </c>
    </row>
    <row r="1013" spans="1:19" x14ac:dyDescent="0.25">
      <c r="A1013" s="20">
        <v>10</v>
      </c>
      <c r="B1013" s="20">
        <v>77</v>
      </c>
      <c r="C1013" s="20" t="s">
        <v>60</v>
      </c>
      <c r="E1013" s="20" t="s">
        <v>61</v>
      </c>
      <c r="F1013" s="20">
        <v>1</v>
      </c>
      <c r="G1013" s="20" t="s">
        <v>63</v>
      </c>
      <c r="K1013" s="20">
        <v>42</v>
      </c>
      <c r="L1013" s="21">
        <v>6.4456747685185181E-2</v>
      </c>
      <c r="M1013" s="22">
        <v>1.5135300925925926E-3</v>
      </c>
      <c r="N1013" s="23">
        <v>44565</v>
      </c>
      <c r="O1013" s="23">
        <v>48311</v>
      </c>
      <c r="P1013" s="23">
        <v>37893</v>
      </c>
      <c r="Q1013" s="20">
        <f t="shared" si="48"/>
        <v>44.564999999999998</v>
      </c>
      <c r="R1013" s="20">
        <f t="shared" si="49"/>
        <v>48.311</v>
      </c>
      <c r="S1013" s="20">
        <f t="shared" si="50"/>
        <v>37.893000000000001</v>
      </c>
    </row>
    <row r="1014" spans="1:19" x14ac:dyDescent="0.25">
      <c r="A1014" s="20">
        <v>10</v>
      </c>
      <c r="B1014" s="20">
        <v>77</v>
      </c>
      <c r="C1014" s="20" t="s">
        <v>60</v>
      </c>
      <c r="E1014" s="20" t="s">
        <v>61</v>
      </c>
      <c r="F1014" s="20">
        <v>1</v>
      </c>
      <c r="G1014" s="20" t="s">
        <v>63</v>
      </c>
      <c r="K1014" s="20">
        <v>43</v>
      </c>
      <c r="L1014" s="21">
        <v>6.597118055555555E-2</v>
      </c>
      <c r="M1014" s="22">
        <v>1.5144328703703702E-3</v>
      </c>
      <c r="N1014" s="23">
        <v>44499</v>
      </c>
      <c r="O1014" s="23">
        <v>48018</v>
      </c>
      <c r="P1014" s="23">
        <v>38330</v>
      </c>
      <c r="Q1014" s="20">
        <f t="shared" si="48"/>
        <v>44.499000000000002</v>
      </c>
      <c r="R1014" s="20">
        <f t="shared" si="49"/>
        <v>48.018000000000001</v>
      </c>
      <c r="S1014" s="20">
        <f t="shared" si="50"/>
        <v>38.33</v>
      </c>
    </row>
    <row r="1015" spans="1:19" x14ac:dyDescent="0.25">
      <c r="A1015" s="20">
        <v>10</v>
      </c>
      <c r="B1015" s="20">
        <v>77</v>
      </c>
      <c r="C1015" s="20" t="s">
        <v>60</v>
      </c>
      <c r="E1015" s="20" t="s">
        <v>61</v>
      </c>
      <c r="F1015" s="20">
        <v>1</v>
      </c>
      <c r="G1015" s="20" t="s">
        <v>63</v>
      </c>
      <c r="K1015" s="20">
        <v>44</v>
      </c>
      <c r="L1015" s="21">
        <v>6.7481168981481474E-2</v>
      </c>
      <c r="M1015" s="22">
        <v>1.5099884259259259E-3</v>
      </c>
      <c r="N1015" s="23">
        <v>44502</v>
      </c>
      <c r="O1015" s="23">
        <v>48100</v>
      </c>
      <c r="P1015" s="23">
        <v>37861</v>
      </c>
      <c r="Q1015" s="20">
        <f t="shared" si="48"/>
        <v>44.502000000000002</v>
      </c>
      <c r="R1015" s="20">
        <f t="shared" si="49"/>
        <v>48.1</v>
      </c>
      <c r="S1015" s="20">
        <f t="shared" si="50"/>
        <v>37.860999999999997</v>
      </c>
    </row>
    <row r="1016" spans="1:19" x14ac:dyDescent="0.25">
      <c r="A1016" s="20">
        <v>10</v>
      </c>
      <c r="B1016" s="20">
        <v>77</v>
      </c>
      <c r="C1016" s="20" t="s">
        <v>60</v>
      </c>
      <c r="E1016" s="20" t="s">
        <v>61</v>
      </c>
      <c r="F1016" s="20">
        <v>1</v>
      </c>
      <c r="G1016" s="20" t="s">
        <v>63</v>
      </c>
      <c r="K1016" s="20">
        <v>45</v>
      </c>
      <c r="L1016" s="21">
        <v>6.8993206018518521E-2</v>
      </c>
      <c r="M1016" s="22">
        <v>1.5120370370370372E-3</v>
      </c>
      <c r="N1016" s="23">
        <v>44522</v>
      </c>
      <c r="O1016" s="23">
        <v>48040</v>
      </c>
      <c r="P1016" s="23">
        <v>38078</v>
      </c>
      <c r="Q1016" s="20">
        <f t="shared" si="48"/>
        <v>44.521999999999998</v>
      </c>
      <c r="R1016" s="20">
        <f t="shared" si="49"/>
        <v>48.04</v>
      </c>
      <c r="S1016" s="20">
        <f t="shared" si="50"/>
        <v>38.078000000000003</v>
      </c>
    </row>
    <row r="1017" spans="1:19" x14ac:dyDescent="0.25">
      <c r="A1017" s="20">
        <v>10</v>
      </c>
      <c r="B1017" s="20">
        <v>77</v>
      </c>
      <c r="C1017" s="20" t="s">
        <v>60</v>
      </c>
      <c r="E1017" s="20" t="s">
        <v>61</v>
      </c>
      <c r="F1017" s="20">
        <v>1</v>
      </c>
      <c r="G1017" s="20" t="s">
        <v>63</v>
      </c>
      <c r="K1017" s="20">
        <v>46</v>
      </c>
      <c r="L1017" s="21">
        <v>7.050469907407407E-2</v>
      </c>
      <c r="M1017" s="22">
        <v>1.5114930555555556E-3</v>
      </c>
      <c r="N1017" s="23">
        <v>44647</v>
      </c>
      <c r="O1017" s="23">
        <v>48226</v>
      </c>
      <c r="P1017" s="23">
        <v>37720</v>
      </c>
      <c r="Q1017" s="20">
        <f t="shared" si="48"/>
        <v>44.646999999999998</v>
      </c>
      <c r="R1017" s="20">
        <f t="shared" si="49"/>
        <v>48.225999999999999</v>
      </c>
      <c r="S1017" s="20">
        <f t="shared" si="50"/>
        <v>37.72</v>
      </c>
    </row>
    <row r="1018" spans="1:19" x14ac:dyDescent="0.25">
      <c r="A1018" s="20">
        <v>10</v>
      </c>
      <c r="B1018" s="20">
        <v>77</v>
      </c>
      <c r="C1018" s="20" t="s">
        <v>60</v>
      </c>
      <c r="E1018" s="20" t="s">
        <v>61</v>
      </c>
      <c r="F1018" s="20">
        <v>1</v>
      </c>
      <c r="G1018" s="20" t="s">
        <v>63</v>
      </c>
      <c r="K1018" s="20">
        <v>47</v>
      </c>
      <c r="L1018" s="21">
        <v>7.2668298611111112E-2</v>
      </c>
      <c r="M1018" s="22">
        <v>2.1635995370370372E-3</v>
      </c>
      <c r="N1018" s="23">
        <v>44426</v>
      </c>
      <c r="O1018" s="23">
        <v>58068</v>
      </c>
      <c r="P1018" s="25">
        <v>9.7732638888888891E-4</v>
      </c>
      <c r="Q1018" s="20">
        <f t="shared" si="48"/>
        <v>44.426000000000002</v>
      </c>
      <c r="R1018" s="20">
        <f t="shared" si="49"/>
        <v>58.067999999999998</v>
      </c>
      <c r="S1018" s="20" t="b">
        <f t="shared" si="50"/>
        <v>0</v>
      </c>
    </row>
    <row r="1019" spans="1:19" x14ac:dyDescent="0.25">
      <c r="A1019" s="20">
        <v>10</v>
      </c>
      <c r="B1019" s="20">
        <v>77</v>
      </c>
      <c r="C1019" s="20" t="s">
        <v>60</v>
      </c>
      <c r="E1019" s="20" t="s">
        <v>61</v>
      </c>
      <c r="F1019" s="20">
        <v>1</v>
      </c>
      <c r="G1019" s="20" t="s">
        <v>63</v>
      </c>
      <c r="K1019" s="20">
        <v>48</v>
      </c>
      <c r="L1019" s="21">
        <v>7.5542789351851852E-2</v>
      </c>
      <c r="M1019" s="22">
        <v>2.8744907407407413E-3</v>
      </c>
      <c r="N1019" s="25">
        <v>9.284606481481482E-4</v>
      </c>
      <c r="O1019" s="25">
        <v>9.6478009259259249E-4</v>
      </c>
      <c r="P1019" s="25">
        <v>9.8125000000000013E-4</v>
      </c>
      <c r="Q1019" s="20" t="b">
        <f t="shared" si="48"/>
        <v>0</v>
      </c>
      <c r="R1019" s="20" t="b">
        <f t="shared" si="49"/>
        <v>0</v>
      </c>
      <c r="S1019" s="20" t="b">
        <f t="shared" si="50"/>
        <v>0</v>
      </c>
    </row>
    <row r="1020" spans="1:19" x14ac:dyDescent="0.25">
      <c r="A1020" s="20">
        <v>10</v>
      </c>
      <c r="B1020" s="20">
        <v>77</v>
      </c>
      <c r="C1020" s="20" t="s">
        <v>60</v>
      </c>
      <c r="E1020" s="20" t="s">
        <v>61</v>
      </c>
      <c r="F1020" s="20">
        <v>1</v>
      </c>
      <c r="G1020" s="20" t="s">
        <v>63</v>
      </c>
      <c r="K1020" s="20">
        <v>49</v>
      </c>
      <c r="L1020" s="21">
        <v>7.7568900462962956E-2</v>
      </c>
      <c r="M1020" s="22">
        <v>2.0261111111111113E-3</v>
      </c>
      <c r="N1020" s="25">
        <v>7.1594907407407404E-4</v>
      </c>
      <c r="O1020" s="25">
        <v>8.464351851851852E-4</v>
      </c>
      <c r="P1020" s="23">
        <v>40066</v>
      </c>
      <c r="Q1020" s="20" t="b">
        <f t="shared" si="48"/>
        <v>0</v>
      </c>
      <c r="R1020" s="20" t="b">
        <f t="shared" si="49"/>
        <v>0</v>
      </c>
      <c r="S1020" s="20">
        <f t="shared" si="50"/>
        <v>40.066000000000003</v>
      </c>
    </row>
    <row r="1021" spans="1:19" x14ac:dyDescent="0.25">
      <c r="A1021" s="20">
        <v>10</v>
      </c>
      <c r="B1021" s="20">
        <v>77</v>
      </c>
      <c r="C1021" s="20" t="s">
        <v>60</v>
      </c>
      <c r="E1021" s="20" t="s">
        <v>61</v>
      </c>
      <c r="F1021" s="20">
        <v>1</v>
      </c>
      <c r="G1021" s="20" t="s">
        <v>63</v>
      </c>
      <c r="K1021" s="20">
        <v>50</v>
      </c>
      <c r="L1021" s="21">
        <v>7.9133912037037027E-2</v>
      </c>
      <c r="M1021" s="22">
        <v>1.5650115740740744E-3</v>
      </c>
      <c r="N1021" s="23">
        <v>46530</v>
      </c>
      <c r="O1021" s="23">
        <v>50118</v>
      </c>
      <c r="P1021" s="23">
        <v>38569</v>
      </c>
      <c r="Q1021" s="20">
        <f t="shared" si="48"/>
        <v>46.53</v>
      </c>
      <c r="R1021" s="20">
        <f t="shared" si="49"/>
        <v>50.118000000000002</v>
      </c>
      <c r="S1021" s="20">
        <f t="shared" si="50"/>
        <v>38.569000000000003</v>
      </c>
    </row>
    <row r="1022" spans="1:19" x14ac:dyDescent="0.25">
      <c r="A1022" s="20">
        <v>10</v>
      </c>
      <c r="B1022" s="20">
        <v>77</v>
      </c>
      <c r="C1022" s="20" t="s">
        <v>60</v>
      </c>
      <c r="E1022" s="20" t="s">
        <v>61</v>
      </c>
      <c r="F1022" s="20">
        <v>1</v>
      </c>
      <c r="G1022" s="20" t="s">
        <v>63</v>
      </c>
      <c r="K1022" s="20">
        <v>51</v>
      </c>
      <c r="L1022" s="21">
        <v>8.081716435185185E-2</v>
      </c>
      <c r="M1022" s="22">
        <v>1.6832523148148147E-3</v>
      </c>
      <c r="N1022" s="23">
        <v>44797</v>
      </c>
      <c r="O1022" s="23">
        <v>49926</v>
      </c>
      <c r="P1022" s="23">
        <v>50710</v>
      </c>
      <c r="Q1022" s="20">
        <f t="shared" si="48"/>
        <v>44.796999999999997</v>
      </c>
      <c r="R1022" s="20">
        <f t="shared" si="49"/>
        <v>49.926000000000002</v>
      </c>
      <c r="S1022" s="20">
        <f t="shared" si="50"/>
        <v>50.71</v>
      </c>
    </row>
    <row r="1023" spans="1:19" x14ac:dyDescent="0.25">
      <c r="A1023" s="20">
        <v>10</v>
      </c>
      <c r="B1023" s="20">
        <v>77</v>
      </c>
      <c r="C1023" s="20" t="s">
        <v>60</v>
      </c>
      <c r="E1023" s="20" t="s">
        <v>61</v>
      </c>
      <c r="F1023" s="20">
        <v>1</v>
      </c>
      <c r="G1023" s="20" t="s">
        <v>63</v>
      </c>
      <c r="K1023" s="20">
        <v>52</v>
      </c>
      <c r="L1023" s="21">
        <v>8.3156736111111115E-2</v>
      </c>
      <c r="M1023" s="22">
        <v>2.3395717592592596E-3</v>
      </c>
      <c r="N1023" s="25">
        <v>8.5420138888888904E-4</v>
      </c>
      <c r="O1023" s="25">
        <v>7.2387731481481489E-4</v>
      </c>
      <c r="P1023" s="25">
        <v>7.6149305555555551E-4</v>
      </c>
      <c r="Q1023" s="20" t="b">
        <f t="shared" si="48"/>
        <v>0</v>
      </c>
      <c r="R1023" s="20" t="b">
        <f t="shared" si="49"/>
        <v>0</v>
      </c>
      <c r="S1023" s="20" t="b">
        <f t="shared" si="50"/>
        <v>0</v>
      </c>
    </row>
    <row r="1024" spans="1:19" x14ac:dyDescent="0.25">
      <c r="A1024" s="20">
        <v>10</v>
      </c>
      <c r="B1024" s="20">
        <v>77</v>
      </c>
      <c r="C1024" s="20" t="s">
        <v>60</v>
      </c>
      <c r="E1024" s="20" t="s">
        <v>61</v>
      </c>
      <c r="F1024" s="20">
        <v>1</v>
      </c>
      <c r="G1024" s="20" t="s">
        <v>63</v>
      </c>
      <c r="K1024" s="20">
        <v>53</v>
      </c>
      <c r="L1024" s="21">
        <v>8.5614282407407413E-2</v>
      </c>
      <c r="M1024" s="22">
        <v>2.4575462962962966E-3</v>
      </c>
      <c r="N1024" s="25">
        <v>1.1077662037037037E-3</v>
      </c>
      <c r="O1024" s="25">
        <v>6.9527777777777784E-4</v>
      </c>
      <c r="P1024" s="23">
        <v>56549</v>
      </c>
      <c r="Q1024" s="20" t="b">
        <f t="shared" si="48"/>
        <v>0</v>
      </c>
      <c r="R1024" s="20" t="b">
        <f t="shared" si="49"/>
        <v>0</v>
      </c>
      <c r="S1024" s="20">
        <f t="shared" si="50"/>
        <v>56.548999999999999</v>
      </c>
    </row>
    <row r="1025" spans="1:19" x14ac:dyDescent="0.25">
      <c r="A1025" s="20">
        <v>10</v>
      </c>
      <c r="B1025" s="20">
        <v>77</v>
      </c>
      <c r="C1025" s="20" t="s">
        <v>60</v>
      </c>
      <c r="E1025" s="20" t="s">
        <v>61</v>
      </c>
      <c r="F1025" s="20">
        <v>1</v>
      </c>
      <c r="G1025" s="20" t="s">
        <v>63</v>
      </c>
      <c r="K1025" s="20">
        <v>54</v>
      </c>
      <c r="L1025" s="21">
        <v>8.7484513888888893E-2</v>
      </c>
      <c r="M1025" s="22">
        <v>1.8702314814814814E-3</v>
      </c>
      <c r="N1025" s="23">
        <v>54972</v>
      </c>
      <c r="O1025" s="23">
        <v>56921</v>
      </c>
      <c r="P1025" s="23">
        <v>49695</v>
      </c>
      <c r="Q1025" s="20">
        <f t="shared" si="48"/>
        <v>54.972000000000001</v>
      </c>
      <c r="R1025" s="20">
        <f t="shared" si="49"/>
        <v>56.920999999999999</v>
      </c>
      <c r="S1025" s="20">
        <f t="shared" si="50"/>
        <v>49.695</v>
      </c>
    </row>
    <row r="1026" spans="1:19" x14ac:dyDescent="0.25">
      <c r="A1026" s="20">
        <v>10</v>
      </c>
      <c r="B1026" s="20">
        <v>77</v>
      </c>
      <c r="C1026" s="20" t="s">
        <v>60</v>
      </c>
      <c r="E1026" s="20" t="s">
        <v>61</v>
      </c>
      <c r="F1026" s="20">
        <v>1</v>
      </c>
      <c r="G1026" s="20" t="s">
        <v>63</v>
      </c>
      <c r="K1026" s="20">
        <v>55</v>
      </c>
      <c r="L1026" s="21">
        <v>8.9424675925925914E-2</v>
      </c>
      <c r="M1026" s="22">
        <v>1.9401620370370371E-3</v>
      </c>
      <c r="N1026" s="23">
        <v>51587</v>
      </c>
      <c r="O1026" s="23">
        <v>55802</v>
      </c>
      <c r="P1026" s="25">
        <v>6.9723379629629616E-4</v>
      </c>
      <c r="Q1026" s="20">
        <f t="shared" si="48"/>
        <v>51.587000000000003</v>
      </c>
      <c r="R1026" s="20">
        <f t="shared" si="49"/>
        <v>55.802</v>
      </c>
      <c r="S1026" s="20" t="b">
        <f t="shared" si="50"/>
        <v>0</v>
      </c>
    </row>
    <row r="1027" spans="1:19" x14ac:dyDescent="0.25">
      <c r="A1027" s="20">
        <v>10</v>
      </c>
      <c r="B1027" s="20">
        <v>77</v>
      </c>
      <c r="C1027" s="20" t="s">
        <v>60</v>
      </c>
      <c r="E1027" s="20" t="s">
        <v>61</v>
      </c>
      <c r="F1027" s="20">
        <v>1</v>
      </c>
      <c r="G1027" s="20" t="s">
        <v>63</v>
      </c>
      <c r="H1027" s="25">
        <v>0.49896151620370371</v>
      </c>
      <c r="I1027" s="20">
        <v>2</v>
      </c>
      <c r="K1027" s="20">
        <v>56</v>
      </c>
      <c r="L1027" s="21">
        <v>9.1737650462962964E-2</v>
      </c>
      <c r="M1027" s="22">
        <v>2.312974537037037E-3</v>
      </c>
      <c r="N1027" s="23">
        <v>48245</v>
      </c>
      <c r="O1027" s="25">
        <v>6.9707175925925926E-4</v>
      </c>
      <c r="Q1027" s="20">
        <f t="shared" ref="Q1027:Q1090" si="51">IF((N1027/1000)&gt;10,(N1027/1000))</f>
        <v>48.244999999999997</v>
      </c>
      <c r="R1027" s="20" t="b">
        <f t="shared" si="49"/>
        <v>0</v>
      </c>
      <c r="S1027" s="20" t="b">
        <f t="shared" si="50"/>
        <v>0</v>
      </c>
    </row>
    <row r="1028" spans="1:19" x14ac:dyDescent="0.25">
      <c r="A1028" s="20">
        <v>10</v>
      </c>
      <c r="B1028" s="20">
        <v>77</v>
      </c>
      <c r="C1028" s="20" t="s">
        <v>60</v>
      </c>
      <c r="E1028" s="20" t="s">
        <v>61</v>
      </c>
      <c r="F1028" s="20">
        <v>3</v>
      </c>
      <c r="G1028" s="20" t="s">
        <v>64</v>
      </c>
      <c r="J1028" s="25">
        <v>0.50027598379629634</v>
      </c>
      <c r="K1028" s="20">
        <v>57</v>
      </c>
      <c r="L1028" s="21">
        <v>9.4636261574074079E-2</v>
      </c>
      <c r="M1028" s="22">
        <v>2.8986111111111118E-3</v>
      </c>
      <c r="O1028" s="23">
        <v>47179</v>
      </c>
      <c r="P1028" s="23">
        <v>37368</v>
      </c>
      <c r="Q1028" s="20" t="b">
        <f t="shared" si="51"/>
        <v>0</v>
      </c>
      <c r="R1028" s="20">
        <f t="shared" si="49"/>
        <v>47.179000000000002</v>
      </c>
      <c r="S1028" s="20">
        <f t="shared" si="50"/>
        <v>37.368000000000002</v>
      </c>
    </row>
    <row r="1029" spans="1:19" x14ac:dyDescent="0.25">
      <c r="A1029" s="20">
        <v>10</v>
      </c>
      <c r="B1029" s="20">
        <v>77</v>
      </c>
      <c r="C1029" s="20" t="s">
        <v>60</v>
      </c>
      <c r="E1029" s="20" t="s">
        <v>61</v>
      </c>
      <c r="F1029" s="20">
        <v>3</v>
      </c>
      <c r="G1029" s="20" t="s">
        <v>64</v>
      </c>
      <c r="K1029" s="20">
        <v>58</v>
      </c>
      <c r="L1029" s="21">
        <v>9.6106018518518521E-2</v>
      </c>
      <c r="M1029" s="22">
        <v>1.4697569444444445E-3</v>
      </c>
      <c r="N1029" s="23">
        <v>43142</v>
      </c>
      <c r="O1029" s="23">
        <v>46593</v>
      </c>
      <c r="P1029" s="23">
        <v>37252</v>
      </c>
      <c r="Q1029" s="20">
        <f t="shared" si="51"/>
        <v>43.142000000000003</v>
      </c>
      <c r="R1029" s="20">
        <f t="shared" si="49"/>
        <v>46.593000000000004</v>
      </c>
      <c r="S1029" s="20">
        <f t="shared" si="50"/>
        <v>37.252000000000002</v>
      </c>
    </row>
    <row r="1030" spans="1:19" x14ac:dyDescent="0.25">
      <c r="A1030" s="20">
        <v>10</v>
      </c>
      <c r="B1030" s="20">
        <v>77</v>
      </c>
      <c r="C1030" s="20" t="s">
        <v>60</v>
      </c>
      <c r="E1030" s="20" t="s">
        <v>61</v>
      </c>
      <c r="F1030" s="20">
        <v>3</v>
      </c>
      <c r="G1030" s="20" t="s">
        <v>64</v>
      </c>
      <c r="K1030" s="20">
        <v>59</v>
      </c>
      <c r="L1030" s="21">
        <v>9.7576273148148152E-2</v>
      </c>
      <c r="M1030" s="22">
        <v>1.4702546296296297E-3</v>
      </c>
      <c r="N1030" s="23">
        <v>43334</v>
      </c>
      <c r="O1030" s="23">
        <v>46488</v>
      </c>
      <c r="P1030" s="23">
        <v>37208</v>
      </c>
      <c r="Q1030" s="20">
        <f t="shared" si="51"/>
        <v>43.334000000000003</v>
      </c>
      <c r="R1030" s="20">
        <f t="shared" si="49"/>
        <v>46.488</v>
      </c>
      <c r="S1030" s="20">
        <f t="shared" si="50"/>
        <v>37.207999999999998</v>
      </c>
    </row>
    <row r="1031" spans="1:19" x14ac:dyDescent="0.25">
      <c r="A1031" s="20">
        <v>10</v>
      </c>
      <c r="B1031" s="20">
        <v>77</v>
      </c>
      <c r="C1031" s="20" t="s">
        <v>60</v>
      </c>
      <c r="E1031" s="20" t="s">
        <v>61</v>
      </c>
      <c r="F1031" s="20">
        <v>3</v>
      </c>
      <c r="G1031" s="20" t="s">
        <v>64</v>
      </c>
      <c r="K1031" s="20">
        <v>60</v>
      </c>
      <c r="L1031" s="21">
        <v>9.9047384259259255E-2</v>
      </c>
      <c r="M1031" s="22">
        <v>1.4711111111111112E-3</v>
      </c>
      <c r="N1031" s="23">
        <v>43217</v>
      </c>
      <c r="O1031" s="23">
        <v>46756</v>
      </c>
      <c r="P1031" s="23">
        <v>37131</v>
      </c>
      <c r="Q1031" s="20">
        <f t="shared" si="51"/>
        <v>43.216999999999999</v>
      </c>
      <c r="R1031" s="20">
        <f t="shared" si="49"/>
        <v>46.756</v>
      </c>
      <c r="S1031" s="20">
        <f t="shared" si="50"/>
        <v>37.131</v>
      </c>
    </row>
    <row r="1032" spans="1:19" x14ac:dyDescent="0.25">
      <c r="A1032" s="20">
        <v>10</v>
      </c>
      <c r="B1032" s="20">
        <v>77</v>
      </c>
      <c r="C1032" s="20" t="s">
        <v>60</v>
      </c>
      <c r="E1032" s="20" t="s">
        <v>61</v>
      </c>
      <c r="F1032" s="20">
        <v>3</v>
      </c>
      <c r="G1032" s="20" t="s">
        <v>64</v>
      </c>
      <c r="K1032" s="20">
        <v>61</v>
      </c>
      <c r="L1032" s="21">
        <v>0.10051802083333333</v>
      </c>
      <c r="M1032" s="22">
        <v>1.4706365740740739E-3</v>
      </c>
      <c r="N1032" s="23">
        <v>43279</v>
      </c>
      <c r="O1032" s="23">
        <v>46626</v>
      </c>
      <c r="P1032" s="23">
        <v>37158</v>
      </c>
      <c r="Q1032" s="20">
        <f t="shared" si="51"/>
        <v>43.279000000000003</v>
      </c>
      <c r="R1032" s="20">
        <f t="shared" si="49"/>
        <v>46.625999999999998</v>
      </c>
      <c r="S1032" s="20">
        <f t="shared" si="50"/>
        <v>37.158000000000001</v>
      </c>
    </row>
    <row r="1033" spans="1:19" x14ac:dyDescent="0.25">
      <c r="A1033" s="20">
        <v>10</v>
      </c>
      <c r="B1033" s="20">
        <v>77</v>
      </c>
      <c r="C1033" s="20" t="s">
        <v>60</v>
      </c>
      <c r="E1033" s="20" t="s">
        <v>61</v>
      </c>
      <c r="F1033" s="20">
        <v>3</v>
      </c>
      <c r="G1033" s="20" t="s">
        <v>64</v>
      </c>
      <c r="K1033" s="20">
        <v>62</v>
      </c>
      <c r="L1033" s="21">
        <v>0.10198906250000001</v>
      </c>
      <c r="M1033" s="22">
        <v>1.4710416666666667E-3</v>
      </c>
      <c r="N1033" s="23">
        <v>43248</v>
      </c>
      <c r="O1033" s="23">
        <v>46606</v>
      </c>
      <c r="P1033" s="23">
        <v>37244</v>
      </c>
      <c r="Q1033" s="20">
        <f t="shared" si="51"/>
        <v>43.247999999999998</v>
      </c>
      <c r="R1033" s="20">
        <f t="shared" si="49"/>
        <v>46.606000000000002</v>
      </c>
      <c r="S1033" s="20">
        <f t="shared" si="50"/>
        <v>37.244</v>
      </c>
    </row>
    <row r="1034" spans="1:19" x14ac:dyDescent="0.25">
      <c r="A1034" s="20">
        <v>10</v>
      </c>
      <c r="B1034" s="20">
        <v>77</v>
      </c>
      <c r="C1034" s="20" t="s">
        <v>60</v>
      </c>
      <c r="E1034" s="20" t="s">
        <v>61</v>
      </c>
      <c r="F1034" s="20">
        <v>3</v>
      </c>
      <c r="G1034" s="20" t="s">
        <v>64</v>
      </c>
      <c r="K1034" s="20">
        <v>63</v>
      </c>
      <c r="L1034" s="21">
        <v>0.10345780092592594</v>
      </c>
      <c r="M1034" s="22">
        <v>1.4687384259259261E-3</v>
      </c>
      <c r="N1034" s="23">
        <v>43392</v>
      </c>
      <c r="O1034" s="23">
        <v>46444</v>
      </c>
      <c r="P1034" s="23">
        <v>37063</v>
      </c>
      <c r="Q1034" s="20">
        <f t="shared" si="51"/>
        <v>43.392000000000003</v>
      </c>
      <c r="R1034" s="20">
        <f t="shared" si="49"/>
        <v>46.444000000000003</v>
      </c>
      <c r="S1034" s="20">
        <f t="shared" si="50"/>
        <v>37.063000000000002</v>
      </c>
    </row>
    <row r="1035" spans="1:19" x14ac:dyDescent="0.25">
      <c r="A1035" s="20">
        <v>10</v>
      </c>
      <c r="B1035" s="20">
        <v>77</v>
      </c>
      <c r="C1035" s="20" t="s">
        <v>60</v>
      </c>
      <c r="E1035" s="20" t="s">
        <v>61</v>
      </c>
      <c r="F1035" s="20">
        <v>3</v>
      </c>
      <c r="G1035" s="20" t="s">
        <v>64</v>
      </c>
      <c r="K1035" s="20">
        <v>64</v>
      </c>
      <c r="L1035" s="21">
        <v>0.10493232638888889</v>
      </c>
      <c r="M1035" s="22">
        <v>1.4745254629629631E-3</v>
      </c>
      <c r="N1035" s="23">
        <v>43291</v>
      </c>
      <c r="O1035" s="23">
        <v>46813</v>
      </c>
      <c r="P1035" s="23">
        <v>37295</v>
      </c>
      <c r="Q1035" s="20">
        <f t="shared" si="51"/>
        <v>43.290999999999997</v>
      </c>
      <c r="R1035" s="20">
        <f t="shared" si="49"/>
        <v>46.813000000000002</v>
      </c>
      <c r="S1035" s="20">
        <f t="shared" si="50"/>
        <v>37.295000000000002</v>
      </c>
    </row>
    <row r="1036" spans="1:19" x14ac:dyDescent="0.25">
      <c r="A1036" s="20">
        <v>10</v>
      </c>
      <c r="B1036" s="20">
        <v>77</v>
      </c>
      <c r="C1036" s="20" t="s">
        <v>60</v>
      </c>
      <c r="E1036" s="20" t="s">
        <v>61</v>
      </c>
      <c r="F1036" s="20">
        <v>3</v>
      </c>
      <c r="G1036" s="20" t="s">
        <v>64</v>
      </c>
      <c r="K1036" s="20">
        <v>65</v>
      </c>
      <c r="L1036" s="21">
        <v>0.10641074074074075</v>
      </c>
      <c r="M1036" s="22">
        <v>1.4784143518518516E-3</v>
      </c>
      <c r="N1036" s="23">
        <v>43324</v>
      </c>
      <c r="O1036" s="23">
        <v>47006</v>
      </c>
      <c r="P1036" s="23">
        <v>37405</v>
      </c>
      <c r="Q1036" s="20">
        <f t="shared" si="51"/>
        <v>43.323999999999998</v>
      </c>
      <c r="R1036" s="20">
        <f t="shared" si="49"/>
        <v>47.006</v>
      </c>
      <c r="S1036" s="20">
        <f t="shared" si="50"/>
        <v>37.405000000000001</v>
      </c>
    </row>
    <row r="1037" spans="1:19" x14ac:dyDescent="0.25">
      <c r="A1037" s="20">
        <v>10</v>
      </c>
      <c r="B1037" s="20">
        <v>77</v>
      </c>
      <c r="C1037" s="20" t="s">
        <v>60</v>
      </c>
      <c r="E1037" s="20" t="s">
        <v>61</v>
      </c>
      <c r="F1037" s="20">
        <v>3</v>
      </c>
      <c r="G1037" s="20" t="s">
        <v>64</v>
      </c>
      <c r="K1037" s="20">
        <v>66</v>
      </c>
      <c r="L1037" s="21">
        <v>0.10788585648148148</v>
      </c>
      <c r="M1037" s="22">
        <v>1.4751157407407406E-3</v>
      </c>
      <c r="N1037" s="23">
        <v>43304</v>
      </c>
      <c r="O1037" s="23">
        <v>46876</v>
      </c>
      <c r="P1037" s="23">
        <v>37270</v>
      </c>
      <c r="Q1037" s="20">
        <f t="shared" si="51"/>
        <v>43.304000000000002</v>
      </c>
      <c r="R1037" s="20">
        <f t="shared" si="49"/>
        <v>46.875999999999998</v>
      </c>
      <c r="S1037" s="20">
        <f t="shared" si="50"/>
        <v>37.270000000000003</v>
      </c>
    </row>
    <row r="1038" spans="1:19" x14ac:dyDescent="0.25">
      <c r="A1038" s="20">
        <v>10</v>
      </c>
      <c r="B1038" s="20">
        <v>77</v>
      </c>
      <c r="C1038" s="20" t="s">
        <v>60</v>
      </c>
      <c r="E1038" s="20" t="s">
        <v>61</v>
      </c>
      <c r="F1038" s="20">
        <v>3</v>
      </c>
      <c r="G1038" s="20" t="s">
        <v>64</v>
      </c>
      <c r="K1038" s="20">
        <v>67</v>
      </c>
      <c r="L1038" s="21">
        <v>0.10936114583333334</v>
      </c>
      <c r="M1038" s="22">
        <v>1.475289351851852E-3</v>
      </c>
      <c r="N1038" s="23">
        <v>43292</v>
      </c>
      <c r="O1038" s="23">
        <v>46841</v>
      </c>
      <c r="P1038" s="23">
        <v>37332</v>
      </c>
      <c r="Q1038" s="20">
        <f t="shared" si="51"/>
        <v>43.292000000000002</v>
      </c>
      <c r="R1038" s="20">
        <f t="shared" si="49"/>
        <v>46.841000000000001</v>
      </c>
      <c r="S1038" s="20">
        <f t="shared" si="50"/>
        <v>37.332000000000001</v>
      </c>
    </row>
    <row r="1039" spans="1:19" x14ac:dyDescent="0.25">
      <c r="A1039" s="20">
        <v>10</v>
      </c>
      <c r="B1039" s="20">
        <v>77</v>
      </c>
      <c r="C1039" s="20" t="s">
        <v>60</v>
      </c>
      <c r="E1039" s="20" t="s">
        <v>61</v>
      </c>
      <c r="F1039" s="20">
        <v>3</v>
      </c>
      <c r="G1039" s="20" t="s">
        <v>64</v>
      </c>
      <c r="K1039" s="20">
        <v>68</v>
      </c>
      <c r="L1039" s="21">
        <v>0.11084195601851853</v>
      </c>
      <c r="M1039" s="22">
        <v>1.4808101851851851E-3</v>
      </c>
      <c r="N1039" s="23">
        <v>43386</v>
      </c>
      <c r="O1039" s="23">
        <v>46988</v>
      </c>
      <c r="P1039" s="23">
        <v>37568</v>
      </c>
      <c r="Q1039" s="20">
        <f t="shared" si="51"/>
        <v>43.386000000000003</v>
      </c>
      <c r="R1039" s="20">
        <f t="shared" si="49"/>
        <v>46.988</v>
      </c>
      <c r="S1039" s="20">
        <f t="shared" si="50"/>
        <v>37.567999999999998</v>
      </c>
    </row>
    <row r="1040" spans="1:19" x14ac:dyDescent="0.25">
      <c r="A1040" s="20">
        <v>10</v>
      </c>
      <c r="B1040" s="20">
        <v>77</v>
      </c>
      <c r="C1040" s="20" t="s">
        <v>60</v>
      </c>
      <c r="E1040" s="20" t="s">
        <v>61</v>
      </c>
      <c r="F1040" s="20">
        <v>3</v>
      </c>
      <c r="G1040" s="20" t="s">
        <v>64</v>
      </c>
      <c r="K1040" s="20">
        <v>69</v>
      </c>
      <c r="L1040" s="21">
        <v>0.11232795138888889</v>
      </c>
      <c r="M1040" s="22">
        <v>1.4859953703703704E-3</v>
      </c>
      <c r="N1040" s="23">
        <v>43744</v>
      </c>
      <c r="O1040" s="23">
        <v>47220</v>
      </c>
      <c r="P1040" s="23">
        <v>37426</v>
      </c>
      <c r="Q1040" s="20">
        <f t="shared" si="51"/>
        <v>43.744</v>
      </c>
      <c r="R1040" s="20">
        <f t="shared" si="49"/>
        <v>47.22</v>
      </c>
      <c r="S1040" s="20">
        <f t="shared" si="50"/>
        <v>37.426000000000002</v>
      </c>
    </row>
    <row r="1041" spans="1:19" x14ac:dyDescent="0.25">
      <c r="A1041" s="20">
        <v>10</v>
      </c>
      <c r="B1041" s="20">
        <v>77</v>
      </c>
      <c r="C1041" s="20" t="s">
        <v>60</v>
      </c>
      <c r="E1041" s="20" t="s">
        <v>61</v>
      </c>
      <c r="F1041" s="20">
        <v>3</v>
      </c>
      <c r="G1041" s="20" t="s">
        <v>64</v>
      </c>
      <c r="K1041" s="20">
        <v>70</v>
      </c>
      <c r="L1041" s="21">
        <v>0.1138105787037037</v>
      </c>
      <c r="M1041" s="22">
        <v>1.4826273148148149E-3</v>
      </c>
      <c r="N1041" s="23">
        <v>43588</v>
      </c>
      <c r="O1041" s="23">
        <v>47079</v>
      </c>
      <c r="P1041" s="23">
        <v>37432</v>
      </c>
      <c r="Q1041" s="20">
        <f t="shared" si="51"/>
        <v>43.588000000000001</v>
      </c>
      <c r="R1041" s="20">
        <f t="shared" si="49"/>
        <v>47.079000000000001</v>
      </c>
      <c r="S1041" s="20">
        <f t="shared" si="50"/>
        <v>37.432000000000002</v>
      </c>
    </row>
    <row r="1042" spans="1:19" x14ac:dyDescent="0.25">
      <c r="A1042" s="20">
        <v>10</v>
      </c>
      <c r="B1042" s="20">
        <v>77</v>
      </c>
      <c r="C1042" s="20" t="s">
        <v>60</v>
      </c>
      <c r="E1042" s="20" t="s">
        <v>61</v>
      </c>
      <c r="F1042" s="20">
        <v>3</v>
      </c>
      <c r="G1042" s="20" t="s">
        <v>64</v>
      </c>
      <c r="K1042" s="20">
        <v>71</v>
      </c>
      <c r="L1042" s="21">
        <v>0.11529481481481481</v>
      </c>
      <c r="M1042" s="22">
        <v>1.4842361111111113E-3</v>
      </c>
      <c r="N1042" s="23">
        <v>43802</v>
      </c>
      <c r="O1042" s="23">
        <v>47190</v>
      </c>
      <c r="P1042" s="23">
        <v>37246</v>
      </c>
      <c r="Q1042" s="20">
        <f t="shared" si="51"/>
        <v>43.802</v>
      </c>
      <c r="R1042" s="20">
        <f t="shared" ref="R1042:R1105" si="52">IF((O1042/1000)&gt;10,(O1042/1000))</f>
        <v>47.19</v>
      </c>
      <c r="S1042" s="20">
        <f t="shared" ref="S1042:S1105" si="53">IF((P1042/1000)&gt;10,(P1042/1000))</f>
        <v>37.246000000000002</v>
      </c>
    </row>
    <row r="1043" spans="1:19" x14ac:dyDescent="0.25">
      <c r="A1043" s="20">
        <v>10</v>
      </c>
      <c r="B1043" s="20">
        <v>77</v>
      </c>
      <c r="C1043" s="20" t="s">
        <v>60</v>
      </c>
      <c r="E1043" s="20" t="s">
        <v>61</v>
      </c>
      <c r="F1043" s="20">
        <v>3</v>
      </c>
      <c r="G1043" s="20" t="s">
        <v>64</v>
      </c>
      <c r="K1043" s="20">
        <v>72</v>
      </c>
      <c r="L1043" s="21">
        <v>0.11677824074074074</v>
      </c>
      <c r="M1043" s="22">
        <v>1.483425925925926E-3</v>
      </c>
      <c r="N1043" s="23">
        <v>43651</v>
      </c>
      <c r="O1043" s="23">
        <v>47172</v>
      </c>
      <c r="P1043" s="23">
        <v>37345</v>
      </c>
      <c r="Q1043" s="20">
        <f t="shared" si="51"/>
        <v>43.651000000000003</v>
      </c>
      <c r="R1043" s="20">
        <f t="shared" si="52"/>
        <v>47.171999999999997</v>
      </c>
      <c r="S1043" s="20">
        <f t="shared" si="53"/>
        <v>37.344999999999999</v>
      </c>
    </row>
    <row r="1044" spans="1:19" x14ac:dyDescent="0.25">
      <c r="A1044" s="20">
        <v>10</v>
      </c>
      <c r="B1044" s="20">
        <v>77</v>
      </c>
      <c r="C1044" s="20" t="s">
        <v>60</v>
      </c>
      <c r="E1044" s="20" t="s">
        <v>61</v>
      </c>
      <c r="F1044" s="20">
        <v>3</v>
      </c>
      <c r="G1044" s="20" t="s">
        <v>64</v>
      </c>
      <c r="K1044" s="20">
        <v>73</v>
      </c>
      <c r="L1044" s="21">
        <v>0.11827148148148148</v>
      </c>
      <c r="M1044" s="22">
        <v>1.4932407407407405E-3</v>
      </c>
      <c r="N1044" s="23">
        <v>43863</v>
      </c>
      <c r="O1044" s="23">
        <v>47548</v>
      </c>
      <c r="P1044" s="23">
        <v>37605</v>
      </c>
      <c r="Q1044" s="20">
        <f t="shared" si="51"/>
        <v>43.863</v>
      </c>
      <c r="R1044" s="20">
        <f t="shared" si="52"/>
        <v>47.548000000000002</v>
      </c>
      <c r="S1044" s="20">
        <f t="shared" si="53"/>
        <v>37.604999999999997</v>
      </c>
    </row>
    <row r="1045" spans="1:19" x14ac:dyDescent="0.25">
      <c r="A1045" s="20">
        <v>10</v>
      </c>
      <c r="B1045" s="20">
        <v>77</v>
      </c>
      <c r="C1045" s="20" t="s">
        <v>60</v>
      </c>
      <c r="E1045" s="20" t="s">
        <v>61</v>
      </c>
      <c r="F1045" s="20">
        <v>3</v>
      </c>
      <c r="G1045" s="20" t="s">
        <v>64</v>
      </c>
      <c r="K1045" s="20">
        <v>74</v>
      </c>
      <c r="L1045" s="21">
        <v>0.11976851851851851</v>
      </c>
      <c r="M1045" s="22">
        <v>1.4970370370370372E-3</v>
      </c>
      <c r="N1045" s="23">
        <v>44576</v>
      </c>
      <c r="O1045" s="23">
        <v>47324</v>
      </c>
      <c r="P1045" s="23">
        <v>37444</v>
      </c>
      <c r="Q1045" s="20">
        <f t="shared" si="51"/>
        <v>44.576000000000001</v>
      </c>
      <c r="R1045" s="20">
        <f t="shared" si="52"/>
        <v>47.323999999999998</v>
      </c>
      <c r="S1045" s="20">
        <f t="shared" si="53"/>
        <v>37.444000000000003</v>
      </c>
    </row>
    <row r="1046" spans="1:19" x14ac:dyDescent="0.25">
      <c r="A1046" s="20">
        <v>10</v>
      </c>
      <c r="B1046" s="20">
        <v>77</v>
      </c>
      <c r="C1046" s="20" t="s">
        <v>60</v>
      </c>
      <c r="E1046" s="20" t="s">
        <v>61</v>
      </c>
      <c r="F1046" s="20">
        <v>3</v>
      </c>
      <c r="G1046" s="20" t="s">
        <v>64</v>
      </c>
      <c r="K1046" s="20">
        <v>75</v>
      </c>
      <c r="L1046" s="21">
        <v>0.12126435185185185</v>
      </c>
      <c r="M1046" s="22">
        <v>1.4958333333333334E-3</v>
      </c>
      <c r="N1046" s="23">
        <v>43734</v>
      </c>
      <c r="O1046" s="23">
        <v>48082</v>
      </c>
      <c r="P1046" s="23">
        <v>37424</v>
      </c>
      <c r="Q1046" s="20">
        <f t="shared" si="51"/>
        <v>43.734000000000002</v>
      </c>
      <c r="R1046" s="20">
        <f t="shared" si="52"/>
        <v>48.082000000000001</v>
      </c>
      <c r="S1046" s="20">
        <f t="shared" si="53"/>
        <v>37.423999999999999</v>
      </c>
    </row>
    <row r="1047" spans="1:19" x14ac:dyDescent="0.25">
      <c r="A1047" s="20">
        <v>10</v>
      </c>
      <c r="B1047" s="20">
        <v>77</v>
      </c>
      <c r="C1047" s="20" t="s">
        <v>60</v>
      </c>
      <c r="E1047" s="20" t="s">
        <v>61</v>
      </c>
      <c r="F1047" s="20">
        <v>3</v>
      </c>
      <c r="G1047" s="20" t="s">
        <v>64</v>
      </c>
      <c r="H1047" s="25">
        <v>0.53006184027777781</v>
      </c>
      <c r="I1047" s="20">
        <v>3</v>
      </c>
      <c r="K1047" s="20">
        <v>76</v>
      </c>
      <c r="L1047" s="21">
        <v>0.12283083333333333</v>
      </c>
      <c r="M1047" s="22">
        <v>1.5664814814814814E-3</v>
      </c>
      <c r="N1047" s="23">
        <v>43691</v>
      </c>
      <c r="O1047" s="23">
        <v>47340</v>
      </c>
      <c r="Q1047" s="20">
        <f t="shared" si="51"/>
        <v>43.691000000000003</v>
      </c>
      <c r="R1047" s="20">
        <f t="shared" si="52"/>
        <v>47.34</v>
      </c>
      <c r="S1047" s="20" t="b">
        <f t="shared" si="53"/>
        <v>0</v>
      </c>
    </row>
    <row r="1048" spans="1:19" x14ac:dyDescent="0.25">
      <c r="A1048" s="20">
        <v>10</v>
      </c>
      <c r="B1048" s="20">
        <v>77</v>
      </c>
      <c r="C1048" s="20" t="s">
        <v>60</v>
      </c>
      <c r="E1048" s="20" t="s">
        <v>61</v>
      </c>
      <c r="F1048" s="20">
        <v>3</v>
      </c>
      <c r="G1048" s="20" t="s">
        <v>64</v>
      </c>
      <c r="J1048" s="25">
        <v>0.5313615972222222</v>
      </c>
      <c r="K1048" s="20">
        <v>77</v>
      </c>
      <c r="L1048" s="21">
        <v>0.12673005787037037</v>
      </c>
      <c r="M1048" s="22">
        <v>3.8992245370370365E-3</v>
      </c>
      <c r="O1048" s="25">
        <v>9.3214120370370369E-4</v>
      </c>
      <c r="P1048" s="25">
        <v>9.675694444444444E-4</v>
      </c>
      <c r="Q1048" s="20" t="b">
        <f t="shared" si="51"/>
        <v>0</v>
      </c>
      <c r="R1048" s="20" t="b">
        <f t="shared" si="52"/>
        <v>0</v>
      </c>
      <c r="S1048" s="20" t="b">
        <f t="shared" si="53"/>
        <v>0</v>
      </c>
    </row>
    <row r="1049" spans="1:19" x14ac:dyDescent="0.25">
      <c r="A1049" s="20">
        <v>10</v>
      </c>
      <c r="B1049" s="20">
        <v>77</v>
      </c>
      <c r="C1049" s="20" t="s">
        <v>60</v>
      </c>
      <c r="E1049" s="20" t="s">
        <v>61</v>
      </c>
      <c r="F1049" s="20">
        <v>3</v>
      </c>
      <c r="G1049" s="20" t="s">
        <v>64</v>
      </c>
      <c r="K1049" s="20">
        <v>78</v>
      </c>
      <c r="L1049" s="21">
        <v>0.1295683912037037</v>
      </c>
      <c r="M1049" s="22">
        <v>2.8383333333333333E-3</v>
      </c>
      <c r="N1049" s="25">
        <v>9.0444444444444437E-4</v>
      </c>
      <c r="O1049" s="25">
        <v>9.5006944444444446E-4</v>
      </c>
      <c r="P1049" s="25">
        <v>9.838194444444445E-4</v>
      </c>
      <c r="Q1049" s="20" t="b">
        <f t="shared" si="51"/>
        <v>0</v>
      </c>
      <c r="R1049" s="20" t="b">
        <f t="shared" si="52"/>
        <v>0</v>
      </c>
      <c r="S1049" s="20" t="b">
        <f t="shared" si="53"/>
        <v>0</v>
      </c>
    </row>
    <row r="1050" spans="1:19" x14ac:dyDescent="0.25">
      <c r="A1050" s="20">
        <v>10</v>
      </c>
      <c r="B1050" s="20">
        <v>77</v>
      </c>
      <c r="C1050" s="20" t="s">
        <v>60</v>
      </c>
      <c r="E1050" s="20" t="s">
        <v>61</v>
      </c>
      <c r="F1050" s="20">
        <v>3</v>
      </c>
      <c r="G1050" s="20" t="s">
        <v>64</v>
      </c>
      <c r="K1050" s="20">
        <v>79</v>
      </c>
      <c r="L1050" s="21">
        <v>0.13108135416666666</v>
      </c>
      <c r="M1050" s="22">
        <v>1.5129629629629627E-3</v>
      </c>
      <c r="N1050" s="23">
        <v>46230</v>
      </c>
      <c r="O1050" s="23">
        <v>47427</v>
      </c>
      <c r="P1050" s="23">
        <v>37063</v>
      </c>
      <c r="Q1050" s="20">
        <f t="shared" si="51"/>
        <v>46.23</v>
      </c>
      <c r="R1050" s="20">
        <f t="shared" si="52"/>
        <v>47.427</v>
      </c>
      <c r="S1050" s="20">
        <f t="shared" si="53"/>
        <v>37.063000000000002</v>
      </c>
    </row>
    <row r="1051" spans="1:19" x14ac:dyDescent="0.25">
      <c r="A1051" s="20">
        <v>10</v>
      </c>
      <c r="B1051" s="20">
        <v>77</v>
      </c>
      <c r="C1051" s="20" t="s">
        <v>60</v>
      </c>
      <c r="E1051" s="20" t="s">
        <v>61</v>
      </c>
      <c r="F1051" s="20">
        <v>3</v>
      </c>
      <c r="G1051" s="20" t="s">
        <v>64</v>
      </c>
      <c r="K1051" s="20">
        <v>80</v>
      </c>
      <c r="L1051" s="21">
        <v>0.13254144675925925</v>
      </c>
      <c r="M1051" s="22">
        <v>1.4600925925925925E-3</v>
      </c>
      <c r="N1051" s="23">
        <v>42930</v>
      </c>
      <c r="O1051" s="23">
        <v>46217</v>
      </c>
      <c r="P1051" s="23">
        <v>37005</v>
      </c>
      <c r="Q1051" s="20">
        <f t="shared" si="51"/>
        <v>42.93</v>
      </c>
      <c r="R1051" s="20">
        <f t="shared" si="52"/>
        <v>46.216999999999999</v>
      </c>
      <c r="S1051" s="20">
        <f t="shared" si="53"/>
        <v>37.005000000000003</v>
      </c>
    </row>
    <row r="1052" spans="1:19" x14ac:dyDescent="0.25">
      <c r="A1052" s="20">
        <v>10</v>
      </c>
      <c r="B1052" s="20">
        <v>77</v>
      </c>
      <c r="C1052" s="20" t="s">
        <v>60</v>
      </c>
      <c r="E1052" s="20" t="s">
        <v>61</v>
      </c>
      <c r="F1052" s="20">
        <v>3</v>
      </c>
      <c r="G1052" s="20" t="s">
        <v>64</v>
      </c>
      <c r="K1052" s="20">
        <v>81</v>
      </c>
      <c r="L1052" s="21">
        <v>0.13400711805555557</v>
      </c>
      <c r="M1052" s="22">
        <v>1.4656712962962963E-3</v>
      </c>
      <c r="N1052" s="23">
        <v>43061</v>
      </c>
      <c r="O1052" s="23">
        <v>46328</v>
      </c>
      <c r="P1052" s="23">
        <v>37245</v>
      </c>
      <c r="Q1052" s="20">
        <f t="shared" si="51"/>
        <v>43.061</v>
      </c>
      <c r="R1052" s="20">
        <f t="shared" si="52"/>
        <v>46.328000000000003</v>
      </c>
      <c r="S1052" s="20">
        <f t="shared" si="53"/>
        <v>37.244999999999997</v>
      </c>
    </row>
    <row r="1053" spans="1:19" x14ac:dyDescent="0.25">
      <c r="A1053" s="20">
        <v>10</v>
      </c>
      <c r="B1053" s="20">
        <v>77</v>
      </c>
      <c r="C1053" s="20" t="s">
        <v>60</v>
      </c>
      <c r="E1053" s="20" t="s">
        <v>61</v>
      </c>
      <c r="F1053" s="20">
        <v>3</v>
      </c>
      <c r="G1053" s="20" t="s">
        <v>64</v>
      </c>
      <c r="K1053" s="20">
        <v>82</v>
      </c>
      <c r="L1053" s="21">
        <v>0.13547769675925928</v>
      </c>
      <c r="M1053" s="22">
        <v>1.4705787037037038E-3</v>
      </c>
      <c r="N1053" s="23">
        <v>43079</v>
      </c>
      <c r="O1053" s="23">
        <v>46771</v>
      </c>
      <c r="P1053" s="23">
        <v>37208</v>
      </c>
      <c r="Q1053" s="20">
        <f t="shared" si="51"/>
        <v>43.079000000000001</v>
      </c>
      <c r="R1053" s="20">
        <f t="shared" si="52"/>
        <v>46.771000000000001</v>
      </c>
      <c r="S1053" s="20">
        <f t="shared" si="53"/>
        <v>37.207999999999998</v>
      </c>
    </row>
    <row r="1054" spans="1:19" x14ac:dyDescent="0.25">
      <c r="A1054" s="20">
        <v>10</v>
      </c>
      <c r="B1054" s="20">
        <v>77</v>
      </c>
      <c r="C1054" s="20" t="s">
        <v>60</v>
      </c>
      <c r="E1054" s="20" t="s">
        <v>61</v>
      </c>
      <c r="F1054" s="20">
        <v>3</v>
      </c>
      <c r="G1054" s="20" t="s">
        <v>64</v>
      </c>
      <c r="K1054" s="20">
        <v>83</v>
      </c>
      <c r="L1054" s="21">
        <v>0.13693771990740741</v>
      </c>
      <c r="M1054" s="22">
        <v>1.460023148148148E-3</v>
      </c>
      <c r="N1054" s="23">
        <v>42911</v>
      </c>
      <c r="O1054" s="23">
        <v>46342</v>
      </c>
      <c r="P1054" s="23">
        <v>36893</v>
      </c>
      <c r="Q1054" s="20">
        <f t="shared" si="51"/>
        <v>42.911000000000001</v>
      </c>
      <c r="R1054" s="20">
        <f t="shared" si="52"/>
        <v>46.341999999999999</v>
      </c>
      <c r="S1054" s="20">
        <f t="shared" si="53"/>
        <v>36.893000000000001</v>
      </c>
    </row>
    <row r="1055" spans="1:19" x14ac:dyDescent="0.25">
      <c r="A1055" s="20">
        <v>10</v>
      </c>
      <c r="B1055" s="20">
        <v>77</v>
      </c>
      <c r="C1055" s="20" t="s">
        <v>60</v>
      </c>
      <c r="E1055" s="20" t="s">
        <v>61</v>
      </c>
      <c r="F1055" s="20">
        <v>3</v>
      </c>
      <c r="G1055" s="20" t="s">
        <v>64</v>
      </c>
      <c r="K1055" s="20">
        <v>84</v>
      </c>
      <c r="L1055" s="21">
        <v>0.13840312499999999</v>
      </c>
      <c r="M1055" s="22">
        <v>1.4654050925925928E-3</v>
      </c>
      <c r="N1055" s="23">
        <v>43014</v>
      </c>
      <c r="O1055" s="23">
        <v>46528</v>
      </c>
      <c r="P1055" s="23">
        <v>37069</v>
      </c>
      <c r="Q1055" s="20">
        <f t="shared" si="51"/>
        <v>43.014000000000003</v>
      </c>
      <c r="R1055" s="20">
        <f t="shared" si="52"/>
        <v>46.527999999999999</v>
      </c>
      <c r="S1055" s="20">
        <f t="shared" si="53"/>
        <v>37.069000000000003</v>
      </c>
    </row>
    <row r="1056" spans="1:19" x14ac:dyDescent="0.25">
      <c r="A1056" s="20">
        <v>10</v>
      </c>
      <c r="B1056" s="20">
        <v>77</v>
      </c>
      <c r="C1056" s="20" t="s">
        <v>60</v>
      </c>
      <c r="E1056" s="20" t="s">
        <v>61</v>
      </c>
      <c r="F1056" s="20">
        <v>3</v>
      </c>
      <c r="G1056" s="20" t="s">
        <v>64</v>
      </c>
      <c r="K1056" s="20">
        <v>85</v>
      </c>
      <c r="L1056" s="21">
        <v>0.13987216435185185</v>
      </c>
      <c r="M1056" s="22">
        <v>1.4690393518518518E-3</v>
      </c>
      <c r="N1056" s="23">
        <v>43244</v>
      </c>
      <c r="O1056" s="23">
        <v>46498</v>
      </c>
      <c r="P1056" s="23">
        <v>37183</v>
      </c>
      <c r="Q1056" s="20">
        <f t="shared" si="51"/>
        <v>43.244</v>
      </c>
      <c r="R1056" s="20">
        <f t="shared" si="52"/>
        <v>46.497999999999998</v>
      </c>
      <c r="S1056" s="20">
        <f t="shared" si="53"/>
        <v>37.183</v>
      </c>
    </row>
    <row r="1057" spans="1:19" x14ac:dyDescent="0.25">
      <c r="A1057" s="20">
        <v>10</v>
      </c>
      <c r="B1057" s="20">
        <v>77</v>
      </c>
      <c r="C1057" s="20" t="s">
        <v>60</v>
      </c>
      <c r="E1057" s="20" t="s">
        <v>61</v>
      </c>
      <c r="F1057" s="20">
        <v>3</v>
      </c>
      <c r="G1057" s="20" t="s">
        <v>64</v>
      </c>
      <c r="K1057" s="20">
        <v>86</v>
      </c>
      <c r="L1057" s="21">
        <v>0.14134114583333332</v>
      </c>
      <c r="M1057" s="22">
        <v>1.4689814814814817E-3</v>
      </c>
      <c r="N1057" s="23">
        <v>43140</v>
      </c>
      <c r="O1057" s="23">
        <v>46694</v>
      </c>
      <c r="P1057" s="23">
        <v>37086</v>
      </c>
      <c r="Q1057" s="20">
        <f t="shared" si="51"/>
        <v>43.14</v>
      </c>
      <c r="R1057" s="20">
        <f t="shared" si="52"/>
        <v>46.694000000000003</v>
      </c>
      <c r="S1057" s="20">
        <f t="shared" si="53"/>
        <v>37.085999999999999</v>
      </c>
    </row>
    <row r="1058" spans="1:19" x14ac:dyDescent="0.25">
      <c r="A1058" s="20">
        <v>10</v>
      </c>
      <c r="B1058" s="20">
        <v>77</v>
      </c>
      <c r="C1058" s="20" t="s">
        <v>60</v>
      </c>
      <c r="E1058" s="20" t="s">
        <v>61</v>
      </c>
      <c r="F1058" s="20">
        <v>3</v>
      </c>
      <c r="G1058" s="20" t="s">
        <v>64</v>
      </c>
      <c r="K1058" s="20">
        <v>87</v>
      </c>
      <c r="L1058" s="21">
        <v>0.14281121527777776</v>
      </c>
      <c r="M1058" s="22">
        <v>1.4700694444444446E-3</v>
      </c>
      <c r="N1058" s="23">
        <v>43174</v>
      </c>
      <c r="O1058" s="23">
        <v>46620</v>
      </c>
      <c r="P1058" s="23">
        <v>37220</v>
      </c>
      <c r="Q1058" s="20">
        <f t="shared" si="51"/>
        <v>43.173999999999999</v>
      </c>
      <c r="R1058" s="20">
        <f t="shared" si="52"/>
        <v>46.62</v>
      </c>
      <c r="S1058" s="20">
        <f t="shared" si="53"/>
        <v>37.22</v>
      </c>
    </row>
    <row r="1059" spans="1:19" x14ac:dyDescent="0.25">
      <c r="A1059" s="20">
        <v>10</v>
      </c>
      <c r="B1059" s="20">
        <v>77</v>
      </c>
      <c r="C1059" s="20" t="s">
        <v>60</v>
      </c>
      <c r="E1059" s="20" t="s">
        <v>61</v>
      </c>
      <c r="F1059" s="20">
        <v>3</v>
      </c>
      <c r="G1059" s="20" t="s">
        <v>64</v>
      </c>
      <c r="K1059" s="20">
        <v>88</v>
      </c>
      <c r="L1059" s="21">
        <v>0.14428723379629629</v>
      </c>
      <c r="M1059" s="22">
        <v>1.4760185185185187E-3</v>
      </c>
      <c r="N1059" s="23">
        <v>43507</v>
      </c>
      <c r="O1059" s="23">
        <v>46670</v>
      </c>
      <c r="P1059" s="23">
        <v>37351</v>
      </c>
      <c r="Q1059" s="20">
        <f t="shared" si="51"/>
        <v>43.506999999999998</v>
      </c>
      <c r="R1059" s="20">
        <f t="shared" si="52"/>
        <v>46.67</v>
      </c>
      <c r="S1059" s="20">
        <f t="shared" si="53"/>
        <v>37.350999999999999</v>
      </c>
    </row>
    <row r="1060" spans="1:19" x14ac:dyDescent="0.25">
      <c r="A1060" s="20">
        <v>10</v>
      </c>
      <c r="B1060" s="20">
        <v>77</v>
      </c>
      <c r="C1060" s="20" t="s">
        <v>60</v>
      </c>
      <c r="E1060" s="20" t="s">
        <v>61</v>
      </c>
      <c r="F1060" s="20">
        <v>3</v>
      </c>
      <c r="G1060" s="20" t="s">
        <v>64</v>
      </c>
      <c r="K1060" s="20">
        <v>89</v>
      </c>
      <c r="L1060" s="21">
        <v>0.1457635300925926</v>
      </c>
      <c r="M1060" s="22">
        <v>1.4762962962962961E-3</v>
      </c>
      <c r="N1060" s="23">
        <v>43337</v>
      </c>
      <c r="O1060" s="23">
        <v>46950</v>
      </c>
      <c r="P1060" s="23">
        <v>37265</v>
      </c>
      <c r="Q1060" s="20">
        <f t="shared" si="51"/>
        <v>43.337000000000003</v>
      </c>
      <c r="R1060" s="20">
        <f t="shared" si="52"/>
        <v>46.95</v>
      </c>
      <c r="S1060" s="20">
        <f t="shared" si="53"/>
        <v>37.265000000000001</v>
      </c>
    </row>
    <row r="1061" spans="1:19" x14ac:dyDescent="0.25">
      <c r="A1061" s="20">
        <v>10</v>
      </c>
      <c r="B1061" s="20">
        <v>77</v>
      </c>
      <c r="C1061" s="20" t="s">
        <v>60</v>
      </c>
      <c r="E1061" s="20" t="s">
        <v>61</v>
      </c>
      <c r="F1061" s="20">
        <v>3</v>
      </c>
      <c r="G1061" s="20" t="s">
        <v>64</v>
      </c>
      <c r="K1061" s="20">
        <v>90</v>
      </c>
      <c r="L1061" s="21">
        <v>0.14723967592592593</v>
      </c>
      <c r="M1061" s="22">
        <v>1.476145833333333E-3</v>
      </c>
      <c r="N1061" s="23">
        <v>43294</v>
      </c>
      <c r="O1061" s="23">
        <v>46897</v>
      </c>
      <c r="P1061" s="23">
        <v>37348</v>
      </c>
      <c r="Q1061" s="20">
        <f t="shared" si="51"/>
        <v>43.293999999999997</v>
      </c>
      <c r="R1061" s="20">
        <f t="shared" si="52"/>
        <v>46.896999999999998</v>
      </c>
      <c r="S1061" s="20">
        <f t="shared" si="53"/>
        <v>37.347999999999999</v>
      </c>
    </row>
    <row r="1062" spans="1:19" x14ac:dyDescent="0.25">
      <c r="A1062" s="20">
        <v>10</v>
      </c>
      <c r="B1062" s="20">
        <v>77</v>
      </c>
      <c r="C1062" s="20" t="s">
        <v>60</v>
      </c>
      <c r="E1062" s="20" t="s">
        <v>61</v>
      </c>
      <c r="F1062" s="20">
        <v>3</v>
      </c>
      <c r="G1062" s="20" t="s">
        <v>64</v>
      </c>
      <c r="K1062" s="20">
        <v>91</v>
      </c>
      <c r="L1062" s="21">
        <v>0.14871649305555557</v>
      </c>
      <c r="M1062" s="22">
        <v>1.4768171296296298E-3</v>
      </c>
      <c r="N1062" s="23">
        <v>43354</v>
      </c>
      <c r="O1062" s="23">
        <v>46890</v>
      </c>
      <c r="P1062" s="23">
        <v>37353</v>
      </c>
      <c r="Q1062" s="20">
        <f t="shared" si="51"/>
        <v>43.353999999999999</v>
      </c>
      <c r="R1062" s="20">
        <f t="shared" si="52"/>
        <v>46.89</v>
      </c>
      <c r="S1062" s="20">
        <f t="shared" si="53"/>
        <v>37.353000000000002</v>
      </c>
    </row>
    <row r="1063" spans="1:19" x14ac:dyDescent="0.25">
      <c r="A1063" s="20">
        <v>10</v>
      </c>
      <c r="B1063" s="20">
        <v>77</v>
      </c>
      <c r="C1063" s="20" t="s">
        <v>60</v>
      </c>
      <c r="E1063" s="20" t="s">
        <v>61</v>
      </c>
      <c r="F1063" s="20">
        <v>3</v>
      </c>
      <c r="G1063" s="20" t="s">
        <v>64</v>
      </c>
      <c r="K1063" s="20">
        <v>92</v>
      </c>
      <c r="L1063" s="21">
        <v>0.15019631944444445</v>
      </c>
      <c r="M1063" s="22">
        <v>1.4798263888888888E-3</v>
      </c>
      <c r="N1063" s="23">
        <v>43279</v>
      </c>
      <c r="O1063" s="23">
        <v>47172</v>
      </c>
      <c r="P1063" s="23">
        <v>37406</v>
      </c>
      <c r="Q1063" s="20">
        <f t="shared" si="51"/>
        <v>43.279000000000003</v>
      </c>
      <c r="R1063" s="20">
        <f t="shared" si="52"/>
        <v>47.171999999999997</v>
      </c>
      <c r="S1063" s="20">
        <f t="shared" si="53"/>
        <v>37.405999999999999</v>
      </c>
    </row>
    <row r="1064" spans="1:19" x14ac:dyDescent="0.25">
      <c r="A1064" s="20">
        <v>10</v>
      </c>
      <c r="B1064" s="20">
        <v>77</v>
      </c>
      <c r="C1064" s="20" t="s">
        <v>60</v>
      </c>
      <c r="E1064" s="20" t="s">
        <v>61</v>
      </c>
      <c r="F1064" s="20">
        <v>3</v>
      </c>
      <c r="G1064" s="20" t="s">
        <v>64</v>
      </c>
      <c r="K1064" s="20">
        <v>93</v>
      </c>
      <c r="L1064" s="21">
        <v>0.15167885416666668</v>
      </c>
      <c r="M1064" s="22">
        <v>1.4825347222222221E-3</v>
      </c>
      <c r="N1064" s="23">
        <v>43279</v>
      </c>
      <c r="O1064" s="23">
        <v>47566</v>
      </c>
      <c r="P1064" s="23">
        <v>37246</v>
      </c>
      <c r="Q1064" s="20">
        <f t="shared" si="51"/>
        <v>43.279000000000003</v>
      </c>
      <c r="R1064" s="20">
        <f t="shared" si="52"/>
        <v>47.566000000000003</v>
      </c>
      <c r="S1064" s="20">
        <f t="shared" si="53"/>
        <v>37.246000000000002</v>
      </c>
    </row>
    <row r="1065" spans="1:19" x14ac:dyDescent="0.25">
      <c r="A1065" s="20">
        <v>10</v>
      </c>
      <c r="B1065" s="20">
        <v>77</v>
      </c>
      <c r="C1065" s="20" t="s">
        <v>60</v>
      </c>
      <c r="E1065" s="20" t="s">
        <v>61</v>
      </c>
      <c r="F1065" s="20">
        <v>3</v>
      </c>
      <c r="G1065" s="20" t="s">
        <v>64</v>
      </c>
      <c r="K1065" s="20">
        <v>94</v>
      </c>
      <c r="L1065" s="21">
        <v>0.15316190972222224</v>
      </c>
      <c r="M1065" s="22">
        <v>1.4830555555555558E-3</v>
      </c>
      <c r="N1065" s="23">
        <v>43616</v>
      </c>
      <c r="O1065" s="23">
        <v>47023</v>
      </c>
      <c r="P1065" s="23">
        <v>37497</v>
      </c>
      <c r="Q1065" s="20">
        <f t="shared" si="51"/>
        <v>43.616</v>
      </c>
      <c r="R1065" s="20">
        <f t="shared" si="52"/>
        <v>47.023000000000003</v>
      </c>
      <c r="S1065" s="20">
        <f t="shared" si="53"/>
        <v>37.497</v>
      </c>
    </row>
    <row r="1066" spans="1:19" x14ac:dyDescent="0.25">
      <c r="A1066" s="20">
        <v>10</v>
      </c>
      <c r="B1066" s="20">
        <v>77</v>
      </c>
      <c r="C1066" s="20" t="s">
        <v>60</v>
      </c>
      <c r="E1066" s="20" t="s">
        <v>61</v>
      </c>
      <c r="F1066" s="20">
        <v>3</v>
      </c>
      <c r="G1066" s="20" t="s">
        <v>64</v>
      </c>
      <c r="K1066" s="20">
        <v>95</v>
      </c>
      <c r="L1066" s="21">
        <v>0.15464519675925925</v>
      </c>
      <c r="M1066" s="22">
        <v>1.4832870370370371E-3</v>
      </c>
      <c r="N1066" s="23">
        <v>43497</v>
      </c>
      <c r="O1066" s="23">
        <v>47294</v>
      </c>
      <c r="P1066" s="23">
        <v>37365</v>
      </c>
      <c r="Q1066" s="20">
        <f t="shared" si="51"/>
        <v>43.497</v>
      </c>
      <c r="R1066" s="20">
        <f t="shared" si="52"/>
        <v>47.293999999999997</v>
      </c>
      <c r="S1066" s="20">
        <f t="shared" si="53"/>
        <v>37.365000000000002</v>
      </c>
    </row>
    <row r="1067" spans="1:19" x14ac:dyDescent="0.25">
      <c r="A1067" s="20">
        <v>10</v>
      </c>
      <c r="B1067" s="20">
        <v>77</v>
      </c>
      <c r="C1067" s="20" t="s">
        <v>60</v>
      </c>
      <c r="E1067" s="20" t="s">
        <v>61</v>
      </c>
      <c r="F1067" s="20">
        <v>3</v>
      </c>
      <c r="G1067" s="20" t="s">
        <v>64</v>
      </c>
      <c r="K1067" s="20">
        <v>96</v>
      </c>
      <c r="L1067" s="21">
        <v>0.15612789351851852</v>
      </c>
      <c r="M1067" s="22">
        <v>1.4826967592592591E-3</v>
      </c>
      <c r="N1067" s="23">
        <v>43539</v>
      </c>
      <c r="O1067" s="23">
        <v>47129</v>
      </c>
      <c r="P1067" s="23">
        <v>37437</v>
      </c>
      <c r="Q1067" s="20">
        <f t="shared" si="51"/>
        <v>43.539000000000001</v>
      </c>
      <c r="R1067" s="20">
        <f t="shared" si="52"/>
        <v>47.128999999999998</v>
      </c>
      <c r="S1067" s="20">
        <f t="shared" si="53"/>
        <v>37.436999999999998</v>
      </c>
    </row>
    <row r="1068" spans="1:19" x14ac:dyDescent="0.25">
      <c r="A1068" s="20">
        <v>10</v>
      </c>
      <c r="B1068" s="20">
        <v>77</v>
      </c>
      <c r="C1068" s="20" t="s">
        <v>60</v>
      </c>
      <c r="E1068" s="20" t="s">
        <v>61</v>
      </c>
      <c r="F1068" s="20">
        <v>3</v>
      </c>
      <c r="G1068" s="20" t="s">
        <v>64</v>
      </c>
      <c r="K1068" s="20">
        <v>97</v>
      </c>
      <c r="L1068" s="21">
        <v>0.15760851851851851</v>
      </c>
      <c r="M1068" s="22">
        <v>1.480625E-3</v>
      </c>
      <c r="N1068" s="23">
        <v>43473</v>
      </c>
      <c r="O1068" s="23">
        <v>47033</v>
      </c>
      <c r="P1068" s="23">
        <v>37420</v>
      </c>
      <c r="Q1068" s="20">
        <f t="shared" si="51"/>
        <v>43.472999999999999</v>
      </c>
      <c r="R1068" s="20">
        <f t="shared" si="52"/>
        <v>47.033000000000001</v>
      </c>
      <c r="S1068" s="20">
        <f t="shared" si="53"/>
        <v>37.42</v>
      </c>
    </row>
    <row r="1069" spans="1:19" x14ac:dyDescent="0.25">
      <c r="A1069" s="20">
        <v>10</v>
      </c>
      <c r="B1069" s="20">
        <v>77</v>
      </c>
      <c r="C1069" s="20" t="s">
        <v>60</v>
      </c>
      <c r="E1069" s="20" t="s">
        <v>61</v>
      </c>
      <c r="F1069" s="20">
        <v>3</v>
      </c>
      <c r="G1069" s="20" t="s">
        <v>64</v>
      </c>
      <c r="K1069" s="20">
        <v>98</v>
      </c>
      <c r="L1069" s="21">
        <v>0.15908758101851853</v>
      </c>
      <c r="M1069" s="22">
        <v>1.4790624999999997E-3</v>
      </c>
      <c r="N1069" s="23">
        <v>43421</v>
      </c>
      <c r="O1069" s="23">
        <v>46957</v>
      </c>
      <c r="P1069" s="23">
        <v>37413</v>
      </c>
      <c r="Q1069" s="20">
        <f t="shared" si="51"/>
        <v>43.420999999999999</v>
      </c>
      <c r="R1069" s="20">
        <f t="shared" si="52"/>
        <v>46.957000000000001</v>
      </c>
      <c r="S1069" s="20">
        <f t="shared" si="53"/>
        <v>37.412999999999997</v>
      </c>
    </row>
    <row r="1070" spans="1:19" x14ac:dyDescent="0.25">
      <c r="A1070" s="20">
        <v>10</v>
      </c>
      <c r="B1070" s="20">
        <v>77</v>
      </c>
      <c r="C1070" s="20" t="s">
        <v>60</v>
      </c>
      <c r="E1070" s="20" t="s">
        <v>61</v>
      </c>
      <c r="F1070" s="20">
        <v>3</v>
      </c>
      <c r="G1070" s="20" t="s">
        <v>64</v>
      </c>
      <c r="K1070" s="20">
        <v>99</v>
      </c>
      <c r="L1070" s="21">
        <v>0.16056824074074075</v>
      </c>
      <c r="M1070" s="22">
        <v>1.4806597222222224E-3</v>
      </c>
      <c r="N1070" s="23">
        <v>43624</v>
      </c>
      <c r="O1070" s="23">
        <v>47172</v>
      </c>
      <c r="P1070" s="23">
        <v>37133</v>
      </c>
      <c r="Q1070" s="20">
        <f t="shared" si="51"/>
        <v>43.624000000000002</v>
      </c>
      <c r="R1070" s="20">
        <f t="shared" si="52"/>
        <v>47.171999999999997</v>
      </c>
      <c r="S1070" s="20">
        <f t="shared" si="53"/>
        <v>37.133000000000003</v>
      </c>
    </row>
    <row r="1071" spans="1:19" x14ac:dyDescent="0.25">
      <c r="A1071" s="20">
        <v>10</v>
      </c>
      <c r="B1071" s="20">
        <v>77</v>
      </c>
      <c r="C1071" s="20" t="s">
        <v>60</v>
      </c>
      <c r="E1071" s="20" t="s">
        <v>61</v>
      </c>
      <c r="F1071" s="20">
        <v>3</v>
      </c>
      <c r="G1071" s="20" t="s">
        <v>64</v>
      </c>
      <c r="K1071" s="20">
        <v>100</v>
      </c>
      <c r="L1071" s="21">
        <v>0.16204648148148149</v>
      </c>
      <c r="M1071" s="22">
        <v>1.4782407407407409E-3</v>
      </c>
      <c r="N1071" s="23">
        <v>43419</v>
      </c>
      <c r="O1071" s="23">
        <v>47044</v>
      </c>
      <c r="P1071" s="23">
        <v>37257</v>
      </c>
      <c r="Q1071" s="20">
        <f t="shared" si="51"/>
        <v>43.418999999999997</v>
      </c>
      <c r="R1071" s="20">
        <f t="shared" si="52"/>
        <v>47.043999999999997</v>
      </c>
      <c r="S1071" s="20">
        <f t="shared" si="53"/>
        <v>37.256999999999998</v>
      </c>
    </row>
    <row r="1072" spans="1:19" x14ac:dyDescent="0.25">
      <c r="A1072" s="20">
        <v>10</v>
      </c>
      <c r="B1072" s="20">
        <v>77</v>
      </c>
      <c r="C1072" s="20" t="s">
        <v>60</v>
      </c>
      <c r="E1072" s="20" t="s">
        <v>61</v>
      </c>
      <c r="F1072" s="20">
        <v>3</v>
      </c>
      <c r="G1072" s="20" t="s">
        <v>64</v>
      </c>
      <c r="K1072" s="20">
        <v>101</v>
      </c>
      <c r="L1072" s="21">
        <v>0.16352612268518518</v>
      </c>
      <c r="M1072" s="22">
        <v>1.4796412037037037E-3</v>
      </c>
      <c r="N1072" s="23">
        <v>43550</v>
      </c>
      <c r="O1072" s="23">
        <v>47071</v>
      </c>
      <c r="P1072" s="23">
        <v>37220</v>
      </c>
      <c r="Q1072" s="20">
        <f t="shared" si="51"/>
        <v>43.55</v>
      </c>
      <c r="R1072" s="20">
        <f t="shared" si="52"/>
        <v>47.070999999999998</v>
      </c>
      <c r="S1072" s="20">
        <f t="shared" si="53"/>
        <v>37.22</v>
      </c>
    </row>
    <row r="1073" spans="1:19" x14ac:dyDescent="0.25">
      <c r="A1073" s="20">
        <v>10</v>
      </c>
      <c r="B1073" s="20">
        <v>77</v>
      </c>
      <c r="C1073" s="20" t="s">
        <v>60</v>
      </c>
      <c r="E1073" s="20" t="s">
        <v>61</v>
      </c>
      <c r="F1073" s="20">
        <v>3</v>
      </c>
      <c r="G1073" s="20" t="s">
        <v>64</v>
      </c>
      <c r="K1073" s="20">
        <v>102</v>
      </c>
      <c r="L1073" s="21">
        <v>0.16500322916666668</v>
      </c>
      <c r="M1073" s="22">
        <v>1.4771064814814814E-3</v>
      </c>
      <c r="N1073" s="23">
        <v>43442</v>
      </c>
      <c r="O1073" s="23">
        <v>46963</v>
      </c>
      <c r="P1073" s="23">
        <v>37217</v>
      </c>
      <c r="Q1073" s="20">
        <f t="shared" si="51"/>
        <v>43.442</v>
      </c>
      <c r="R1073" s="20">
        <f t="shared" si="52"/>
        <v>46.963000000000001</v>
      </c>
      <c r="S1073" s="20">
        <f t="shared" si="53"/>
        <v>37.216999999999999</v>
      </c>
    </row>
    <row r="1074" spans="1:19" x14ac:dyDescent="0.25">
      <c r="A1074" s="20">
        <v>10</v>
      </c>
      <c r="B1074" s="20">
        <v>77</v>
      </c>
      <c r="C1074" s="20" t="s">
        <v>60</v>
      </c>
      <c r="E1074" s="20" t="s">
        <v>61</v>
      </c>
      <c r="F1074" s="20">
        <v>3</v>
      </c>
      <c r="G1074" s="20" t="s">
        <v>64</v>
      </c>
      <c r="K1074" s="20">
        <v>103</v>
      </c>
      <c r="L1074" s="21">
        <v>0.16649011574074074</v>
      </c>
      <c r="M1074" s="22">
        <v>1.4868865740740738E-3</v>
      </c>
      <c r="N1074" s="23">
        <v>43589</v>
      </c>
      <c r="O1074" s="23">
        <v>47200</v>
      </c>
      <c r="P1074" s="23">
        <v>37678</v>
      </c>
      <c r="Q1074" s="20">
        <f t="shared" si="51"/>
        <v>43.588999999999999</v>
      </c>
      <c r="R1074" s="20">
        <f t="shared" si="52"/>
        <v>47.2</v>
      </c>
      <c r="S1074" s="20">
        <f t="shared" si="53"/>
        <v>37.677999999999997</v>
      </c>
    </row>
    <row r="1075" spans="1:19" x14ac:dyDescent="0.25">
      <c r="A1075" s="20">
        <v>10</v>
      </c>
      <c r="B1075" s="20">
        <v>77</v>
      </c>
      <c r="C1075" s="20" t="s">
        <v>60</v>
      </c>
      <c r="E1075" s="20" t="s">
        <v>61</v>
      </c>
      <c r="F1075" s="20">
        <v>3</v>
      </c>
      <c r="G1075" s="20" t="s">
        <v>64</v>
      </c>
      <c r="K1075" s="20">
        <v>104</v>
      </c>
      <c r="L1075" s="21">
        <v>0.1679782986111111</v>
      </c>
      <c r="M1075" s="22">
        <v>1.4881828703703704E-3</v>
      </c>
      <c r="N1075" s="23">
        <v>44023</v>
      </c>
      <c r="O1075" s="23">
        <v>47261</v>
      </c>
      <c r="P1075" s="23">
        <v>37295</v>
      </c>
      <c r="Q1075" s="20">
        <f t="shared" si="51"/>
        <v>44.023000000000003</v>
      </c>
      <c r="R1075" s="20">
        <f t="shared" si="52"/>
        <v>47.261000000000003</v>
      </c>
      <c r="S1075" s="20">
        <f t="shared" si="53"/>
        <v>37.295000000000002</v>
      </c>
    </row>
    <row r="1076" spans="1:19" x14ac:dyDescent="0.25">
      <c r="A1076" s="20">
        <v>10</v>
      </c>
      <c r="B1076" s="20">
        <v>77</v>
      </c>
      <c r="C1076" s="20" t="s">
        <v>60</v>
      </c>
      <c r="E1076" s="20" t="s">
        <v>61</v>
      </c>
      <c r="F1076" s="20">
        <v>3</v>
      </c>
      <c r="G1076" s="20" t="s">
        <v>64</v>
      </c>
      <c r="K1076" s="20">
        <v>105</v>
      </c>
      <c r="L1076" s="21">
        <v>0.1694593287037037</v>
      </c>
      <c r="M1076" s="22">
        <v>1.4810300925925928E-3</v>
      </c>
      <c r="N1076" s="23">
        <v>43383</v>
      </c>
      <c r="O1076" s="23">
        <v>47128</v>
      </c>
      <c r="P1076" s="23">
        <v>37450</v>
      </c>
      <c r="Q1076" s="20">
        <f t="shared" si="51"/>
        <v>43.383000000000003</v>
      </c>
      <c r="R1076" s="20">
        <f t="shared" si="52"/>
        <v>47.128</v>
      </c>
      <c r="S1076" s="20">
        <f t="shared" si="53"/>
        <v>37.450000000000003</v>
      </c>
    </row>
    <row r="1077" spans="1:19" x14ac:dyDescent="0.25">
      <c r="A1077" s="20">
        <v>11</v>
      </c>
      <c r="B1077" s="20">
        <v>12</v>
      </c>
      <c r="C1077" s="20" t="s">
        <v>65</v>
      </c>
      <c r="E1077" s="20" t="s">
        <v>44</v>
      </c>
      <c r="F1077" s="20">
        <v>2</v>
      </c>
      <c r="G1077" s="20" t="s">
        <v>66</v>
      </c>
      <c r="K1077" s="20">
        <v>1</v>
      </c>
      <c r="L1077" s="21">
        <v>1.4900925925925926E-3</v>
      </c>
      <c r="M1077" s="22">
        <v>1.4900925925925926E-3</v>
      </c>
      <c r="O1077" s="23">
        <v>45072</v>
      </c>
      <c r="P1077" s="23">
        <v>36838</v>
      </c>
      <c r="Q1077" s="20" t="b">
        <f t="shared" si="51"/>
        <v>0</v>
      </c>
      <c r="R1077" s="20">
        <f t="shared" si="52"/>
        <v>45.072000000000003</v>
      </c>
      <c r="S1077" s="20">
        <f t="shared" si="53"/>
        <v>36.838000000000001</v>
      </c>
    </row>
    <row r="1078" spans="1:19" x14ac:dyDescent="0.25">
      <c r="A1078" s="20">
        <v>11</v>
      </c>
      <c r="B1078" s="20">
        <v>12</v>
      </c>
      <c r="C1078" s="20" t="s">
        <v>65</v>
      </c>
      <c r="E1078" s="20" t="s">
        <v>44</v>
      </c>
      <c r="F1078" s="20">
        <v>2</v>
      </c>
      <c r="G1078" s="20" t="s">
        <v>66</v>
      </c>
      <c r="K1078" s="20">
        <v>2</v>
      </c>
      <c r="L1078" s="21">
        <v>2.912488425925926E-3</v>
      </c>
      <c r="M1078" s="22">
        <v>1.4223958333333335E-3</v>
      </c>
      <c r="N1078" s="23">
        <v>42219</v>
      </c>
      <c r="O1078" s="23">
        <v>44068</v>
      </c>
      <c r="P1078" s="23">
        <v>36608</v>
      </c>
      <c r="Q1078" s="20">
        <f t="shared" si="51"/>
        <v>42.219000000000001</v>
      </c>
      <c r="R1078" s="20">
        <f t="shared" si="52"/>
        <v>44.067999999999998</v>
      </c>
      <c r="S1078" s="20">
        <f t="shared" si="53"/>
        <v>36.607999999999997</v>
      </c>
    </row>
    <row r="1079" spans="1:19" x14ac:dyDescent="0.25">
      <c r="A1079" s="20">
        <v>11</v>
      </c>
      <c r="B1079" s="20">
        <v>12</v>
      </c>
      <c r="C1079" s="20" t="s">
        <v>65</v>
      </c>
      <c r="E1079" s="20" t="s">
        <v>44</v>
      </c>
      <c r="F1079" s="20">
        <v>2</v>
      </c>
      <c r="G1079" s="20" t="s">
        <v>66</v>
      </c>
      <c r="K1079" s="20">
        <v>3</v>
      </c>
      <c r="L1079" s="21">
        <v>4.3332291666666667E-3</v>
      </c>
      <c r="M1079" s="22">
        <v>1.4207407407407406E-3</v>
      </c>
      <c r="N1079" s="23">
        <v>42348</v>
      </c>
      <c r="O1079" s="23">
        <v>43907</v>
      </c>
      <c r="P1079" s="23">
        <v>36497</v>
      </c>
      <c r="Q1079" s="20">
        <f t="shared" si="51"/>
        <v>42.347999999999999</v>
      </c>
      <c r="R1079" s="20">
        <f t="shared" si="52"/>
        <v>43.906999999999996</v>
      </c>
      <c r="S1079" s="20">
        <f t="shared" si="53"/>
        <v>36.497</v>
      </c>
    </row>
    <row r="1080" spans="1:19" x14ac:dyDescent="0.25">
      <c r="A1080" s="20">
        <v>11</v>
      </c>
      <c r="B1080" s="20">
        <v>12</v>
      </c>
      <c r="C1080" s="20" t="s">
        <v>65</v>
      </c>
      <c r="E1080" s="20" t="s">
        <v>44</v>
      </c>
      <c r="F1080" s="20">
        <v>2</v>
      </c>
      <c r="G1080" s="20" t="s">
        <v>66</v>
      </c>
      <c r="K1080" s="20">
        <v>4</v>
      </c>
      <c r="L1080" s="21">
        <v>5.7528935185185192E-3</v>
      </c>
      <c r="M1080" s="22">
        <v>1.4196643518518516E-3</v>
      </c>
      <c r="N1080" s="23">
        <v>42124</v>
      </c>
      <c r="O1080" s="23">
        <v>44162</v>
      </c>
      <c r="P1080" s="23">
        <v>36373</v>
      </c>
      <c r="Q1080" s="20">
        <f t="shared" si="51"/>
        <v>42.124000000000002</v>
      </c>
      <c r="R1080" s="20">
        <f t="shared" si="52"/>
        <v>44.161999999999999</v>
      </c>
      <c r="S1080" s="20">
        <f t="shared" si="53"/>
        <v>36.372999999999998</v>
      </c>
    </row>
    <row r="1081" spans="1:19" x14ac:dyDescent="0.25">
      <c r="A1081" s="20">
        <v>11</v>
      </c>
      <c r="B1081" s="20">
        <v>12</v>
      </c>
      <c r="C1081" s="20" t="s">
        <v>65</v>
      </c>
      <c r="E1081" s="20" t="s">
        <v>44</v>
      </c>
      <c r="F1081" s="20">
        <v>2</v>
      </c>
      <c r="G1081" s="20" t="s">
        <v>66</v>
      </c>
      <c r="K1081" s="20">
        <v>5</v>
      </c>
      <c r="L1081" s="21">
        <v>7.1734606481481484E-3</v>
      </c>
      <c r="M1081" s="22">
        <v>1.4205671296296295E-3</v>
      </c>
      <c r="N1081" s="23">
        <v>42129</v>
      </c>
      <c r="O1081" s="23">
        <v>44207</v>
      </c>
      <c r="P1081" s="23">
        <v>36401</v>
      </c>
      <c r="Q1081" s="20">
        <f t="shared" si="51"/>
        <v>42.128999999999998</v>
      </c>
      <c r="R1081" s="20">
        <f t="shared" si="52"/>
        <v>44.207000000000001</v>
      </c>
      <c r="S1081" s="20">
        <f t="shared" si="53"/>
        <v>36.401000000000003</v>
      </c>
    </row>
    <row r="1082" spans="1:19" x14ac:dyDescent="0.25">
      <c r="A1082" s="20">
        <v>11</v>
      </c>
      <c r="B1082" s="20">
        <v>12</v>
      </c>
      <c r="C1082" s="20" t="s">
        <v>65</v>
      </c>
      <c r="E1082" s="20" t="s">
        <v>44</v>
      </c>
      <c r="F1082" s="20">
        <v>2</v>
      </c>
      <c r="G1082" s="20" t="s">
        <v>66</v>
      </c>
      <c r="K1082" s="20">
        <v>6</v>
      </c>
      <c r="L1082" s="21">
        <v>8.5970370370370367E-3</v>
      </c>
      <c r="M1082" s="22">
        <v>1.4235763888888889E-3</v>
      </c>
      <c r="N1082" s="23">
        <v>42200</v>
      </c>
      <c r="O1082" s="23">
        <v>44298</v>
      </c>
      <c r="P1082" s="23">
        <v>36499</v>
      </c>
      <c r="Q1082" s="20">
        <f t="shared" si="51"/>
        <v>42.2</v>
      </c>
      <c r="R1082" s="20">
        <f t="shared" si="52"/>
        <v>44.298000000000002</v>
      </c>
      <c r="S1082" s="20">
        <f t="shared" si="53"/>
        <v>36.499000000000002</v>
      </c>
    </row>
    <row r="1083" spans="1:19" x14ac:dyDescent="0.25">
      <c r="A1083" s="20">
        <v>11</v>
      </c>
      <c r="B1083" s="20">
        <v>12</v>
      </c>
      <c r="C1083" s="20" t="s">
        <v>65</v>
      </c>
      <c r="E1083" s="20" t="s">
        <v>44</v>
      </c>
      <c r="F1083" s="20">
        <v>2</v>
      </c>
      <c r="G1083" s="20" t="s">
        <v>66</v>
      </c>
      <c r="K1083" s="20">
        <v>7</v>
      </c>
      <c r="L1083" s="21">
        <v>1.0022719907407407E-2</v>
      </c>
      <c r="M1083" s="22">
        <v>1.4256828703703703E-3</v>
      </c>
      <c r="N1083" s="23">
        <v>42417</v>
      </c>
      <c r="O1083" s="23">
        <v>44282</v>
      </c>
      <c r="P1083" s="23">
        <v>36480</v>
      </c>
      <c r="Q1083" s="20">
        <f t="shared" si="51"/>
        <v>42.417000000000002</v>
      </c>
      <c r="R1083" s="20">
        <f t="shared" si="52"/>
        <v>44.281999999999996</v>
      </c>
      <c r="S1083" s="20">
        <f t="shared" si="53"/>
        <v>36.479999999999997</v>
      </c>
    </row>
    <row r="1084" spans="1:19" x14ac:dyDescent="0.25">
      <c r="A1084" s="20">
        <v>11</v>
      </c>
      <c r="B1084" s="20">
        <v>12</v>
      </c>
      <c r="C1084" s="20" t="s">
        <v>65</v>
      </c>
      <c r="E1084" s="20" t="s">
        <v>44</v>
      </c>
      <c r="F1084" s="20">
        <v>2</v>
      </c>
      <c r="G1084" s="20" t="s">
        <v>66</v>
      </c>
      <c r="K1084" s="20">
        <v>8</v>
      </c>
      <c r="L1084" s="21">
        <v>1.1447766203703703E-2</v>
      </c>
      <c r="M1084" s="22">
        <v>1.4250462962962964E-3</v>
      </c>
      <c r="N1084" s="23">
        <v>42247</v>
      </c>
      <c r="O1084" s="23">
        <v>44239</v>
      </c>
      <c r="P1084" s="23">
        <v>36638</v>
      </c>
      <c r="Q1084" s="20">
        <f t="shared" si="51"/>
        <v>42.247</v>
      </c>
      <c r="R1084" s="20">
        <f t="shared" si="52"/>
        <v>44.238999999999997</v>
      </c>
      <c r="S1084" s="20">
        <f t="shared" si="53"/>
        <v>36.637999999999998</v>
      </c>
    </row>
    <row r="1085" spans="1:19" x14ac:dyDescent="0.25">
      <c r="A1085" s="20">
        <v>11</v>
      </c>
      <c r="B1085" s="20">
        <v>12</v>
      </c>
      <c r="C1085" s="20" t="s">
        <v>65</v>
      </c>
      <c r="E1085" s="20" t="s">
        <v>44</v>
      </c>
      <c r="F1085" s="20">
        <v>2</v>
      </c>
      <c r="G1085" s="20" t="s">
        <v>66</v>
      </c>
      <c r="K1085" s="20">
        <v>9</v>
      </c>
      <c r="L1085" s="21">
        <v>1.2882870370370369E-2</v>
      </c>
      <c r="M1085" s="22">
        <v>1.4351041666666668E-3</v>
      </c>
      <c r="N1085" s="23">
        <v>42694</v>
      </c>
      <c r="O1085" s="23">
        <v>44567</v>
      </c>
      <c r="P1085" s="23">
        <v>36732</v>
      </c>
      <c r="Q1085" s="20">
        <f t="shared" si="51"/>
        <v>42.694000000000003</v>
      </c>
      <c r="R1085" s="20">
        <f t="shared" si="52"/>
        <v>44.567</v>
      </c>
      <c r="S1085" s="20">
        <f t="shared" si="53"/>
        <v>36.731999999999999</v>
      </c>
    </row>
    <row r="1086" spans="1:19" x14ac:dyDescent="0.25">
      <c r="A1086" s="20">
        <v>11</v>
      </c>
      <c r="B1086" s="20">
        <v>12</v>
      </c>
      <c r="C1086" s="20" t="s">
        <v>65</v>
      </c>
      <c r="E1086" s="20" t="s">
        <v>44</v>
      </c>
      <c r="F1086" s="20">
        <v>2</v>
      </c>
      <c r="G1086" s="20" t="s">
        <v>66</v>
      </c>
      <c r="K1086" s="20">
        <v>10</v>
      </c>
      <c r="L1086" s="21">
        <v>1.4320405092592593E-2</v>
      </c>
      <c r="M1086" s="22">
        <v>1.4375347222222222E-3</v>
      </c>
      <c r="N1086" s="23">
        <v>42748</v>
      </c>
      <c r="O1086" s="23">
        <v>44696</v>
      </c>
      <c r="P1086" s="23">
        <v>36759</v>
      </c>
      <c r="Q1086" s="20">
        <f t="shared" si="51"/>
        <v>42.747999999999998</v>
      </c>
      <c r="R1086" s="20">
        <f t="shared" si="52"/>
        <v>44.695999999999998</v>
      </c>
      <c r="S1086" s="20">
        <f t="shared" si="53"/>
        <v>36.759</v>
      </c>
    </row>
    <row r="1087" spans="1:19" x14ac:dyDescent="0.25">
      <c r="A1087" s="20">
        <v>11</v>
      </c>
      <c r="B1087" s="20">
        <v>12</v>
      </c>
      <c r="C1087" s="20" t="s">
        <v>65</v>
      </c>
      <c r="E1087" s="20" t="s">
        <v>44</v>
      </c>
      <c r="F1087" s="20">
        <v>2</v>
      </c>
      <c r="G1087" s="20" t="s">
        <v>66</v>
      </c>
      <c r="K1087" s="20">
        <v>11</v>
      </c>
      <c r="L1087" s="21">
        <v>1.5751805555555557E-2</v>
      </c>
      <c r="M1087" s="22">
        <v>1.4314004629629631E-3</v>
      </c>
      <c r="N1087" s="23">
        <v>42465</v>
      </c>
      <c r="O1087" s="23">
        <v>44558</v>
      </c>
      <c r="P1087" s="23">
        <v>36650</v>
      </c>
      <c r="Q1087" s="20">
        <f t="shared" si="51"/>
        <v>42.465000000000003</v>
      </c>
      <c r="R1087" s="20">
        <f t="shared" si="52"/>
        <v>44.558</v>
      </c>
      <c r="S1087" s="20">
        <f t="shared" si="53"/>
        <v>36.65</v>
      </c>
    </row>
    <row r="1088" spans="1:19" x14ac:dyDescent="0.25">
      <c r="A1088" s="20">
        <v>11</v>
      </c>
      <c r="B1088" s="20">
        <v>12</v>
      </c>
      <c r="C1088" s="20" t="s">
        <v>65</v>
      </c>
      <c r="E1088" s="20" t="s">
        <v>44</v>
      </c>
      <c r="F1088" s="20">
        <v>2</v>
      </c>
      <c r="G1088" s="20" t="s">
        <v>66</v>
      </c>
      <c r="K1088" s="20">
        <v>12</v>
      </c>
      <c r="L1088" s="21">
        <v>1.7189166666666669E-2</v>
      </c>
      <c r="M1088" s="22">
        <v>1.4373611111111108E-3</v>
      </c>
      <c r="N1088" s="23">
        <v>42669</v>
      </c>
      <c r="O1088" s="23">
        <v>44781</v>
      </c>
      <c r="P1088" s="23">
        <v>36738</v>
      </c>
      <c r="Q1088" s="20">
        <f t="shared" si="51"/>
        <v>42.668999999999997</v>
      </c>
      <c r="R1088" s="20">
        <f t="shared" si="52"/>
        <v>44.780999999999999</v>
      </c>
      <c r="S1088" s="20">
        <f t="shared" si="53"/>
        <v>36.738</v>
      </c>
    </row>
    <row r="1089" spans="1:19" x14ac:dyDescent="0.25">
      <c r="A1089" s="20">
        <v>11</v>
      </c>
      <c r="B1089" s="20">
        <v>12</v>
      </c>
      <c r="C1089" s="20" t="s">
        <v>65</v>
      </c>
      <c r="E1089" s="20" t="s">
        <v>44</v>
      </c>
      <c r="F1089" s="20">
        <v>2</v>
      </c>
      <c r="G1089" s="20" t="s">
        <v>66</v>
      </c>
      <c r="K1089" s="20">
        <v>13</v>
      </c>
      <c r="L1089" s="21">
        <v>1.8629965277777778E-2</v>
      </c>
      <c r="M1089" s="22">
        <v>1.4407986111111112E-3</v>
      </c>
      <c r="N1089" s="23">
        <v>42489</v>
      </c>
      <c r="O1089" s="23">
        <v>45253</v>
      </c>
      <c r="P1089" s="23">
        <v>36743</v>
      </c>
      <c r="Q1089" s="20">
        <f t="shared" si="51"/>
        <v>42.488999999999997</v>
      </c>
      <c r="R1089" s="20">
        <f t="shared" si="52"/>
        <v>45.253</v>
      </c>
      <c r="S1089" s="20">
        <f t="shared" si="53"/>
        <v>36.743000000000002</v>
      </c>
    </row>
    <row r="1090" spans="1:19" x14ac:dyDescent="0.25">
      <c r="A1090" s="20">
        <v>11</v>
      </c>
      <c r="B1090" s="20">
        <v>12</v>
      </c>
      <c r="C1090" s="20" t="s">
        <v>65</v>
      </c>
      <c r="E1090" s="20" t="s">
        <v>44</v>
      </c>
      <c r="F1090" s="20">
        <v>2</v>
      </c>
      <c r="G1090" s="20" t="s">
        <v>66</v>
      </c>
      <c r="K1090" s="20">
        <v>14</v>
      </c>
      <c r="L1090" s="21">
        <v>2.0080277777777777E-2</v>
      </c>
      <c r="M1090" s="22">
        <v>1.4503125E-3</v>
      </c>
      <c r="N1090" s="23">
        <v>42775</v>
      </c>
      <c r="O1090" s="23">
        <v>45878</v>
      </c>
      <c r="P1090" s="23">
        <v>36654</v>
      </c>
      <c r="Q1090" s="20">
        <f t="shared" si="51"/>
        <v>42.774999999999999</v>
      </c>
      <c r="R1090" s="20">
        <f t="shared" si="52"/>
        <v>45.878</v>
      </c>
      <c r="S1090" s="20">
        <f t="shared" si="53"/>
        <v>36.654000000000003</v>
      </c>
    </row>
    <row r="1091" spans="1:19" x14ac:dyDescent="0.25">
      <c r="A1091" s="20">
        <v>11</v>
      </c>
      <c r="B1091" s="20">
        <v>12</v>
      </c>
      <c r="C1091" s="20" t="s">
        <v>65</v>
      </c>
      <c r="E1091" s="20" t="s">
        <v>44</v>
      </c>
      <c r="F1091" s="20">
        <v>2</v>
      </c>
      <c r="G1091" s="20" t="s">
        <v>66</v>
      </c>
      <c r="K1091" s="20">
        <v>15</v>
      </c>
      <c r="L1091" s="21">
        <v>2.1512754629629632E-2</v>
      </c>
      <c r="M1091" s="22">
        <v>1.4324768518518517E-3</v>
      </c>
      <c r="N1091" s="23">
        <v>42370</v>
      </c>
      <c r="O1091" s="23">
        <v>44701</v>
      </c>
      <c r="P1091" s="23">
        <v>36695</v>
      </c>
      <c r="Q1091" s="20">
        <f t="shared" ref="Q1091:Q1154" si="54">IF((N1091/1000)&gt;10,(N1091/1000))</f>
        <v>42.37</v>
      </c>
      <c r="R1091" s="20">
        <f t="shared" si="52"/>
        <v>44.701000000000001</v>
      </c>
      <c r="S1091" s="20">
        <f t="shared" si="53"/>
        <v>36.695</v>
      </c>
    </row>
    <row r="1092" spans="1:19" x14ac:dyDescent="0.25">
      <c r="A1092" s="20">
        <v>11</v>
      </c>
      <c r="B1092" s="20">
        <v>12</v>
      </c>
      <c r="C1092" s="20" t="s">
        <v>65</v>
      </c>
      <c r="E1092" s="20" t="s">
        <v>44</v>
      </c>
      <c r="F1092" s="20">
        <v>2</v>
      </c>
      <c r="G1092" s="20" t="s">
        <v>66</v>
      </c>
      <c r="K1092" s="20">
        <v>16</v>
      </c>
      <c r="L1092" s="21">
        <v>2.2950138888888888E-2</v>
      </c>
      <c r="M1092" s="22">
        <v>1.4373842592592591E-3</v>
      </c>
      <c r="N1092" s="23">
        <v>42661</v>
      </c>
      <c r="O1092" s="23">
        <v>44746</v>
      </c>
      <c r="P1092" s="23">
        <v>36783</v>
      </c>
      <c r="Q1092" s="20">
        <f t="shared" si="54"/>
        <v>42.661000000000001</v>
      </c>
      <c r="R1092" s="20">
        <f t="shared" si="52"/>
        <v>44.746000000000002</v>
      </c>
      <c r="S1092" s="20">
        <f t="shared" si="53"/>
        <v>36.783000000000001</v>
      </c>
    </row>
    <row r="1093" spans="1:19" x14ac:dyDescent="0.25">
      <c r="A1093" s="20">
        <v>11</v>
      </c>
      <c r="B1093" s="20">
        <v>12</v>
      </c>
      <c r="C1093" s="20" t="s">
        <v>65</v>
      </c>
      <c r="E1093" s="20" t="s">
        <v>44</v>
      </c>
      <c r="F1093" s="20">
        <v>2</v>
      </c>
      <c r="G1093" s="20" t="s">
        <v>66</v>
      </c>
      <c r="K1093" s="20">
        <v>17</v>
      </c>
      <c r="L1093" s="21">
        <v>2.4408055555555554E-2</v>
      </c>
      <c r="M1093" s="22">
        <v>1.4579166666666666E-3</v>
      </c>
      <c r="N1093" s="23">
        <v>42714</v>
      </c>
      <c r="O1093" s="23">
        <v>46518</v>
      </c>
      <c r="P1093" s="23">
        <v>36732</v>
      </c>
      <c r="Q1093" s="20">
        <f t="shared" si="54"/>
        <v>42.713999999999999</v>
      </c>
      <c r="R1093" s="20">
        <f t="shared" si="52"/>
        <v>46.518000000000001</v>
      </c>
      <c r="S1093" s="20">
        <f t="shared" si="53"/>
        <v>36.731999999999999</v>
      </c>
    </row>
    <row r="1094" spans="1:19" x14ac:dyDescent="0.25">
      <c r="A1094" s="20">
        <v>11</v>
      </c>
      <c r="B1094" s="20">
        <v>12</v>
      </c>
      <c r="C1094" s="20" t="s">
        <v>65</v>
      </c>
      <c r="E1094" s="20" t="s">
        <v>44</v>
      </c>
      <c r="F1094" s="20">
        <v>2</v>
      </c>
      <c r="G1094" s="20" t="s">
        <v>66</v>
      </c>
      <c r="K1094" s="20">
        <v>18</v>
      </c>
      <c r="L1094" s="21">
        <v>2.5850868055555559E-2</v>
      </c>
      <c r="M1094" s="22">
        <v>1.4428125000000003E-3</v>
      </c>
      <c r="N1094" s="23">
        <v>42756</v>
      </c>
      <c r="O1094" s="23">
        <v>44938</v>
      </c>
      <c r="P1094" s="23">
        <v>36965</v>
      </c>
      <c r="Q1094" s="20">
        <f t="shared" si="54"/>
        <v>42.756</v>
      </c>
      <c r="R1094" s="20">
        <f t="shared" si="52"/>
        <v>44.938000000000002</v>
      </c>
      <c r="S1094" s="20">
        <f t="shared" si="53"/>
        <v>36.965000000000003</v>
      </c>
    </row>
    <row r="1095" spans="1:19" x14ac:dyDescent="0.25">
      <c r="A1095" s="20">
        <v>11</v>
      </c>
      <c r="B1095" s="20">
        <v>12</v>
      </c>
      <c r="C1095" s="20" t="s">
        <v>65</v>
      </c>
      <c r="E1095" s="20" t="s">
        <v>44</v>
      </c>
      <c r="F1095" s="20">
        <v>2</v>
      </c>
      <c r="G1095" s="20" t="s">
        <v>66</v>
      </c>
      <c r="K1095" s="20">
        <v>19</v>
      </c>
      <c r="L1095" s="21">
        <v>2.730704861111111E-2</v>
      </c>
      <c r="M1095" s="22">
        <v>1.4561805555555558E-3</v>
      </c>
      <c r="N1095" s="23">
        <v>43250</v>
      </c>
      <c r="O1095" s="23">
        <v>45677</v>
      </c>
      <c r="P1095" s="23">
        <v>36887</v>
      </c>
      <c r="Q1095" s="20">
        <f t="shared" si="54"/>
        <v>43.25</v>
      </c>
      <c r="R1095" s="20">
        <f t="shared" si="52"/>
        <v>45.677</v>
      </c>
      <c r="S1095" s="20">
        <f t="shared" si="53"/>
        <v>36.887</v>
      </c>
    </row>
    <row r="1096" spans="1:19" x14ac:dyDescent="0.25">
      <c r="A1096" s="20">
        <v>11</v>
      </c>
      <c r="B1096" s="20">
        <v>12</v>
      </c>
      <c r="C1096" s="20" t="s">
        <v>65</v>
      </c>
      <c r="E1096" s="20" t="s">
        <v>44</v>
      </c>
      <c r="F1096" s="20">
        <v>2</v>
      </c>
      <c r="G1096" s="20" t="s">
        <v>66</v>
      </c>
      <c r="K1096" s="20">
        <v>20</v>
      </c>
      <c r="L1096" s="21">
        <v>2.8747453703703702E-2</v>
      </c>
      <c r="M1096" s="22">
        <v>1.4404050925925927E-3</v>
      </c>
      <c r="N1096" s="23">
        <v>42746</v>
      </c>
      <c r="O1096" s="23">
        <v>44886</v>
      </c>
      <c r="P1096" s="23">
        <v>36819</v>
      </c>
      <c r="Q1096" s="20">
        <f t="shared" si="54"/>
        <v>42.746000000000002</v>
      </c>
      <c r="R1096" s="20">
        <f t="shared" si="52"/>
        <v>44.886000000000003</v>
      </c>
      <c r="S1096" s="20">
        <f t="shared" si="53"/>
        <v>36.819000000000003</v>
      </c>
    </row>
    <row r="1097" spans="1:19" x14ac:dyDescent="0.25">
      <c r="A1097" s="20">
        <v>11</v>
      </c>
      <c r="B1097" s="20">
        <v>12</v>
      </c>
      <c r="C1097" s="20" t="s">
        <v>65</v>
      </c>
      <c r="E1097" s="20" t="s">
        <v>44</v>
      </c>
      <c r="F1097" s="20">
        <v>2</v>
      </c>
      <c r="G1097" s="20" t="s">
        <v>66</v>
      </c>
      <c r="K1097" s="20">
        <v>21</v>
      </c>
      <c r="L1097" s="21">
        <v>3.0192835648148147E-2</v>
      </c>
      <c r="M1097" s="22">
        <v>1.4453819444444444E-3</v>
      </c>
      <c r="N1097" s="23">
        <v>42719</v>
      </c>
      <c r="O1097" s="23">
        <v>45107</v>
      </c>
      <c r="P1097" s="23">
        <v>37055</v>
      </c>
      <c r="Q1097" s="20">
        <f t="shared" si="54"/>
        <v>42.719000000000001</v>
      </c>
      <c r="R1097" s="20">
        <f t="shared" si="52"/>
        <v>45.106999999999999</v>
      </c>
      <c r="S1097" s="20">
        <f t="shared" si="53"/>
        <v>37.055</v>
      </c>
    </row>
    <row r="1098" spans="1:19" x14ac:dyDescent="0.25">
      <c r="A1098" s="20">
        <v>11</v>
      </c>
      <c r="B1098" s="20">
        <v>12</v>
      </c>
      <c r="C1098" s="20" t="s">
        <v>65</v>
      </c>
      <c r="E1098" s="20" t="s">
        <v>44</v>
      </c>
      <c r="F1098" s="20">
        <v>2</v>
      </c>
      <c r="G1098" s="20" t="s">
        <v>66</v>
      </c>
      <c r="K1098" s="20">
        <v>22</v>
      </c>
      <c r="L1098" s="21">
        <v>3.1638379629629627E-2</v>
      </c>
      <c r="M1098" s="22">
        <v>1.4455439814814815E-3</v>
      </c>
      <c r="N1098" s="23">
        <v>42835</v>
      </c>
      <c r="O1098" s="23">
        <v>45240</v>
      </c>
      <c r="P1098" s="23">
        <v>36820</v>
      </c>
      <c r="Q1098" s="20">
        <f t="shared" si="54"/>
        <v>42.835000000000001</v>
      </c>
      <c r="R1098" s="20">
        <f t="shared" si="52"/>
        <v>45.24</v>
      </c>
      <c r="S1098" s="20">
        <f t="shared" si="53"/>
        <v>36.82</v>
      </c>
    </row>
    <row r="1099" spans="1:19" x14ac:dyDescent="0.25">
      <c r="A1099" s="20">
        <v>11</v>
      </c>
      <c r="B1099" s="20">
        <v>12</v>
      </c>
      <c r="C1099" s="20" t="s">
        <v>65</v>
      </c>
      <c r="E1099" s="20" t="s">
        <v>44</v>
      </c>
      <c r="F1099" s="20">
        <v>2</v>
      </c>
      <c r="G1099" s="20" t="s">
        <v>66</v>
      </c>
      <c r="K1099" s="20">
        <v>23</v>
      </c>
      <c r="L1099" s="21">
        <v>3.3088356481481479E-2</v>
      </c>
      <c r="M1099" s="22">
        <v>1.4499768518518518E-3</v>
      </c>
      <c r="N1099" s="23">
        <v>42815</v>
      </c>
      <c r="O1099" s="23">
        <v>45263</v>
      </c>
      <c r="P1099" s="23">
        <v>37200</v>
      </c>
      <c r="Q1099" s="20">
        <f t="shared" si="54"/>
        <v>42.814999999999998</v>
      </c>
      <c r="R1099" s="20">
        <f t="shared" si="52"/>
        <v>45.262999999999998</v>
      </c>
      <c r="S1099" s="20">
        <f t="shared" si="53"/>
        <v>37.200000000000003</v>
      </c>
    </row>
    <row r="1100" spans="1:19" x14ac:dyDescent="0.25">
      <c r="A1100" s="20">
        <v>11</v>
      </c>
      <c r="B1100" s="20">
        <v>12</v>
      </c>
      <c r="C1100" s="20" t="s">
        <v>65</v>
      </c>
      <c r="E1100" s="20" t="s">
        <v>44</v>
      </c>
      <c r="F1100" s="20">
        <v>2</v>
      </c>
      <c r="G1100" s="20" t="s">
        <v>66</v>
      </c>
      <c r="K1100" s="20">
        <v>24</v>
      </c>
      <c r="L1100" s="21">
        <v>3.4544178240740742E-2</v>
      </c>
      <c r="M1100" s="22">
        <v>1.4558217592592591E-3</v>
      </c>
      <c r="N1100" s="23">
        <v>43417</v>
      </c>
      <c r="O1100" s="23">
        <v>45311</v>
      </c>
      <c r="P1100" s="23">
        <v>37055</v>
      </c>
      <c r="Q1100" s="20">
        <f t="shared" si="54"/>
        <v>43.417000000000002</v>
      </c>
      <c r="R1100" s="20">
        <f t="shared" si="52"/>
        <v>45.311</v>
      </c>
      <c r="S1100" s="20">
        <f t="shared" si="53"/>
        <v>37.055</v>
      </c>
    </row>
    <row r="1101" spans="1:19" x14ac:dyDescent="0.25">
      <c r="A1101" s="20">
        <v>11</v>
      </c>
      <c r="B1101" s="20">
        <v>12</v>
      </c>
      <c r="C1101" s="20" t="s">
        <v>65</v>
      </c>
      <c r="E1101" s="20" t="s">
        <v>44</v>
      </c>
      <c r="F1101" s="20">
        <v>2</v>
      </c>
      <c r="G1101" s="20" t="s">
        <v>66</v>
      </c>
      <c r="K1101" s="20">
        <v>25</v>
      </c>
      <c r="L1101" s="21">
        <v>3.6010196759259261E-2</v>
      </c>
      <c r="M1101" s="22">
        <v>1.4660185185185186E-3</v>
      </c>
      <c r="N1101" s="23">
        <v>42912</v>
      </c>
      <c r="O1101" s="23">
        <v>46277</v>
      </c>
      <c r="P1101" s="23">
        <v>37475</v>
      </c>
      <c r="Q1101" s="20">
        <f t="shared" si="54"/>
        <v>42.911999999999999</v>
      </c>
      <c r="R1101" s="20">
        <f t="shared" si="52"/>
        <v>46.277000000000001</v>
      </c>
      <c r="S1101" s="20">
        <f t="shared" si="53"/>
        <v>37.475000000000001</v>
      </c>
    </row>
    <row r="1102" spans="1:19" x14ac:dyDescent="0.25">
      <c r="A1102" s="20">
        <v>11</v>
      </c>
      <c r="B1102" s="20">
        <v>12</v>
      </c>
      <c r="C1102" s="20" t="s">
        <v>65</v>
      </c>
      <c r="E1102" s="20" t="s">
        <v>44</v>
      </c>
      <c r="F1102" s="20">
        <v>2</v>
      </c>
      <c r="G1102" s="20" t="s">
        <v>66</v>
      </c>
      <c r="K1102" s="20">
        <v>26</v>
      </c>
      <c r="L1102" s="21">
        <v>3.7465601851851847E-2</v>
      </c>
      <c r="M1102" s="22">
        <v>1.4554050925925926E-3</v>
      </c>
      <c r="N1102" s="23">
        <v>43168</v>
      </c>
      <c r="O1102" s="23">
        <v>45529</v>
      </c>
      <c r="P1102" s="23">
        <v>37050</v>
      </c>
      <c r="Q1102" s="20">
        <f t="shared" si="54"/>
        <v>43.167999999999999</v>
      </c>
      <c r="R1102" s="20">
        <f t="shared" si="52"/>
        <v>45.529000000000003</v>
      </c>
      <c r="S1102" s="20">
        <f t="shared" si="53"/>
        <v>37.049999999999997</v>
      </c>
    </row>
    <row r="1103" spans="1:19" x14ac:dyDescent="0.25">
      <c r="A1103" s="20">
        <v>11</v>
      </c>
      <c r="B1103" s="20">
        <v>12</v>
      </c>
      <c r="C1103" s="20" t="s">
        <v>65</v>
      </c>
      <c r="E1103" s="20" t="s">
        <v>44</v>
      </c>
      <c r="F1103" s="20">
        <v>2</v>
      </c>
      <c r="G1103" s="20" t="s">
        <v>66</v>
      </c>
      <c r="K1103" s="20">
        <v>27</v>
      </c>
      <c r="L1103" s="21">
        <v>3.8938449074074073E-2</v>
      </c>
      <c r="M1103" s="22">
        <v>1.472847222222222E-3</v>
      </c>
      <c r="N1103" s="23">
        <v>43367</v>
      </c>
      <c r="O1103" s="23">
        <v>46422</v>
      </c>
      <c r="P1103" s="23">
        <v>37465</v>
      </c>
      <c r="Q1103" s="20">
        <f t="shared" si="54"/>
        <v>43.366999999999997</v>
      </c>
      <c r="R1103" s="20">
        <f t="shared" si="52"/>
        <v>46.421999999999997</v>
      </c>
      <c r="S1103" s="20">
        <f t="shared" si="53"/>
        <v>37.465000000000003</v>
      </c>
    </row>
    <row r="1104" spans="1:19" x14ac:dyDescent="0.25">
      <c r="A1104" s="20">
        <v>11</v>
      </c>
      <c r="B1104" s="20">
        <v>12</v>
      </c>
      <c r="C1104" s="20" t="s">
        <v>65</v>
      </c>
      <c r="E1104" s="20" t="s">
        <v>44</v>
      </c>
      <c r="F1104" s="20">
        <v>2</v>
      </c>
      <c r="G1104" s="20" t="s">
        <v>66</v>
      </c>
      <c r="K1104" s="20">
        <v>28</v>
      </c>
      <c r="L1104" s="21">
        <v>4.0405787037037039E-2</v>
      </c>
      <c r="M1104" s="22">
        <v>1.467337962962963E-3</v>
      </c>
      <c r="N1104" s="23">
        <v>43490</v>
      </c>
      <c r="O1104" s="23">
        <v>46030</v>
      </c>
      <c r="P1104" s="23">
        <v>37258</v>
      </c>
      <c r="Q1104" s="20">
        <f t="shared" si="54"/>
        <v>43.49</v>
      </c>
      <c r="R1104" s="20">
        <f t="shared" si="52"/>
        <v>46.03</v>
      </c>
      <c r="S1104" s="20">
        <f t="shared" si="53"/>
        <v>37.258000000000003</v>
      </c>
    </row>
    <row r="1105" spans="1:19" x14ac:dyDescent="0.25">
      <c r="A1105" s="20">
        <v>11</v>
      </c>
      <c r="B1105" s="20">
        <v>12</v>
      </c>
      <c r="C1105" s="20" t="s">
        <v>65</v>
      </c>
      <c r="E1105" s="20" t="s">
        <v>44</v>
      </c>
      <c r="F1105" s="20">
        <v>2</v>
      </c>
      <c r="G1105" s="20" t="s">
        <v>66</v>
      </c>
      <c r="K1105" s="20">
        <v>29</v>
      </c>
      <c r="L1105" s="21">
        <v>4.1868460648148149E-2</v>
      </c>
      <c r="M1105" s="22">
        <v>1.4626736111111114E-3</v>
      </c>
      <c r="N1105" s="23">
        <v>43379</v>
      </c>
      <c r="O1105" s="23">
        <v>45928</v>
      </c>
      <c r="P1105" s="23">
        <v>37068</v>
      </c>
      <c r="Q1105" s="20">
        <f t="shared" si="54"/>
        <v>43.378999999999998</v>
      </c>
      <c r="R1105" s="20">
        <f t="shared" si="52"/>
        <v>45.927999999999997</v>
      </c>
      <c r="S1105" s="20">
        <f t="shared" si="53"/>
        <v>37.067999999999998</v>
      </c>
    </row>
    <row r="1106" spans="1:19" x14ac:dyDescent="0.25">
      <c r="A1106" s="20">
        <v>11</v>
      </c>
      <c r="B1106" s="20">
        <v>12</v>
      </c>
      <c r="C1106" s="20" t="s">
        <v>65</v>
      </c>
      <c r="E1106" s="20" t="s">
        <v>44</v>
      </c>
      <c r="F1106" s="20">
        <v>2</v>
      </c>
      <c r="G1106" s="20" t="s">
        <v>66</v>
      </c>
      <c r="K1106" s="20">
        <v>30</v>
      </c>
      <c r="L1106" s="21">
        <v>4.3331400462962966E-2</v>
      </c>
      <c r="M1106" s="22">
        <v>1.4629398148148147E-3</v>
      </c>
      <c r="N1106" s="23">
        <v>43718</v>
      </c>
      <c r="O1106" s="23">
        <v>45560</v>
      </c>
      <c r="P1106" s="23">
        <v>37120</v>
      </c>
      <c r="Q1106" s="20">
        <f t="shared" si="54"/>
        <v>43.718000000000004</v>
      </c>
      <c r="R1106" s="20">
        <f t="shared" ref="R1106:R1169" si="55">IF((O1106/1000)&gt;10,(O1106/1000))</f>
        <v>45.56</v>
      </c>
      <c r="S1106" s="20">
        <f t="shared" ref="S1106:S1169" si="56">IF((P1106/1000)&gt;10,(P1106/1000))</f>
        <v>37.119999999999997</v>
      </c>
    </row>
    <row r="1107" spans="1:19" x14ac:dyDescent="0.25">
      <c r="A1107" s="20">
        <v>11</v>
      </c>
      <c r="B1107" s="20">
        <v>12</v>
      </c>
      <c r="C1107" s="20" t="s">
        <v>65</v>
      </c>
      <c r="E1107" s="20" t="s">
        <v>44</v>
      </c>
      <c r="F1107" s="20">
        <v>2</v>
      </c>
      <c r="G1107" s="20" t="s">
        <v>66</v>
      </c>
      <c r="K1107" s="20">
        <v>31</v>
      </c>
      <c r="L1107" s="21">
        <v>4.4781423611111114E-2</v>
      </c>
      <c r="M1107" s="22">
        <v>1.450023148148148E-3</v>
      </c>
      <c r="N1107" s="23">
        <v>43037</v>
      </c>
      <c r="O1107" s="23">
        <v>45281</v>
      </c>
      <c r="P1107" s="23">
        <v>36964</v>
      </c>
      <c r="Q1107" s="20">
        <f t="shared" si="54"/>
        <v>43.036999999999999</v>
      </c>
      <c r="R1107" s="20">
        <f t="shared" si="55"/>
        <v>45.280999999999999</v>
      </c>
      <c r="S1107" s="20">
        <f t="shared" si="56"/>
        <v>36.963999999999999</v>
      </c>
    </row>
    <row r="1108" spans="1:19" x14ac:dyDescent="0.25">
      <c r="A1108" s="20">
        <v>11</v>
      </c>
      <c r="B1108" s="20">
        <v>12</v>
      </c>
      <c r="C1108" s="20" t="s">
        <v>65</v>
      </c>
      <c r="E1108" s="20" t="s">
        <v>44</v>
      </c>
      <c r="F1108" s="20">
        <v>2</v>
      </c>
      <c r="G1108" s="20" t="s">
        <v>66</v>
      </c>
      <c r="K1108" s="20">
        <v>32</v>
      </c>
      <c r="L1108" s="21">
        <v>4.6247164351851854E-2</v>
      </c>
      <c r="M1108" s="22">
        <v>1.4657407407407405E-3</v>
      </c>
      <c r="N1108" s="23">
        <v>43121</v>
      </c>
      <c r="O1108" s="23">
        <v>46419</v>
      </c>
      <c r="P1108" s="23">
        <v>37100</v>
      </c>
      <c r="Q1108" s="20">
        <f t="shared" si="54"/>
        <v>43.121000000000002</v>
      </c>
      <c r="R1108" s="20">
        <f t="shared" si="55"/>
        <v>46.418999999999997</v>
      </c>
      <c r="S1108" s="20">
        <f t="shared" si="56"/>
        <v>37.1</v>
      </c>
    </row>
    <row r="1109" spans="1:19" x14ac:dyDescent="0.25">
      <c r="A1109" s="20">
        <v>11</v>
      </c>
      <c r="B1109" s="20">
        <v>12</v>
      </c>
      <c r="C1109" s="20" t="s">
        <v>65</v>
      </c>
      <c r="E1109" s="20" t="s">
        <v>44</v>
      </c>
      <c r="F1109" s="20">
        <v>2</v>
      </c>
      <c r="G1109" s="20" t="s">
        <v>66</v>
      </c>
      <c r="H1109" s="25">
        <v>0.45502030092592594</v>
      </c>
      <c r="I1109" s="20">
        <v>1</v>
      </c>
      <c r="K1109" s="20">
        <v>33</v>
      </c>
      <c r="L1109" s="21">
        <v>4.7790034722222229E-2</v>
      </c>
      <c r="M1109" s="22">
        <v>1.5428703703703704E-3</v>
      </c>
      <c r="N1109" s="23">
        <v>43925</v>
      </c>
      <c r="O1109" s="23">
        <v>46088</v>
      </c>
      <c r="Q1109" s="20">
        <f t="shared" si="54"/>
        <v>43.924999999999997</v>
      </c>
      <c r="R1109" s="20">
        <f t="shared" si="55"/>
        <v>46.088000000000001</v>
      </c>
      <c r="S1109" s="20" t="b">
        <f t="shared" si="56"/>
        <v>0</v>
      </c>
    </row>
    <row r="1110" spans="1:19" x14ac:dyDescent="0.25">
      <c r="A1110" s="20">
        <v>11</v>
      </c>
      <c r="B1110" s="20">
        <v>12</v>
      </c>
      <c r="C1110" s="20" t="s">
        <v>65</v>
      </c>
      <c r="E1110" s="20" t="s">
        <v>44</v>
      </c>
      <c r="F1110" s="20">
        <v>3</v>
      </c>
      <c r="G1110" s="20" t="s">
        <v>67</v>
      </c>
      <c r="J1110" s="25">
        <v>0.45636795138888891</v>
      </c>
      <c r="K1110" s="20">
        <v>34</v>
      </c>
      <c r="L1110" s="21">
        <v>5.0592847222222216E-2</v>
      </c>
      <c r="M1110" s="22">
        <v>2.8028125000000002E-3</v>
      </c>
      <c r="O1110" s="23">
        <v>47664</v>
      </c>
      <c r="P1110" s="23">
        <v>37856</v>
      </c>
      <c r="Q1110" s="20" t="b">
        <f t="shared" si="54"/>
        <v>0</v>
      </c>
      <c r="R1110" s="20">
        <f t="shared" si="55"/>
        <v>47.664000000000001</v>
      </c>
      <c r="S1110" s="20">
        <f t="shared" si="56"/>
        <v>37.856000000000002</v>
      </c>
    </row>
    <row r="1111" spans="1:19" x14ac:dyDescent="0.25">
      <c r="A1111" s="20">
        <v>11</v>
      </c>
      <c r="B1111" s="20">
        <v>12</v>
      </c>
      <c r="C1111" s="20" t="s">
        <v>65</v>
      </c>
      <c r="E1111" s="20" t="s">
        <v>44</v>
      </c>
      <c r="F1111" s="20">
        <v>3</v>
      </c>
      <c r="G1111" s="20" t="s">
        <v>67</v>
      </c>
      <c r="K1111" s="20">
        <v>35</v>
      </c>
      <c r="L1111" s="21">
        <v>5.2092337962962969E-2</v>
      </c>
      <c r="M1111" s="22">
        <v>1.4994907407407407E-3</v>
      </c>
      <c r="N1111" s="23">
        <v>44325</v>
      </c>
      <c r="O1111" s="23">
        <v>46785</v>
      </c>
      <c r="P1111" s="23">
        <v>38446</v>
      </c>
      <c r="Q1111" s="20">
        <f t="shared" si="54"/>
        <v>44.325000000000003</v>
      </c>
      <c r="R1111" s="20">
        <f t="shared" si="55"/>
        <v>46.784999999999997</v>
      </c>
      <c r="S1111" s="20">
        <f t="shared" si="56"/>
        <v>38.445999999999998</v>
      </c>
    </row>
    <row r="1112" spans="1:19" x14ac:dyDescent="0.25">
      <c r="A1112" s="20">
        <v>11</v>
      </c>
      <c r="B1112" s="20">
        <v>12</v>
      </c>
      <c r="C1112" s="20" t="s">
        <v>65</v>
      </c>
      <c r="E1112" s="20" t="s">
        <v>44</v>
      </c>
      <c r="F1112" s="20">
        <v>3</v>
      </c>
      <c r="G1112" s="20" t="s">
        <v>67</v>
      </c>
      <c r="K1112" s="20">
        <v>36</v>
      </c>
      <c r="L1112" s="21">
        <v>5.3587083333333334E-2</v>
      </c>
      <c r="M1112" s="22">
        <v>1.4947453703703702E-3</v>
      </c>
      <c r="N1112" s="23">
        <v>44323</v>
      </c>
      <c r="O1112" s="23">
        <v>47149</v>
      </c>
      <c r="P1112" s="23">
        <v>37674</v>
      </c>
      <c r="Q1112" s="20">
        <f t="shared" si="54"/>
        <v>44.323</v>
      </c>
      <c r="R1112" s="20">
        <f t="shared" si="55"/>
        <v>47.149000000000001</v>
      </c>
      <c r="S1112" s="20">
        <f t="shared" si="56"/>
        <v>37.673999999999999</v>
      </c>
    </row>
    <row r="1113" spans="1:19" x14ac:dyDescent="0.25">
      <c r="A1113" s="20">
        <v>11</v>
      </c>
      <c r="B1113" s="20">
        <v>12</v>
      </c>
      <c r="C1113" s="20" t="s">
        <v>65</v>
      </c>
      <c r="E1113" s="20" t="s">
        <v>44</v>
      </c>
      <c r="F1113" s="20">
        <v>3</v>
      </c>
      <c r="G1113" s="20" t="s">
        <v>67</v>
      </c>
      <c r="K1113" s="20">
        <v>37</v>
      </c>
      <c r="L1113" s="21">
        <v>5.5084201388888886E-2</v>
      </c>
      <c r="M1113" s="22">
        <v>1.4971180555555556E-3</v>
      </c>
      <c r="N1113" s="23">
        <v>44315</v>
      </c>
      <c r="O1113" s="23">
        <v>47411</v>
      </c>
      <c r="P1113" s="23">
        <v>37625</v>
      </c>
      <c r="Q1113" s="20">
        <f t="shared" si="54"/>
        <v>44.314999999999998</v>
      </c>
      <c r="R1113" s="20">
        <f t="shared" si="55"/>
        <v>47.411000000000001</v>
      </c>
      <c r="S1113" s="20">
        <f t="shared" si="56"/>
        <v>37.625</v>
      </c>
    </row>
    <row r="1114" spans="1:19" x14ac:dyDescent="0.25">
      <c r="A1114" s="20">
        <v>11</v>
      </c>
      <c r="B1114" s="20">
        <v>12</v>
      </c>
      <c r="C1114" s="20" t="s">
        <v>65</v>
      </c>
      <c r="E1114" s="20" t="s">
        <v>44</v>
      </c>
      <c r="F1114" s="20">
        <v>3</v>
      </c>
      <c r="G1114" s="20" t="s">
        <v>67</v>
      </c>
      <c r="K1114" s="20">
        <v>38</v>
      </c>
      <c r="L1114" s="21">
        <v>5.6581574074074076E-2</v>
      </c>
      <c r="M1114" s="22">
        <v>1.4973726851851849E-3</v>
      </c>
      <c r="N1114" s="23">
        <v>44894</v>
      </c>
      <c r="O1114" s="23">
        <v>46641</v>
      </c>
      <c r="P1114" s="23">
        <v>37838</v>
      </c>
      <c r="Q1114" s="20">
        <f t="shared" si="54"/>
        <v>44.893999999999998</v>
      </c>
      <c r="R1114" s="20">
        <f t="shared" si="55"/>
        <v>46.640999999999998</v>
      </c>
      <c r="S1114" s="20">
        <f t="shared" si="56"/>
        <v>37.838000000000001</v>
      </c>
    </row>
    <row r="1115" spans="1:19" x14ac:dyDescent="0.25">
      <c r="A1115" s="20">
        <v>11</v>
      </c>
      <c r="B1115" s="20">
        <v>12</v>
      </c>
      <c r="C1115" s="20" t="s">
        <v>65</v>
      </c>
      <c r="E1115" s="20" t="s">
        <v>44</v>
      </c>
      <c r="F1115" s="20">
        <v>3</v>
      </c>
      <c r="G1115" s="20" t="s">
        <v>67</v>
      </c>
      <c r="K1115" s="20">
        <v>39</v>
      </c>
      <c r="L1115" s="21">
        <v>5.8057187499999996E-2</v>
      </c>
      <c r="M1115" s="22">
        <v>1.475613425925926E-3</v>
      </c>
      <c r="N1115" s="23">
        <v>43602</v>
      </c>
      <c r="O1115" s="23">
        <v>46425</v>
      </c>
      <c r="P1115" s="23">
        <v>37466</v>
      </c>
      <c r="Q1115" s="20">
        <f t="shared" si="54"/>
        <v>43.601999999999997</v>
      </c>
      <c r="R1115" s="20">
        <f t="shared" si="55"/>
        <v>46.424999999999997</v>
      </c>
      <c r="S1115" s="20">
        <f t="shared" si="56"/>
        <v>37.466000000000001</v>
      </c>
    </row>
    <row r="1116" spans="1:19" x14ac:dyDescent="0.25">
      <c r="A1116" s="20">
        <v>11</v>
      </c>
      <c r="B1116" s="20">
        <v>12</v>
      </c>
      <c r="C1116" s="20" t="s">
        <v>65</v>
      </c>
      <c r="E1116" s="20" t="s">
        <v>44</v>
      </c>
      <c r="F1116" s="20">
        <v>3</v>
      </c>
      <c r="G1116" s="20" t="s">
        <v>67</v>
      </c>
      <c r="K1116" s="20">
        <v>40</v>
      </c>
      <c r="L1116" s="21">
        <v>5.9526956018518519E-2</v>
      </c>
      <c r="M1116" s="22">
        <v>1.4697685185185187E-3</v>
      </c>
      <c r="N1116" s="23">
        <v>43325</v>
      </c>
      <c r="O1116" s="23">
        <v>46454</v>
      </c>
      <c r="P1116" s="23">
        <v>37209</v>
      </c>
      <c r="Q1116" s="20">
        <f t="shared" si="54"/>
        <v>43.325000000000003</v>
      </c>
      <c r="R1116" s="20">
        <f t="shared" si="55"/>
        <v>46.454000000000001</v>
      </c>
      <c r="S1116" s="20">
        <f t="shared" si="56"/>
        <v>37.209000000000003</v>
      </c>
    </row>
    <row r="1117" spans="1:19" x14ac:dyDescent="0.25">
      <c r="A1117" s="20">
        <v>11</v>
      </c>
      <c r="B1117" s="20">
        <v>12</v>
      </c>
      <c r="C1117" s="20" t="s">
        <v>65</v>
      </c>
      <c r="E1117" s="20" t="s">
        <v>44</v>
      </c>
      <c r="F1117" s="20">
        <v>3</v>
      </c>
      <c r="G1117" s="20" t="s">
        <v>67</v>
      </c>
      <c r="K1117" s="20">
        <v>41</v>
      </c>
      <c r="L1117" s="21">
        <v>6.0992754629629629E-2</v>
      </c>
      <c r="M1117" s="22">
        <v>1.4657986111111111E-3</v>
      </c>
      <c r="N1117" s="23">
        <v>43195</v>
      </c>
      <c r="O1117" s="23">
        <v>46173</v>
      </c>
      <c r="P1117" s="23">
        <v>37277</v>
      </c>
      <c r="Q1117" s="20">
        <f t="shared" si="54"/>
        <v>43.195</v>
      </c>
      <c r="R1117" s="20">
        <f t="shared" si="55"/>
        <v>46.173000000000002</v>
      </c>
      <c r="S1117" s="20">
        <f t="shared" si="56"/>
        <v>37.277000000000001</v>
      </c>
    </row>
    <row r="1118" spans="1:19" x14ac:dyDescent="0.25">
      <c r="A1118" s="20">
        <v>11</v>
      </c>
      <c r="B1118" s="20">
        <v>12</v>
      </c>
      <c r="C1118" s="20" t="s">
        <v>65</v>
      </c>
      <c r="E1118" s="20" t="s">
        <v>44</v>
      </c>
      <c r="F1118" s="20">
        <v>3</v>
      </c>
      <c r="G1118" s="20" t="s">
        <v>67</v>
      </c>
      <c r="K1118" s="20">
        <v>42</v>
      </c>
      <c r="L1118" s="21">
        <v>6.2462557870370368E-2</v>
      </c>
      <c r="M1118" s="22">
        <v>1.4698032407407405E-3</v>
      </c>
      <c r="N1118" s="23">
        <v>43369</v>
      </c>
      <c r="O1118" s="23">
        <v>46286</v>
      </c>
      <c r="P1118" s="23">
        <v>37336</v>
      </c>
      <c r="Q1118" s="20">
        <f t="shared" si="54"/>
        <v>43.369</v>
      </c>
      <c r="R1118" s="20">
        <f t="shared" si="55"/>
        <v>46.286000000000001</v>
      </c>
      <c r="S1118" s="20">
        <f t="shared" si="56"/>
        <v>37.335999999999999</v>
      </c>
    </row>
    <row r="1119" spans="1:19" x14ac:dyDescent="0.25">
      <c r="A1119" s="20">
        <v>11</v>
      </c>
      <c r="B1119" s="20">
        <v>12</v>
      </c>
      <c r="C1119" s="20" t="s">
        <v>65</v>
      </c>
      <c r="E1119" s="20" t="s">
        <v>44</v>
      </c>
      <c r="F1119" s="20">
        <v>3</v>
      </c>
      <c r="G1119" s="20" t="s">
        <v>67</v>
      </c>
      <c r="K1119" s="20">
        <v>43</v>
      </c>
      <c r="L1119" s="21">
        <v>6.393453703703704E-2</v>
      </c>
      <c r="M1119" s="22">
        <v>1.4719791666666666E-3</v>
      </c>
      <c r="N1119" s="23">
        <v>43547</v>
      </c>
      <c r="O1119" s="23">
        <v>46226</v>
      </c>
      <c r="P1119" s="23">
        <v>37406</v>
      </c>
      <c r="Q1119" s="20">
        <f t="shared" si="54"/>
        <v>43.546999999999997</v>
      </c>
      <c r="R1119" s="20">
        <f t="shared" si="55"/>
        <v>46.225999999999999</v>
      </c>
      <c r="S1119" s="20">
        <f t="shared" si="56"/>
        <v>37.405999999999999</v>
      </c>
    </row>
    <row r="1120" spans="1:19" x14ac:dyDescent="0.25">
      <c r="A1120" s="20">
        <v>11</v>
      </c>
      <c r="B1120" s="20">
        <v>12</v>
      </c>
      <c r="C1120" s="20" t="s">
        <v>65</v>
      </c>
      <c r="E1120" s="20" t="s">
        <v>44</v>
      </c>
      <c r="F1120" s="20">
        <v>3</v>
      </c>
      <c r="G1120" s="20" t="s">
        <v>67</v>
      </c>
      <c r="K1120" s="20">
        <v>44</v>
      </c>
      <c r="L1120" s="21">
        <v>6.5401365740740749E-2</v>
      </c>
      <c r="M1120" s="22">
        <v>1.4668287037037037E-3</v>
      </c>
      <c r="N1120" s="23">
        <v>43288</v>
      </c>
      <c r="O1120" s="23">
        <v>46006</v>
      </c>
      <c r="P1120" s="23">
        <v>37440</v>
      </c>
      <c r="Q1120" s="20">
        <f t="shared" si="54"/>
        <v>43.287999999999997</v>
      </c>
      <c r="R1120" s="20">
        <f t="shared" si="55"/>
        <v>46.006</v>
      </c>
      <c r="S1120" s="20">
        <f t="shared" si="56"/>
        <v>37.44</v>
      </c>
    </row>
    <row r="1121" spans="1:19" x14ac:dyDescent="0.25">
      <c r="A1121" s="20">
        <v>11</v>
      </c>
      <c r="B1121" s="20">
        <v>12</v>
      </c>
      <c r="C1121" s="20" t="s">
        <v>65</v>
      </c>
      <c r="E1121" s="20" t="s">
        <v>44</v>
      </c>
      <c r="F1121" s="20">
        <v>3</v>
      </c>
      <c r="G1121" s="20" t="s">
        <v>67</v>
      </c>
      <c r="K1121" s="20">
        <v>45</v>
      </c>
      <c r="L1121" s="21">
        <v>6.6874155092592591E-2</v>
      </c>
      <c r="M1121" s="22">
        <v>1.4727893518518519E-3</v>
      </c>
      <c r="N1121" s="23">
        <v>43599</v>
      </c>
      <c r="O1121" s="23">
        <v>46380</v>
      </c>
      <c r="P1121" s="23">
        <v>37270</v>
      </c>
      <c r="Q1121" s="20">
        <f t="shared" si="54"/>
        <v>43.598999999999997</v>
      </c>
      <c r="R1121" s="20">
        <f t="shared" si="55"/>
        <v>46.38</v>
      </c>
      <c r="S1121" s="20">
        <f t="shared" si="56"/>
        <v>37.270000000000003</v>
      </c>
    </row>
    <row r="1122" spans="1:19" x14ac:dyDescent="0.25">
      <c r="A1122" s="20">
        <v>11</v>
      </c>
      <c r="B1122" s="20">
        <v>12</v>
      </c>
      <c r="C1122" s="20" t="s">
        <v>65</v>
      </c>
      <c r="E1122" s="20" t="s">
        <v>44</v>
      </c>
      <c r="F1122" s="20">
        <v>3</v>
      </c>
      <c r="G1122" s="20" t="s">
        <v>67</v>
      </c>
      <c r="K1122" s="20">
        <v>46</v>
      </c>
      <c r="L1122" s="21">
        <v>6.834599537037038E-2</v>
      </c>
      <c r="M1122" s="22">
        <v>1.4718402777777779E-3</v>
      </c>
      <c r="N1122" s="23">
        <v>43282</v>
      </c>
      <c r="O1122" s="23">
        <v>46104</v>
      </c>
      <c r="P1122" s="23">
        <v>37781</v>
      </c>
      <c r="Q1122" s="20">
        <f t="shared" si="54"/>
        <v>43.281999999999996</v>
      </c>
      <c r="R1122" s="20">
        <f t="shared" si="55"/>
        <v>46.103999999999999</v>
      </c>
      <c r="S1122" s="20">
        <f t="shared" si="56"/>
        <v>37.780999999999999</v>
      </c>
    </row>
    <row r="1123" spans="1:19" x14ac:dyDescent="0.25">
      <c r="A1123" s="20">
        <v>11</v>
      </c>
      <c r="B1123" s="20">
        <v>12</v>
      </c>
      <c r="C1123" s="20" t="s">
        <v>65</v>
      </c>
      <c r="E1123" s="20" t="s">
        <v>44</v>
      </c>
      <c r="F1123" s="20">
        <v>3</v>
      </c>
      <c r="G1123" s="20" t="s">
        <v>67</v>
      </c>
      <c r="K1123" s="20">
        <v>47</v>
      </c>
      <c r="L1123" s="21">
        <v>6.9821192129629631E-2</v>
      </c>
      <c r="M1123" s="22">
        <v>1.4751967592592594E-3</v>
      </c>
      <c r="N1123" s="23">
        <v>43610</v>
      </c>
      <c r="O1123" s="23">
        <v>46423</v>
      </c>
      <c r="P1123" s="23">
        <v>37424</v>
      </c>
      <c r="Q1123" s="20">
        <f t="shared" si="54"/>
        <v>43.61</v>
      </c>
      <c r="R1123" s="20">
        <f t="shared" si="55"/>
        <v>46.423000000000002</v>
      </c>
      <c r="S1123" s="20">
        <f t="shared" si="56"/>
        <v>37.423999999999999</v>
      </c>
    </row>
    <row r="1124" spans="1:19" x14ac:dyDescent="0.25">
      <c r="A1124" s="20">
        <v>11</v>
      </c>
      <c r="B1124" s="20">
        <v>12</v>
      </c>
      <c r="C1124" s="20" t="s">
        <v>65</v>
      </c>
      <c r="E1124" s="20" t="s">
        <v>44</v>
      </c>
      <c r="F1124" s="20">
        <v>3</v>
      </c>
      <c r="G1124" s="20" t="s">
        <v>67</v>
      </c>
      <c r="K1124" s="20">
        <v>48</v>
      </c>
      <c r="L1124" s="21">
        <v>7.1395543981481485E-2</v>
      </c>
      <c r="M1124" s="22">
        <v>1.5743518518518517E-3</v>
      </c>
      <c r="N1124" s="23">
        <v>43511</v>
      </c>
      <c r="O1124" s="23">
        <v>46138</v>
      </c>
      <c r="P1124" s="23">
        <v>46375</v>
      </c>
      <c r="Q1124" s="20">
        <f t="shared" si="54"/>
        <v>43.511000000000003</v>
      </c>
      <c r="R1124" s="20">
        <f t="shared" si="55"/>
        <v>46.137999999999998</v>
      </c>
      <c r="S1124" s="20">
        <f t="shared" si="56"/>
        <v>46.375</v>
      </c>
    </row>
    <row r="1125" spans="1:19" x14ac:dyDescent="0.25">
      <c r="A1125" s="20">
        <v>11</v>
      </c>
      <c r="B1125" s="20">
        <v>12</v>
      </c>
      <c r="C1125" s="20" t="s">
        <v>65</v>
      </c>
      <c r="E1125" s="20" t="s">
        <v>44</v>
      </c>
      <c r="F1125" s="20">
        <v>3</v>
      </c>
      <c r="G1125" s="20" t="s">
        <v>67</v>
      </c>
      <c r="K1125" s="20">
        <v>49</v>
      </c>
      <c r="L1125" s="21">
        <v>7.4199224537037034E-2</v>
      </c>
      <c r="M1125" s="22">
        <v>2.8036805555555558E-3</v>
      </c>
      <c r="N1125" s="25">
        <v>9.0070601851851857E-4</v>
      </c>
      <c r="O1125" s="25">
        <v>9.389814814814815E-4</v>
      </c>
      <c r="P1125" s="25">
        <v>9.6399305555555561E-4</v>
      </c>
      <c r="Q1125" s="20" t="b">
        <f t="shared" si="54"/>
        <v>0</v>
      </c>
      <c r="R1125" s="20" t="b">
        <f t="shared" si="55"/>
        <v>0</v>
      </c>
      <c r="S1125" s="20" t="b">
        <f t="shared" si="56"/>
        <v>0</v>
      </c>
    </row>
    <row r="1126" spans="1:19" x14ac:dyDescent="0.25">
      <c r="A1126" s="20">
        <v>11</v>
      </c>
      <c r="B1126" s="20">
        <v>12</v>
      </c>
      <c r="C1126" s="20" t="s">
        <v>65</v>
      </c>
      <c r="E1126" s="20" t="s">
        <v>44</v>
      </c>
      <c r="F1126" s="20">
        <v>3</v>
      </c>
      <c r="G1126" s="20" t="s">
        <v>67</v>
      </c>
      <c r="K1126" s="20">
        <v>50</v>
      </c>
      <c r="L1126" s="21">
        <v>7.639896990740741E-2</v>
      </c>
      <c r="M1126" s="22">
        <v>2.1997453703703706E-3</v>
      </c>
      <c r="N1126" s="25">
        <v>9.0482638888888893E-4</v>
      </c>
      <c r="O1126" s="25">
        <v>7.9437499999999994E-4</v>
      </c>
      <c r="P1126" s="23">
        <v>43247</v>
      </c>
      <c r="Q1126" s="20" t="b">
        <f t="shared" si="54"/>
        <v>0</v>
      </c>
      <c r="R1126" s="20" t="b">
        <f t="shared" si="55"/>
        <v>0</v>
      </c>
      <c r="S1126" s="20">
        <f t="shared" si="56"/>
        <v>43.247</v>
      </c>
    </row>
    <row r="1127" spans="1:19" x14ac:dyDescent="0.25">
      <c r="A1127" s="20">
        <v>11</v>
      </c>
      <c r="B1127" s="20">
        <v>12</v>
      </c>
      <c r="C1127" s="20" t="s">
        <v>65</v>
      </c>
      <c r="E1127" s="20" t="s">
        <v>44</v>
      </c>
      <c r="F1127" s="20">
        <v>3</v>
      </c>
      <c r="G1127" s="20" t="s">
        <v>67</v>
      </c>
      <c r="K1127" s="20">
        <v>51</v>
      </c>
      <c r="L1127" s="21">
        <v>7.8765613425925932E-2</v>
      </c>
      <c r="M1127" s="22">
        <v>2.3666435185185184E-3</v>
      </c>
      <c r="N1127" s="23">
        <v>46415</v>
      </c>
      <c r="O1127" s="25">
        <v>8.0121527777777786E-4</v>
      </c>
      <c r="P1127" s="25">
        <v>1.0282175925925927E-3</v>
      </c>
      <c r="Q1127" s="20">
        <f t="shared" si="54"/>
        <v>46.414999999999999</v>
      </c>
      <c r="R1127" s="20" t="b">
        <f t="shared" si="55"/>
        <v>0</v>
      </c>
      <c r="S1127" s="20" t="b">
        <f t="shared" si="56"/>
        <v>0</v>
      </c>
    </row>
    <row r="1128" spans="1:19" x14ac:dyDescent="0.25">
      <c r="A1128" s="20">
        <v>11</v>
      </c>
      <c r="B1128" s="20">
        <v>12</v>
      </c>
      <c r="C1128" s="20" t="s">
        <v>65</v>
      </c>
      <c r="E1128" s="20" t="s">
        <v>44</v>
      </c>
      <c r="F1128" s="20">
        <v>3</v>
      </c>
      <c r="G1128" s="20" t="s">
        <v>67</v>
      </c>
      <c r="K1128" s="20">
        <v>52</v>
      </c>
      <c r="L1128" s="21">
        <v>8.0697511574074079E-2</v>
      </c>
      <c r="M1128" s="22">
        <v>1.9318981481481481E-3</v>
      </c>
      <c r="N1128" s="25">
        <v>6.991319444444445E-4</v>
      </c>
      <c r="O1128" s="23">
        <v>56910</v>
      </c>
      <c r="P1128" s="23">
        <v>49601</v>
      </c>
      <c r="Q1128" s="20" t="b">
        <f t="shared" si="54"/>
        <v>0</v>
      </c>
      <c r="R1128" s="20">
        <f t="shared" si="55"/>
        <v>56.91</v>
      </c>
      <c r="S1128" s="20">
        <f t="shared" si="56"/>
        <v>49.600999999999999</v>
      </c>
    </row>
    <row r="1129" spans="1:19" x14ac:dyDescent="0.25">
      <c r="A1129" s="20">
        <v>11</v>
      </c>
      <c r="B1129" s="20">
        <v>12</v>
      </c>
      <c r="C1129" s="20" t="s">
        <v>65</v>
      </c>
      <c r="E1129" s="20" t="s">
        <v>44</v>
      </c>
      <c r="F1129" s="20">
        <v>3</v>
      </c>
      <c r="G1129" s="20" t="s">
        <v>67</v>
      </c>
      <c r="K1129" s="20">
        <v>53</v>
      </c>
      <c r="L1129" s="21">
        <v>8.3046539351851856E-2</v>
      </c>
      <c r="M1129" s="22">
        <v>2.3490277777777776E-3</v>
      </c>
      <c r="N1129" s="25">
        <v>8.6401620370370376E-4</v>
      </c>
      <c r="O1129" s="25">
        <v>7.2706018518518519E-4</v>
      </c>
      <c r="P1129" s="25">
        <v>7.5795138888888885E-4</v>
      </c>
      <c r="Q1129" s="20" t="b">
        <f t="shared" si="54"/>
        <v>0</v>
      </c>
      <c r="R1129" s="20" t="b">
        <f t="shared" si="55"/>
        <v>0</v>
      </c>
      <c r="S1129" s="20" t="b">
        <f t="shared" si="56"/>
        <v>0</v>
      </c>
    </row>
    <row r="1130" spans="1:19" x14ac:dyDescent="0.25">
      <c r="A1130" s="20">
        <v>11</v>
      </c>
      <c r="B1130" s="20">
        <v>12</v>
      </c>
      <c r="C1130" s="20" t="s">
        <v>65</v>
      </c>
      <c r="E1130" s="20" t="s">
        <v>44</v>
      </c>
      <c r="F1130" s="20">
        <v>3</v>
      </c>
      <c r="G1130" s="20" t="s">
        <v>67</v>
      </c>
      <c r="K1130" s="20">
        <v>54</v>
      </c>
      <c r="L1130" s="21">
        <v>8.5516909722222215E-2</v>
      </c>
      <c r="M1130" s="22">
        <v>2.4703703703703702E-3</v>
      </c>
      <c r="N1130" s="25">
        <v>1.1160416666666667E-3</v>
      </c>
      <c r="O1130" s="25">
        <v>6.9785879629629625E-4</v>
      </c>
      <c r="P1130" s="23">
        <v>56719</v>
      </c>
      <c r="Q1130" s="20" t="b">
        <f t="shared" si="54"/>
        <v>0</v>
      </c>
      <c r="R1130" s="20" t="b">
        <f t="shared" si="55"/>
        <v>0</v>
      </c>
      <c r="S1130" s="20">
        <f t="shared" si="56"/>
        <v>56.719000000000001</v>
      </c>
    </row>
    <row r="1131" spans="1:19" x14ac:dyDescent="0.25">
      <c r="A1131" s="20">
        <v>11</v>
      </c>
      <c r="B1131" s="20">
        <v>12</v>
      </c>
      <c r="C1131" s="20" t="s">
        <v>65</v>
      </c>
      <c r="E1131" s="20" t="s">
        <v>44</v>
      </c>
      <c r="F1131" s="20">
        <v>3</v>
      </c>
      <c r="G1131" s="20" t="s">
        <v>67</v>
      </c>
      <c r="K1131" s="20">
        <v>55</v>
      </c>
      <c r="L1131" s="21">
        <v>8.7350613425925927E-2</v>
      </c>
      <c r="M1131" s="22">
        <v>1.8337037037037037E-3</v>
      </c>
      <c r="N1131" s="23">
        <v>53891</v>
      </c>
      <c r="O1131" s="23">
        <v>58203</v>
      </c>
      <c r="P1131" s="23">
        <v>46338</v>
      </c>
      <c r="Q1131" s="20">
        <f t="shared" si="54"/>
        <v>53.890999999999998</v>
      </c>
      <c r="R1131" s="20">
        <f t="shared" si="55"/>
        <v>58.203000000000003</v>
      </c>
      <c r="S1131" s="20">
        <f t="shared" si="56"/>
        <v>46.338000000000001</v>
      </c>
    </row>
    <row r="1132" spans="1:19" x14ac:dyDescent="0.25">
      <c r="A1132" s="20">
        <v>11</v>
      </c>
      <c r="B1132" s="20">
        <v>12</v>
      </c>
      <c r="C1132" s="20" t="s">
        <v>65</v>
      </c>
      <c r="E1132" s="20" t="s">
        <v>44</v>
      </c>
      <c r="F1132" s="20">
        <v>3</v>
      </c>
      <c r="G1132" s="20" t="s">
        <v>67</v>
      </c>
      <c r="K1132" s="20">
        <v>56</v>
      </c>
      <c r="L1132" s="21">
        <v>9.0562071759259247E-2</v>
      </c>
      <c r="M1132" s="22">
        <v>3.2114583333333335E-3</v>
      </c>
      <c r="N1132" s="23">
        <v>53909</v>
      </c>
      <c r="O1132" s="23">
        <v>58738</v>
      </c>
      <c r="P1132" s="25">
        <v>1.9076736111111109E-3</v>
      </c>
      <c r="Q1132" s="20">
        <f t="shared" si="54"/>
        <v>53.908999999999999</v>
      </c>
      <c r="R1132" s="20">
        <f t="shared" si="55"/>
        <v>58.738</v>
      </c>
      <c r="S1132" s="20" t="b">
        <f t="shared" si="56"/>
        <v>0</v>
      </c>
    </row>
    <row r="1133" spans="1:19" x14ac:dyDescent="0.25">
      <c r="A1133" s="20">
        <v>11</v>
      </c>
      <c r="B1133" s="20">
        <v>12</v>
      </c>
      <c r="C1133" s="20" t="s">
        <v>65</v>
      </c>
      <c r="E1133" s="20" t="s">
        <v>44</v>
      </c>
      <c r="F1133" s="20">
        <v>3</v>
      </c>
      <c r="G1133" s="20" t="s">
        <v>67</v>
      </c>
      <c r="K1133" s="20">
        <v>57</v>
      </c>
      <c r="L1133" s="21">
        <v>9.3381990740740731E-2</v>
      </c>
      <c r="M1133" s="22">
        <v>2.8199189814814818E-3</v>
      </c>
      <c r="N1133" s="25">
        <v>9.1122685185185187E-4</v>
      </c>
      <c r="O1133" s="25">
        <v>9.4447916666666671E-4</v>
      </c>
      <c r="P1133" s="25">
        <v>9.6421296296296305E-4</v>
      </c>
      <c r="Q1133" s="20" t="b">
        <f t="shared" si="54"/>
        <v>0</v>
      </c>
      <c r="R1133" s="20" t="b">
        <f t="shared" si="55"/>
        <v>0</v>
      </c>
      <c r="S1133" s="20" t="b">
        <f t="shared" si="56"/>
        <v>0</v>
      </c>
    </row>
    <row r="1134" spans="1:19" x14ac:dyDescent="0.25">
      <c r="A1134" s="20">
        <v>11</v>
      </c>
      <c r="B1134" s="20">
        <v>12</v>
      </c>
      <c r="C1134" s="20" t="s">
        <v>65</v>
      </c>
      <c r="E1134" s="20" t="s">
        <v>44</v>
      </c>
      <c r="F1134" s="20">
        <v>3</v>
      </c>
      <c r="G1134" s="20" t="s">
        <v>67</v>
      </c>
      <c r="K1134" s="20">
        <v>58</v>
      </c>
      <c r="L1134" s="21">
        <v>9.4980277777777775E-2</v>
      </c>
      <c r="M1134" s="22">
        <v>1.5982870370370372E-3</v>
      </c>
      <c r="N1134" s="23">
        <v>50912</v>
      </c>
      <c r="O1134" s="23">
        <v>48397</v>
      </c>
      <c r="P1134" s="23">
        <v>38783</v>
      </c>
      <c r="Q1134" s="20">
        <f t="shared" si="54"/>
        <v>50.911999999999999</v>
      </c>
      <c r="R1134" s="20">
        <f t="shared" si="55"/>
        <v>48.396999999999998</v>
      </c>
      <c r="S1134" s="20">
        <f t="shared" si="56"/>
        <v>38.783000000000001</v>
      </c>
    </row>
    <row r="1135" spans="1:19" x14ac:dyDescent="0.25">
      <c r="A1135" s="20">
        <v>11</v>
      </c>
      <c r="B1135" s="20">
        <v>12</v>
      </c>
      <c r="C1135" s="20" t="s">
        <v>65</v>
      </c>
      <c r="E1135" s="20" t="s">
        <v>44</v>
      </c>
      <c r="F1135" s="20">
        <v>3</v>
      </c>
      <c r="G1135" s="20" t="s">
        <v>67</v>
      </c>
      <c r="K1135" s="20">
        <v>59</v>
      </c>
      <c r="L1135" s="21">
        <v>9.6482523148148147E-2</v>
      </c>
      <c r="M1135" s="22">
        <v>1.5022453703703706E-3</v>
      </c>
      <c r="N1135" s="23">
        <v>44286</v>
      </c>
      <c r="O1135" s="23">
        <v>47503</v>
      </c>
      <c r="P1135" s="23">
        <v>38005</v>
      </c>
      <c r="Q1135" s="20">
        <f t="shared" si="54"/>
        <v>44.286000000000001</v>
      </c>
      <c r="R1135" s="20">
        <f t="shared" si="55"/>
        <v>47.503</v>
      </c>
      <c r="S1135" s="20">
        <f t="shared" si="56"/>
        <v>38.005000000000003</v>
      </c>
    </row>
    <row r="1136" spans="1:19" x14ac:dyDescent="0.25">
      <c r="A1136" s="20">
        <v>11</v>
      </c>
      <c r="B1136" s="20">
        <v>12</v>
      </c>
      <c r="C1136" s="20" t="s">
        <v>65</v>
      </c>
      <c r="E1136" s="20" t="s">
        <v>44</v>
      </c>
      <c r="F1136" s="20">
        <v>3</v>
      </c>
      <c r="G1136" s="20" t="s">
        <v>67</v>
      </c>
      <c r="K1136" s="20">
        <v>60</v>
      </c>
      <c r="L1136" s="21">
        <v>9.7967175925925923E-2</v>
      </c>
      <c r="M1136" s="22">
        <v>1.4846527777777777E-3</v>
      </c>
      <c r="N1136" s="23">
        <v>43855</v>
      </c>
      <c r="O1136" s="23">
        <v>46880</v>
      </c>
      <c r="P1136" s="23">
        <v>37539</v>
      </c>
      <c r="Q1136" s="20">
        <f t="shared" si="54"/>
        <v>43.854999999999997</v>
      </c>
      <c r="R1136" s="20">
        <f t="shared" si="55"/>
        <v>46.88</v>
      </c>
      <c r="S1136" s="20">
        <f t="shared" si="56"/>
        <v>37.539000000000001</v>
      </c>
    </row>
    <row r="1137" spans="1:19" x14ac:dyDescent="0.25">
      <c r="A1137" s="20">
        <v>11</v>
      </c>
      <c r="B1137" s="20">
        <v>12</v>
      </c>
      <c r="C1137" s="20" t="s">
        <v>65</v>
      </c>
      <c r="E1137" s="20" t="s">
        <v>44</v>
      </c>
      <c r="F1137" s="20">
        <v>3</v>
      </c>
      <c r="G1137" s="20" t="s">
        <v>67</v>
      </c>
      <c r="K1137" s="20">
        <v>61</v>
      </c>
      <c r="L1137" s="21">
        <v>9.9443969907407406E-2</v>
      </c>
      <c r="M1137" s="22">
        <v>1.4767939814814817E-3</v>
      </c>
      <c r="N1137" s="23">
        <v>43771</v>
      </c>
      <c r="O1137" s="23">
        <v>46301</v>
      </c>
      <c r="P1137" s="23">
        <v>37523</v>
      </c>
      <c r="Q1137" s="20">
        <f t="shared" si="54"/>
        <v>43.771000000000001</v>
      </c>
      <c r="R1137" s="20">
        <f t="shared" si="55"/>
        <v>46.301000000000002</v>
      </c>
      <c r="S1137" s="20">
        <f t="shared" si="56"/>
        <v>37.523000000000003</v>
      </c>
    </row>
    <row r="1138" spans="1:19" x14ac:dyDescent="0.25">
      <c r="A1138" s="20">
        <v>11</v>
      </c>
      <c r="B1138" s="20">
        <v>12</v>
      </c>
      <c r="C1138" s="20" t="s">
        <v>65</v>
      </c>
      <c r="E1138" s="20" t="s">
        <v>44</v>
      </c>
      <c r="F1138" s="20">
        <v>3</v>
      </c>
      <c r="G1138" s="20" t="s">
        <v>67</v>
      </c>
      <c r="K1138" s="20">
        <v>62</v>
      </c>
      <c r="L1138" s="21">
        <v>0.1009193287037037</v>
      </c>
      <c r="M1138" s="22">
        <v>1.4753587962962964E-3</v>
      </c>
      <c r="N1138" s="23">
        <v>43556</v>
      </c>
      <c r="O1138" s="23">
        <v>46458</v>
      </c>
      <c r="P1138" s="23">
        <v>37457</v>
      </c>
      <c r="Q1138" s="20">
        <f t="shared" si="54"/>
        <v>43.555999999999997</v>
      </c>
      <c r="R1138" s="20">
        <f t="shared" si="55"/>
        <v>46.457999999999998</v>
      </c>
      <c r="S1138" s="20">
        <f t="shared" si="56"/>
        <v>37.457000000000001</v>
      </c>
    </row>
    <row r="1139" spans="1:19" x14ac:dyDescent="0.25">
      <c r="A1139" s="20">
        <v>11</v>
      </c>
      <c r="B1139" s="20">
        <v>12</v>
      </c>
      <c r="C1139" s="20" t="s">
        <v>65</v>
      </c>
      <c r="E1139" s="20" t="s">
        <v>44</v>
      </c>
      <c r="F1139" s="20">
        <v>3</v>
      </c>
      <c r="G1139" s="20" t="s">
        <v>67</v>
      </c>
      <c r="K1139" s="20">
        <v>63</v>
      </c>
      <c r="L1139" s="21">
        <v>0.10241424768518519</v>
      </c>
      <c r="M1139" s="22">
        <v>1.4949189814814816E-3</v>
      </c>
      <c r="N1139" s="23">
        <v>43443</v>
      </c>
      <c r="O1139" s="23">
        <v>48301</v>
      </c>
      <c r="P1139" s="23">
        <v>37417</v>
      </c>
      <c r="Q1139" s="20">
        <f t="shared" si="54"/>
        <v>43.442999999999998</v>
      </c>
      <c r="R1139" s="20">
        <f t="shared" si="55"/>
        <v>48.301000000000002</v>
      </c>
      <c r="S1139" s="20">
        <f t="shared" si="56"/>
        <v>37.417000000000002</v>
      </c>
    </row>
    <row r="1140" spans="1:19" x14ac:dyDescent="0.25">
      <c r="A1140" s="20">
        <v>11</v>
      </c>
      <c r="B1140" s="20">
        <v>12</v>
      </c>
      <c r="C1140" s="20" t="s">
        <v>65</v>
      </c>
      <c r="E1140" s="20" t="s">
        <v>44</v>
      </c>
      <c r="F1140" s="20">
        <v>3</v>
      </c>
      <c r="G1140" s="20" t="s">
        <v>67</v>
      </c>
      <c r="K1140" s="20">
        <v>64</v>
      </c>
      <c r="L1140" s="21">
        <v>0.10387892361111112</v>
      </c>
      <c r="M1140" s="22">
        <v>1.4646759259259259E-3</v>
      </c>
      <c r="N1140" s="23">
        <v>43158</v>
      </c>
      <c r="O1140" s="23">
        <v>45989</v>
      </c>
      <c r="P1140" s="23">
        <v>37401</v>
      </c>
      <c r="Q1140" s="20">
        <f t="shared" si="54"/>
        <v>43.158000000000001</v>
      </c>
      <c r="R1140" s="20">
        <f t="shared" si="55"/>
        <v>45.988999999999997</v>
      </c>
      <c r="S1140" s="20">
        <f t="shared" si="56"/>
        <v>37.401000000000003</v>
      </c>
    </row>
    <row r="1141" spans="1:19" x14ac:dyDescent="0.25">
      <c r="A1141" s="20">
        <v>11</v>
      </c>
      <c r="B1141" s="20">
        <v>12</v>
      </c>
      <c r="C1141" s="20" t="s">
        <v>65</v>
      </c>
      <c r="E1141" s="20" t="s">
        <v>44</v>
      </c>
      <c r="F1141" s="20">
        <v>3</v>
      </c>
      <c r="G1141" s="20" t="s">
        <v>67</v>
      </c>
      <c r="K1141" s="20">
        <v>65</v>
      </c>
      <c r="L1141" s="21">
        <v>0.10534203703703704</v>
      </c>
      <c r="M1141" s="22">
        <v>1.4631134259259259E-3</v>
      </c>
      <c r="N1141" s="23">
        <v>43413</v>
      </c>
      <c r="O1141" s="23">
        <v>45652</v>
      </c>
      <c r="P1141" s="23">
        <v>37348</v>
      </c>
      <c r="Q1141" s="20">
        <f t="shared" si="54"/>
        <v>43.412999999999997</v>
      </c>
      <c r="R1141" s="20">
        <f t="shared" si="55"/>
        <v>45.652000000000001</v>
      </c>
      <c r="S1141" s="20">
        <f t="shared" si="56"/>
        <v>37.347999999999999</v>
      </c>
    </row>
    <row r="1142" spans="1:19" x14ac:dyDescent="0.25">
      <c r="A1142" s="20">
        <v>11</v>
      </c>
      <c r="B1142" s="20">
        <v>12</v>
      </c>
      <c r="C1142" s="20" t="s">
        <v>65</v>
      </c>
      <c r="E1142" s="20" t="s">
        <v>44</v>
      </c>
      <c r="F1142" s="20">
        <v>3</v>
      </c>
      <c r="G1142" s="20" t="s">
        <v>67</v>
      </c>
      <c r="K1142" s="20">
        <v>66</v>
      </c>
      <c r="L1142" s="21">
        <v>0.10680553240740741</v>
      </c>
      <c r="M1142" s="22">
        <v>1.4634953703703702E-3</v>
      </c>
      <c r="N1142" s="23">
        <v>43075</v>
      </c>
      <c r="O1142" s="23">
        <v>45847</v>
      </c>
      <c r="P1142" s="23">
        <v>37524</v>
      </c>
      <c r="Q1142" s="20">
        <f t="shared" si="54"/>
        <v>43.075000000000003</v>
      </c>
      <c r="R1142" s="20">
        <f t="shared" si="55"/>
        <v>45.847000000000001</v>
      </c>
      <c r="S1142" s="20">
        <f t="shared" si="56"/>
        <v>37.524000000000001</v>
      </c>
    </row>
    <row r="1143" spans="1:19" x14ac:dyDescent="0.25">
      <c r="A1143" s="20">
        <v>11</v>
      </c>
      <c r="B1143" s="20">
        <v>12</v>
      </c>
      <c r="C1143" s="20" t="s">
        <v>65</v>
      </c>
      <c r="E1143" s="20" t="s">
        <v>44</v>
      </c>
      <c r="F1143" s="20">
        <v>3</v>
      </c>
      <c r="G1143" s="20" t="s">
        <v>67</v>
      </c>
      <c r="K1143" s="20">
        <v>67</v>
      </c>
      <c r="L1143" s="21">
        <v>0.10826674768518518</v>
      </c>
      <c r="M1143" s="22">
        <v>1.4612152777777781E-3</v>
      </c>
      <c r="N1143" s="23">
        <v>43367</v>
      </c>
      <c r="O1143" s="23">
        <v>45669</v>
      </c>
      <c r="P1143" s="23">
        <v>37213</v>
      </c>
      <c r="Q1143" s="20">
        <f t="shared" si="54"/>
        <v>43.366999999999997</v>
      </c>
      <c r="R1143" s="20">
        <f t="shared" si="55"/>
        <v>45.668999999999997</v>
      </c>
      <c r="S1143" s="20">
        <f t="shared" si="56"/>
        <v>37.213000000000001</v>
      </c>
    </row>
    <row r="1144" spans="1:19" x14ac:dyDescent="0.25">
      <c r="A1144" s="20">
        <v>11</v>
      </c>
      <c r="B1144" s="20">
        <v>12</v>
      </c>
      <c r="C1144" s="20" t="s">
        <v>65</v>
      </c>
      <c r="E1144" s="20" t="s">
        <v>44</v>
      </c>
      <c r="F1144" s="20">
        <v>3</v>
      </c>
      <c r="G1144" s="20" t="s">
        <v>67</v>
      </c>
      <c r="K1144" s="20">
        <v>68</v>
      </c>
      <c r="L1144" s="21">
        <v>0.10972283564814815</v>
      </c>
      <c r="M1144" s="22">
        <v>1.4560879629629628E-3</v>
      </c>
      <c r="N1144" s="23">
        <v>43175</v>
      </c>
      <c r="O1144" s="23">
        <v>45450</v>
      </c>
      <c r="P1144" s="23">
        <v>37181</v>
      </c>
      <c r="Q1144" s="20">
        <f t="shared" si="54"/>
        <v>43.174999999999997</v>
      </c>
      <c r="R1144" s="20">
        <f t="shared" si="55"/>
        <v>45.45</v>
      </c>
      <c r="S1144" s="20">
        <f t="shared" si="56"/>
        <v>37.180999999999997</v>
      </c>
    </row>
    <row r="1145" spans="1:19" x14ac:dyDescent="0.25">
      <c r="A1145" s="20">
        <v>11</v>
      </c>
      <c r="B1145" s="20">
        <v>12</v>
      </c>
      <c r="C1145" s="20" t="s">
        <v>65</v>
      </c>
      <c r="E1145" s="20" t="s">
        <v>44</v>
      </c>
      <c r="F1145" s="20">
        <v>3</v>
      </c>
      <c r="G1145" s="20" t="s">
        <v>67</v>
      </c>
      <c r="K1145" s="20">
        <v>69</v>
      </c>
      <c r="L1145" s="21">
        <v>0.11118762731481481</v>
      </c>
      <c r="M1145" s="22">
        <v>1.464791666666667E-3</v>
      </c>
      <c r="N1145" s="23">
        <v>43128</v>
      </c>
      <c r="O1145" s="23">
        <v>46014</v>
      </c>
      <c r="P1145" s="23">
        <v>37416</v>
      </c>
      <c r="Q1145" s="20">
        <f t="shared" si="54"/>
        <v>43.128</v>
      </c>
      <c r="R1145" s="20">
        <f t="shared" si="55"/>
        <v>46.014000000000003</v>
      </c>
      <c r="S1145" s="20">
        <f t="shared" si="56"/>
        <v>37.415999999999997</v>
      </c>
    </row>
    <row r="1146" spans="1:19" x14ac:dyDescent="0.25">
      <c r="A1146" s="20">
        <v>11</v>
      </c>
      <c r="B1146" s="20">
        <v>12</v>
      </c>
      <c r="C1146" s="20" t="s">
        <v>65</v>
      </c>
      <c r="E1146" s="20" t="s">
        <v>44</v>
      </c>
      <c r="F1146" s="20">
        <v>3</v>
      </c>
      <c r="G1146" s="20" t="s">
        <v>67</v>
      </c>
      <c r="K1146" s="20">
        <v>70</v>
      </c>
      <c r="L1146" s="21">
        <v>0.11264646990740741</v>
      </c>
      <c r="M1146" s="22">
        <v>1.4588425925925925E-3</v>
      </c>
      <c r="N1146" s="23">
        <v>42976</v>
      </c>
      <c r="O1146" s="23">
        <v>45878</v>
      </c>
      <c r="P1146" s="23">
        <v>37190</v>
      </c>
      <c r="Q1146" s="20">
        <f t="shared" si="54"/>
        <v>42.975999999999999</v>
      </c>
      <c r="R1146" s="20">
        <f t="shared" si="55"/>
        <v>45.878</v>
      </c>
      <c r="S1146" s="20">
        <f t="shared" si="56"/>
        <v>37.19</v>
      </c>
    </row>
    <row r="1147" spans="1:19" x14ac:dyDescent="0.25">
      <c r="A1147" s="20">
        <v>11</v>
      </c>
      <c r="B1147" s="20">
        <v>12</v>
      </c>
      <c r="C1147" s="20" t="s">
        <v>65</v>
      </c>
      <c r="E1147" s="20" t="s">
        <v>44</v>
      </c>
      <c r="F1147" s="20">
        <v>3</v>
      </c>
      <c r="G1147" s="20" t="s">
        <v>67</v>
      </c>
      <c r="K1147" s="20">
        <v>71</v>
      </c>
      <c r="L1147" s="21">
        <v>0.11411368055555556</v>
      </c>
      <c r="M1147" s="22">
        <v>1.467210648148148E-3</v>
      </c>
      <c r="N1147" s="23">
        <v>43198</v>
      </c>
      <c r="O1147" s="23">
        <v>46227</v>
      </c>
      <c r="P1147" s="23">
        <v>37342</v>
      </c>
      <c r="Q1147" s="20">
        <f t="shared" si="54"/>
        <v>43.198</v>
      </c>
      <c r="R1147" s="20">
        <f t="shared" si="55"/>
        <v>46.226999999999997</v>
      </c>
      <c r="S1147" s="20">
        <f t="shared" si="56"/>
        <v>37.341999999999999</v>
      </c>
    </row>
    <row r="1148" spans="1:19" x14ac:dyDescent="0.25">
      <c r="A1148" s="20">
        <v>11</v>
      </c>
      <c r="B1148" s="20">
        <v>12</v>
      </c>
      <c r="C1148" s="20" t="s">
        <v>65</v>
      </c>
      <c r="E1148" s="20" t="s">
        <v>44</v>
      </c>
      <c r="F1148" s="20">
        <v>3</v>
      </c>
      <c r="G1148" s="20" t="s">
        <v>67</v>
      </c>
      <c r="H1148" s="25">
        <v>0.52289675925925927</v>
      </c>
      <c r="I1148" s="20">
        <v>2</v>
      </c>
      <c r="K1148" s="20">
        <v>72</v>
      </c>
      <c r="L1148" s="21">
        <v>0.11567537037037036</v>
      </c>
      <c r="M1148" s="22">
        <v>1.5616898148148146E-3</v>
      </c>
      <c r="N1148" s="23">
        <v>43238</v>
      </c>
      <c r="O1148" s="23">
        <v>46248</v>
      </c>
      <c r="Q1148" s="20">
        <f t="shared" si="54"/>
        <v>43.238</v>
      </c>
      <c r="R1148" s="20">
        <f t="shared" si="55"/>
        <v>46.247999999999998</v>
      </c>
      <c r="S1148" s="20" t="b">
        <f t="shared" si="56"/>
        <v>0</v>
      </c>
    </row>
    <row r="1149" spans="1:19" x14ac:dyDescent="0.25">
      <c r="A1149" s="20">
        <v>11</v>
      </c>
      <c r="B1149" s="20">
        <v>12</v>
      </c>
      <c r="C1149" s="20" t="s">
        <v>65</v>
      </c>
      <c r="E1149" s="20" t="s">
        <v>44</v>
      </c>
      <c r="F1149" s="20">
        <v>1</v>
      </c>
      <c r="G1149" s="20" t="s">
        <v>68</v>
      </c>
      <c r="J1149" s="25">
        <v>0.52421969907407406</v>
      </c>
      <c r="K1149" s="20">
        <v>73</v>
      </c>
      <c r="L1149" s="21">
        <v>0.11845361111111112</v>
      </c>
      <c r="M1149" s="22">
        <v>2.7782407407407408E-3</v>
      </c>
      <c r="O1149" s="23">
        <v>47562</v>
      </c>
      <c r="P1149" s="23">
        <v>38874</v>
      </c>
      <c r="Q1149" s="20" t="b">
        <f t="shared" si="54"/>
        <v>0</v>
      </c>
      <c r="R1149" s="20">
        <f t="shared" si="55"/>
        <v>47.561999999999998</v>
      </c>
      <c r="S1149" s="20">
        <f t="shared" si="56"/>
        <v>38.874000000000002</v>
      </c>
    </row>
    <row r="1150" spans="1:19" x14ac:dyDescent="0.25">
      <c r="A1150" s="20">
        <v>11</v>
      </c>
      <c r="B1150" s="20">
        <v>12</v>
      </c>
      <c r="C1150" s="20" t="s">
        <v>65</v>
      </c>
      <c r="E1150" s="20" t="s">
        <v>44</v>
      </c>
      <c r="F1150" s="20">
        <v>1</v>
      </c>
      <c r="G1150" s="20" t="s">
        <v>68</v>
      </c>
      <c r="K1150" s="20">
        <v>74</v>
      </c>
      <c r="L1150" s="21">
        <v>0.11996552083333334</v>
      </c>
      <c r="M1150" s="22">
        <v>1.5119097222222224E-3</v>
      </c>
      <c r="N1150" s="23">
        <v>44729</v>
      </c>
      <c r="O1150" s="23">
        <v>46756</v>
      </c>
      <c r="P1150" s="23">
        <v>39144</v>
      </c>
      <c r="Q1150" s="20">
        <f t="shared" si="54"/>
        <v>44.728999999999999</v>
      </c>
      <c r="R1150" s="20">
        <f t="shared" si="55"/>
        <v>46.756</v>
      </c>
      <c r="S1150" s="20">
        <f t="shared" si="56"/>
        <v>39.143999999999998</v>
      </c>
    </row>
    <row r="1151" spans="1:19" x14ac:dyDescent="0.25">
      <c r="A1151" s="20">
        <v>11</v>
      </c>
      <c r="B1151" s="20">
        <v>12</v>
      </c>
      <c r="C1151" s="20" t="s">
        <v>65</v>
      </c>
      <c r="E1151" s="20" t="s">
        <v>44</v>
      </c>
      <c r="F1151" s="20">
        <v>1</v>
      </c>
      <c r="G1151" s="20" t="s">
        <v>68</v>
      </c>
      <c r="K1151" s="20">
        <v>75</v>
      </c>
      <c r="L1151" s="21">
        <v>0.12147731481481482</v>
      </c>
      <c r="M1151" s="22">
        <v>1.5117939814814814E-3</v>
      </c>
      <c r="N1151" s="23">
        <v>45084</v>
      </c>
      <c r="O1151" s="23">
        <v>47503</v>
      </c>
      <c r="P1151" s="23">
        <v>38032</v>
      </c>
      <c r="Q1151" s="20">
        <f t="shared" si="54"/>
        <v>45.084000000000003</v>
      </c>
      <c r="R1151" s="20">
        <f t="shared" si="55"/>
        <v>47.503</v>
      </c>
      <c r="S1151" s="20">
        <f t="shared" si="56"/>
        <v>38.031999999999996</v>
      </c>
    </row>
    <row r="1152" spans="1:19" x14ac:dyDescent="0.25">
      <c r="A1152" s="20">
        <v>11</v>
      </c>
      <c r="B1152" s="20">
        <v>12</v>
      </c>
      <c r="C1152" s="20" t="s">
        <v>65</v>
      </c>
      <c r="E1152" s="20" t="s">
        <v>44</v>
      </c>
      <c r="F1152" s="20">
        <v>1</v>
      </c>
      <c r="G1152" s="20" t="s">
        <v>68</v>
      </c>
      <c r="K1152" s="20">
        <v>76</v>
      </c>
      <c r="L1152" s="21">
        <v>0.12298665509259259</v>
      </c>
      <c r="M1152" s="22">
        <v>1.5093402777777776E-3</v>
      </c>
      <c r="N1152" s="23">
        <v>44346</v>
      </c>
      <c r="O1152" s="23">
        <v>47515</v>
      </c>
      <c r="P1152" s="23">
        <v>38546</v>
      </c>
      <c r="Q1152" s="20">
        <f t="shared" si="54"/>
        <v>44.345999999999997</v>
      </c>
      <c r="R1152" s="20">
        <f t="shared" si="55"/>
        <v>47.515000000000001</v>
      </c>
      <c r="S1152" s="20">
        <f t="shared" si="56"/>
        <v>38.545999999999999</v>
      </c>
    </row>
    <row r="1153" spans="1:19" x14ac:dyDescent="0.25">
      <c r="A1153" s="20">
        <v>11</v>
      </c>
      <c r="B1153" s="20">
        <v>12</v>
      </c>
      <c r="C1153" s="20" t="s">
        <v>65</v>
      </c>
      <c r="E1153" s="20" t="s">
        <v>44</v>
      </c>
      <c r="F1153" s="20">
        <v>1</v>
      </c>
      <c r="G1153" s="20" t="s">
        <v>68</v>
      </c>
      <c r="H1153" s="25">
        <v>0.53287084490740744</v>
      </c>
      <c r="I1153" s="20">
        <v>3</v>
      </c>
      <c r="K1153" s="20">
        <v>77</v>
      </c>
      <c r="L1153" s="21">
        <v>0.12564013888888889</v>
      </c>
      <c r="M1153" s="22">
        <v>2.6534837962962966E-3</v>
      </c>
      <c r="N1153" s="23">
        <v>57197</v>
      </c>
      <c r="O1153" s="25">
        <v>9.4431712962962959E-4</v>
      </c>
      <c r="Q1153" s="20">
        <f t="shared" si="54"/>
        <v>57.197000000000003</v>
      </c>
      <c r="R1153" s="20" t="b">
        <f t="shared" si="55"/>
        <v>0</v>
      </c>
      <c r="S1153" s="20" t="b">
        <f t="shared" si="56"/>
        <v>0</v>
      </c>
    </row>
    <row r="1154" spans="1:19" x14ac:dyDescent="0.25">
      <c r="A1154" s="20">
        <v>11</v>
      </c>
      <c r="B1154" s="20">
        <v>12</v>
      </c>
      <c r="C1154" s="20" t="s">
        <v>65</v>
      </c>
      <c r="E1154" s="20" t="s">
        <v>44</v>
      </c>
      <c r="F1154" s="20">
        <v>3</v>
      </c>
      <c r="G1154" s="20" t="s">
        <v>67</v>
      </c>
      <c r="J1154" s="25">
        <v>0.53420495370370369</v>
      </c>
      <c r="K1154" s="20">
        <v>78</v>
      </c>
      <c r="L1154" s="21">
        <v>0.12959269675925925</v>
      </c>
      <c r="M1154" s="22">
        <v>3.952557870370371E-3</v>
      </c>
      <c r="O1154" s="25">
        <v>9.4424768518518523E-4</v>
      </c>
      <c r="P1154" s="25">
        <v>9.5306712962962966E-4</v>
      </c>
      <c r="Q1154" s="20" t="b">
        <f t="shared" si="54"/>
        <v>0</v>
      </c>
      <c r="R1154" s="20" t="b">
        <f t="shared" si="55"/>
        <v>0</v>
      </c>
      <c r="S1154" s="20" t="b">
        <f t="shared" si="56"/>
        <v>0</v>
      </c>
    </row>
    <row r="1155" spans="1:19" x14ac:dyDescent="0.25">
      <c r="A1155" s="20">
        <v>11</v>
      </c>
      <c r="B1155" s="20">
        <v>12</v>
      </c>
      <c r="C1155" s="20" t="s">
        <v>65</v>
      </c>
      <c r="E1155" s="20" t="s">
        <v>44</v>
      </c>
      <c r="F1155" s="20">
        <v>3</v>
      </c>
      <c r="G1155" s="20" t="s">
        <v>67</v>
      </c>
      <c r="K1155" s="20">
        <v>79</v>
      </c>
      <c r="L1155" s="21">
        <v>0.13111886574074075</v>
      </c>
      <c r="M1155" s="22">
        <v>1.5261689814814816E-3</v>
      </c>
      <c r="N1155" s="23">
        <v>46456</v>
      </c>
      <c r="O1155" s="23">
        <v>47348</v>
      </c>
      <c r="P1155" s="23">
        <v>38057</v>
      </c>
      <c r="Q1155" s="20">
        <f t="shared" ref="Q1155:Q1218" si="57">IF((N1155/1000)&gt;10,(N1155/1000))</f>
        <v>46.456000000000003</v>
      </c>
      <c r="R1155" s="20">
        <f t="shared" si="55"/>
        <v>47.347999999999999</v>
      </c>
      <c r="S1155" s="20">
        <f t="shared" si="56"/>
        <v>38.057000000000002</v>
      </c>
    </row>
    <row r="1156" spans="1:19" x14ac:dyDescent="0.25">
      <c r="A1156" s="20">
        <v>11</v>
      </c>
      <c r="B1156" s="20">
        <v>12</v>
      </c>
      <c r="C1156" s="20" t="s">
        <v>65</v>
      </c>
      <c r="E1156" s="20" t="s">
        <v>44</v>
      </c>
      <c r="F1156" s="20">
        <v>3</v>
      </c>
      <c r="G1156" s="20" t="s">
        <v>67</v>
      </c>
      <c r="K1156" s="20">
        <v>80</v>
      </c>
      <c r="L1156" s="21">
        <v>0.13260476851851852</v>
      </c>
      <c r="M1156" s="22">
        <v>1.4859027777777778E-3</v>
      </c>
      <c r="N1156" s="23">
        <v>43881</v>
      </c>
      <c r="O1156" s="23">
        <v>46855</v>
      </c>
      <c r="P1156" s="23">
        <v>37646</v>
      </c>
      <c r="Q1156" s="20">
        <f t="shared" si="57"/>
        <v>43.881</v>
      </c>
      <c r="R1156" s="20">
        <f t="shared" si="55"/>
        <v>46.854999999999997</v>
      </c>
      <c r="S1156" s="20">
        <f t="shared" si="56"/>
        <v>37.646000000000001</v>
      </c>
    </row>
    <row r="1157" spans="1:19" x14ac:dyDescent="0.25">
      <c r="A1157" s="20">
        <v>11</v>
      </c>
      <c r="B1157" s="20">
        <v>12</v>
      </c>
      <c r="C1157" s="20" t="s">
        <v>65</v>
      </c>
      <c r="E1157" s="20" t="s">
        <v>44</v>
      </c>
      <c r="F1157" s="20">
        <v>3</v>
      </c>
      <c r="G1157" s="20" t="s">
        <v>67</v>
      </c>
      <c r="K1157" s="20">
        <v>81</v>
      </c>
      <c r="L1157" s="21">
        <v>0.13408206018518518</v>
      </c>
      <c r="M1157" s="22">
        <v>1.4772916666666667E-3</v>
      </c>
      <c r="N1157" s="23">
        <v>43680</v>
      </c>
      <c r="O1157" s="23">
        <v>46543</v>
      </c>
      <c r="P1157" s="23">
        <v>37415</v>
      </c>
      <c r="Q1157" s="20">
        <f t="shared" si="57"/>
        <v>43.68</v>
      </c>
      <c r="R1157" s="20">
        <f t="shared" si="55"/>
        <v>46.542999999999999</v>
      </c>
      <c r="S1157" s="20">
        <f t="shared" si="56"/>
        <v>37.414999999999999</v>
      </c>
    </row>
    <row r="1158" spans="1:19" x14ac:dyDescent="0.25">
      <c r="A1158" s="20">
        <v>11</v>
      </c>
      <c r="B1158" s="20">
        <v>12</v>
      </c>
      <c r="C1158" s="20" t="s">
        <v>65</v>
      </c>
      <c r="E1158" s="20" t="s">
        <v>44</v>
      </c>
      <c r="F1158" s="20">
        <v>3</v>
      </c>
      <c r="G1158" s="20" t="s">
        <v>67</v>
      </c>
      <c r="K1158" s="20">
        <v>82</v>
      </c>
      <c r="L1158" s="21">
        <v>0.13556184027777776</v>
      </c>
      <c r="M1158" s="22">
        <v>1.4797800925925924E-3</v>
      </c>
      <c r="N1158" s="23">
        <v>43816</v>
      </c>
      <c r="O1158" s="23">
        <v>46349</v>
      </c>
      <c r="P1158" s="23">
        <v>37688</v>
      </c>
      <c r="Q1158" s="20">
        <f t="shared" si="57"/>
        <v>43.816000000000003</v>
      </c>
      <c r="R1158" s="20">
        <f t="shared" si="55"/>
        <v>46.348999999999997</v>
      </c>
      <c r="S1158" s="20">
        <f t="shared" si="56"/>
        <v>37.688000000000002</v>
      </c>
    </row>
    <row r="1159" spans="1:19" x14ac:dyDescent="0.25">
      <c r="A1159" s="20">
        <v>11</v>
      </c>
      <c r="B1159" s="20">
        <v>12</v>
      </c>
      <c r="C1159" s="20" t="s">
        <v>65</v>
      </c>
      <c r="E1159" s="20" t="s">
        <v>44</v>
      </c>
      <c r="F1159" s="20">
        <v>3</v>
      </c>
      <c r="G1159" s="20" t="s">
        <v>67</v>
      </c>
      <c r="K1159" s="20">
        <v>83</v>
      </c>
      <c r="L1159" s="21">
        <v>0.13705225694444445</v>
      </c>
      <c r="M1159" s="22">
        <v>1.4904166666666666E-3</v>
      </c>
      <c r="N1159" s="23">
        <v>44154</v>
      </c>
      <c r="O1159" s="23">
        <v>47275</v>
      </c>
      <c r="P1159" s="23">
        <v>37343</v>
      </c>
      <c r="Q1159" s="20">
        <f t="shared" si="57"/>
        <v>44.154000000000003</v>
      </c>
      <c r="R1159" s="20">
        <f t="shared" si="55"/>
        <v>47.274999999999999</v>
      </c>
      <c r="S1159" s="20">
        <f t="shared" si="56"/>
        <v>37.343000000000004</v>
      </c>
    </row>
    <row r="1160" spans="1:19" x14ac:dyDescent="0.25">
      <c r="A1160" s="20">
        <v>11</v>
      </c>
      <c r="B1160" s="20">
        <v>12</v>
      </c>
      <c r="C1160" s="20" t="s">
        <v>65</v>
      </c>
      <c r="E1160" s="20" t="s">
        <v>44</v>
      </c>
      <c r="F1160" s="20">
        <v>3</v>
      </c>
      <c r="G1160" s="20" t="s">
        <v>67</v>
      </c>
      <c r="K1160" s="20">
        <v>84</v>
      </c>
      <c r="L1160" s="21">
        <v>0.13854629629629631</v>
      </c>
      <c r="M1160" s="22">
        <v>1.4940393518518516E-3</v>
      </c>
      <c r="N1160" s="23">
        <v>43794</v>
      </c>
      <c r="O1160" s="23">
        <v>47709</v>
      </c>
      <c r="P1160" s="23">
        <v>37582</v>
      </c>
      <c r="Q1160" s="20">
        <f t="shared" si="57"/>
        <v>43.793999999999997</v>
      </c>
      <c r="R1160" s="20">
        <f t="shared" si="55"/>
        <v>47.709000000000003</v>
      </c>
      <c r="S1160" s="20">
        <f t="shared" si="56"/>
        <v>37.582000000000001</v>
      </c>
    </row>
    <row r="1161" spans="1:19" x14ac:dyDescent="0.25">
      <c r="A1161" s="20">
        <v>11</v>
      </c>
      <c r="B1161" s="20">
        <v>12</v>
      </c>
      <c r="C1161" s="20" t="s">
        <v>65</v>
      </c>
      <c r="E1161" s="20" t="s">
        <v>44</v>
      </c>
      <c r="F1161" s="20">
        <v>3</v>
      </c>
      <c r="G1161" s="20" t="s">
        <v>67</v>
      </c>
      <c r="K1161" s="20">
        <v>85</v>
      </c>
      <c r="L1161" s="21">
        <v>0.14002028935185185</v>
      </c>
      <c r="M1161" s="22">
        <v>1.4739930555555556E-3</v>
      </c>
      <c r="N1161" s="23">
        <v>43736</v>
      </c>
      <c r="O1161" s="23">
        <v>46339</v>
      </c>
      <c r="P1161" s="23">
        <v>37278</v>
      </c>
      <c r="Q1161" s="20">
        <f t="shared" si="57"/>
        <v>43.735999999999997</v>
      </c>
      <c r="R1161" s="20">
        <f t="shared" si="55"/>
        <v>46.338999999999999</v>
      </c>
      <c r="S1161" s="20">
        <f t="shared" si="56"/>
        <v>37.277999999999999</v>
      </c>
    </row>
    <row r="1162" spans="1:19" x14ac:dyDescent="0.25">
      <c r="A1162" s="20">
        <v>11</v>
      </c>
      <c r="B1162" s="20">
        <v>12</v>
      </c>
      <c r="C1162" s="20" t="s">
        <v>65</v>
      </c>
      <c r="E1162" s="20" t="s">
        <v>44</v>
      </c>
      <c r="F1162" s="20">
        <v>3</v>
      </c>
      <c r="G1162" s="20" t="s">
        <v>67</v>
      </c>
      <c r="K1162" s="20">
        <v>86</v>
      </c>
      <c r="L1162" s="21">
        <v>0.14150130787037038</v>
      </c>
      <c r="M1162" s="22">
        <v>1.4810185185185187E-3</v>
      </c>
      <c r="N1162" s="23">
        <v>44068</v>
      </c>
      <c r="O1162" s="23">
        <v>46620</v>
      </c>
      <c r="P1162" s="23">
        <v>37272</v>
      </c>
      <c r="Q1162" s="20">
        <f t="shared" si="57"/>
        <v>44.067999999999998</v>
      </c>
      <c r="R1162" s="20">
        <f t="shared" si="55"/>
        <v>46.62</v>
      </c>
      <c r="S1162" s="20">
        <f t="shared" si="56"/>
        <v>37.271999999999998</v>
      </c>
    </row>
    <row r="1163" spans="1:19" x14ac:dyDescent="0.25">
      <c r="A1163" s="20">
        <v>11</v>
      </c>
      <c r="B1163" s="20">
        <v>12</v>
      </c>
      <c r="C1163" s="20" t="s">
        <v>65</v>
      </c>
      <c r="E1163" s="20" t="s">
        <v>44</v>
      </c>
      <c r="F1163" s="20">
        <v>3</v>
      </c>
      <c r="G1163" s="20" t="s">
        <v>67</v>
      </c>
      <c r="K1163" s="20">
        <v>87</v>
      </c>
      <c r="L1163" s="21">
        <v>0.14299443287037036</v>
      </c>
      <c r="M1163" s="22">
        <v>1.4931249999999999E-3</v>
      </c>
      <c r="N1163" s="23">
        <v>43823</v>
      </c>
      <c r="O1163" s="23">
        <v>47829</v>
      </c>
      <c r="P1163" s="23">
        <v>37354</v>
      </c>
      <c r="Q1163" s="20">
        <f t="shared" si="57"/>
        <v>43.823</v>
      </c>
      <c r="R1163" s="20">
        <f t="shared" si="55"/>
        <v>47.829000000000001</v>
      </c>
      <c r="S1163" s="20">
        <f t="shared" si="56"/>
        <v>37.353999999999999</v>
      </c>
    </row>
    <row r="1164" spans="1:19" x14ac:dyDescent="0.25">
      <c r="A1164" s="20">
        <v>11</v>
      </c>
      <c r="B1164" s="20">
        <v>12</v>
      </c>
      <c r="C1164" s="20" t="s">
        <v>65</v>
      </c>
      <c r="E1164" s="20" t="s">
        <v>44</v>
      </c>
      <c r="F1164" s="20">
        <v>3</v>
      </c>
      <c r="G1164" s="20" t="s">
        <v>67</v>
      </c>
      <c r="K1164" s="20">
        <v>88</v>
      </c>
      <c r="L1164" s="21">
        <v>0.14447190972222221</v>
      </c>
      <c r="M1164" s="22">
        <v>1.477476851851852E-3</v>
      </c>
      <c r="N1164" s="23">
        <v>43580</v>
      </c>
      <c r="O1164" s="23">
        <v>46642</v>
      </c>
      <c r="P1164" s="23">
        <v>37432</v>
      </c>
      <c r="Q1164" s="20">
        <f t="shared" si="57"/>
        <v>43.58</v>
      </c>
      <c r="R1164" s="20">
        <f t="shared" si="55"/>
        <v>46.642000000000003</v>
      </c>
      <c r="S1164" s="20">
        <f t="shared" si="56"/>
        <v>37.432000000000002</v>
      </c>
    </row>
    <row r="1165" spans="1:19" x14ac:dyDescent="0.25">
      <c r="A1165" s="20">
        <v>11</v>
      </c>
      <c r="B1165" s="20">
        <v>12</v>
      </c>
      <c r="C1165" s="20" t="s">
        <v>65</v>
      </c>
      <c r="E1165" s="20" t="s">
        <v>44</v>
      </c>
      <c r="F1165" s="20">
        <v>3</v>
      </c>
      <c r="G1165" s="20" t="s">
        <v>67</v>
      </c>
      <c r="K1165" s="20">
        <v>89</v>
      </c>
      <c r="L1165" s="21">
        <v>0.14594832175925926</v>
      </c>
      <c r="M1165" s="22">
        <v>1.4764120370370371E-3</v>
      </c>
      <c r="N1165" s="23">
        <v>43740</v>
      </c>
      <c r="O1165" s="23">
        <v>46545</v>
      </c>
      <c r="P1165" s="23">
        <v>37277</v>
      </c>
      <c r="Q1165" s="20">
        <f t="shared" si="57"/>
        <v>43.74</v>
      </c>
      <c r="R1165" s="20">
        <f t="shared" si="55"/>
        <v>46.545000000000002</v>
      </c>
      <c r="S1165" s="20">
        <f t="shared" si="56"/>
        <v>37.277000000000001</v>
      </c>
    </row>
    <row r="1166" spans="1:19" x14ac:dyDescent="0.25">
      <c r="A1166" s="20">
        <v>11</v>
      </c>
      <c r="B1166" s="20">
        <v>12</v>
      </c>
      <c r="C1166" s="20" t="s">
        <v>65</v>
      </c>
      <c r="E1166" s="20" t="s">
        <v>44</v>
      </c>
      <c r="F1166" s="20">
        <v>3</v>
      </c>
      <c r="G1166" s="20" t="s">
        <v>67</v>
      </c>
      <c r="K1166" s="20">
        <v>90</v>
      </c>
      <c r="L1166" s="21">
        <v>0.14744030092592594</v>
      </c>
      <c r="M1166" s="22">
        <v>1.4919791666666666E-3</v>
      </c>
      <c r="N1166" s="23">
        <v>43816</v>
      </c>
      <c r="O1166" s="23">
        <v>47168</v>
      </c>
      <c r="P1166" s="23">
        <v>37923</v>
      </c>
      <c r="Q1166" s="20">
        <f t="shared" si="57"/>
        <v>43.816000000000003</v>
      </c>
      <c r="R1166" s="20">
        <f t="shared" si="55"/>
        <v>47.167999999999999</v>
      </c>
      <c r="S1166" s="20">
        <f t="shared" si="56"/>
        <v>37.923000000000002</v>
      </c>
    </row>
    <row r="1167" spans="1:19" x14ac:dyDescent="0.25">
      <c r="A1167" s="20">
        <v>11</v>
      </c>
      <c r="B1167" s="20">
        <v>12</v>
      </c>
      <c r="C1167" s="20" t="s">
        <v>65</v>
      </c>
      <c r="E1167" s="20" t="s">
        <v>44</v>
      </c>
      <c r="F1167" s="20">
        <v>3</v>
      </c>
      <c r="G1167" s="20" t="s">
        <v>67</v>
      </c>
      <c r="K1167" s="20">
        <v>91</v>
      </c>
      <c r="L1167" s="21">
        <v>0.14893287037037037</v>
      </c>
      <c r="M1167" s="22">
        <v>1.4925694444444446E-3</v>
      </c>
      <c r="N1167" s="23">
        <v>43818</v>
      </c>
      <c r="O1167" s="23">
        <v>47071</v>
      </c>
      <c r="P1167" s="23">
        <v>38069</v>
      </c>
      <c r="Q1167" s="20">
        <f t="shared" si="57"/>
        <v>43.817999999999998</v>
      </c>
      <c r="R1167" s="20">
        <f t="shared" si="55"/>
        <v>47.070999999999998</v>
      </c>
      <c r="S1167" s="20">
        <f t="shared" si="56"/>
        <v>38.069000000000003</v>
      </c>
    </row>
    <row r="1168" spans="1:19" x14ac:dyDescent="0.25">
      <c r="A1168" s="20">
        <v>11</v>
      </c>
      <c r="B1168" s="20">
        <v>12</v>
      </c>
      <c r="C1168" s="20" t="s">
        <v>65</v>
      </c>
      <c r="E1168" s="20" t="s">
        <v>44</v>
      </c>
      <c r="F1168" s="20">
        <v>3</v>
      </c>
      <c r="G1168" s="20" t="s">
        <v>67</v>
      </c>
      <c r="K1168" s="20">
        <v>92</v>
      </c>
      <c r="L1168" s="21">
        <v>0.15043217592592592</v>
      </c>
      <c r="M1168" s="22">
        <v>1.4993055555555556E-3</v>
      </c>
      <c r="N1168" s="23">
        <v>44178</v>
      </c>
      <c r="O1168" s="23">
        <v>47182</v>
      </c>
      <c r="P1168" s="23">
        <v>38180</v>
      </c>
      <c r="Q1168" s="20">
        <f t="shared" si="57"/>
        <v>44.177999999999997</v>
      </c>
      <c r="R1168" s="20">
        <f t="shared" si="55"/>
        <v>47.182000000000002</v>
      </c>
      <c r="S1168" s="20">
        <f t="shared" si="56"/>
        <v>38.18</v>
      </c>
    </row>
    <row r="1169" spans="1:19" x14ac:dyDescent="0.25">
      <c r="A1169" s="20">
        <v>11</v>
      </c>
      <c r="B1169" s="20">
        <v>12</v>
      </c>
      <c r="C1169" s="20" t="s">
        <v>65</v>
      </c>
      <c r="E1169" s="20" t="s">
        <v>44</v>
      </c>
      <c r="F1169" s="20">
        <v>3</v>
      </c>
      <c r="G1169" s="20" t="s">
        <v>67</v>
      </c>
      <c r="K1169" s="20">
        <v>93</v>
      </c>
      <c r="L1169" s="21">
        <v>0.15190814814814815</v>
      </c>
      <c r="M1169" s="22">
        <v>1.4759722222222223E-3</v>
      </c>
      <c r="N1169" s="23">
        <v>43969</v>
      </c>
      <c r="O1169" s="23">
        <v>46357</v>
      </c>
      <c r="P1169" s="23">
        <v>37198</v>
      </c>
      <c r="Q1169" s="20">
        <f t="shared" si="57"/>
        <v>43.969000000000001</v>
      </c>
      <c r="R1169" s="20">
        <f t="shared" si="55"/>
        <v>46.356999999999999</v>
      </c>
      <c r="S1169" s="20">
        <f t="shared" si="56"/>
        <v>37.198</v>
      </c>
    </row>
    <row r="1170" spans="1:19" x14ac:dyDescent="0.25">
      <c r="A1170" s="20">
        <v>11</v>
      </c>
      <c r="B1170" s="20">
        <v>12</v>
      </c>
      <c r="C1170" s="20" t="s">
        <v>65</v>
      </c>
      <c r="E1170" s="20" t="s">
        <v>44</v>
      </c>
      <c r="F1170" s="20">
        <v>3</v>
      </c>
      <c r="G1170" s="20" t="s">
        <v>67</v>
      </c>
      <c r="K1170" s="20">
        <v>94</v>
      </c>
      <c r="L1170" s="21">
        <v>0.15338811342592593</v>
      </c>
      <c r="M1170" s="22">
        <v>1.4799652777777777E-3</v>
      </c>
      <c r="N1170" s="23">
        <v>44364</v>
      </c>
      <c r="O1170" s="23">
        <v>46010</v>
      </c>
      <c r="P1170" s="23">
        <v>37495</v>
      </c>
      <c r="Q1170" s="20">
        <f t="shared" si="57"/>
        <v>44.363999999999997</v>
      </c>
      <c r="R1170" s="20">
        <f t="shared" ref="R1170:R1233" si="58">IF((O1170/1000)&gt;10,(O1170/1000))</f>
        <v>46.01</v>
      </c>
      <c r="S1170" s="20">
        <f t="shared" ref="S1170:S1233" si="59">IF((P1170/1000)&gt;10,(P1170/1000))</f>
        <v>37.494999999999997</v>
      </c>
    </row>
    <row r="1171" spans="1:19" x14ac:dyDescent="0.25">
      <c r="A1171" s="20">
        <v>11</v>
      </c>
      <c r="B1171" s="20">
        <v>12</v>
      </c>
      <c r="C1171" s="20" t="s">
        <v>65</v>
      </c>
      <c r="E1171" s="20" t="s">
        <v>44</v>
      </c>
      <c r="F1171" s="20">
        <v>3</v>
      </c>
      <c r="G1171" s="20" t="s">
        <v>67</v>
      </c>
      <c r="K1171" s="20">
        <v>95</v>
      </c>
      <c r="L1171" s="21">
        <v>0.15487238425925925</v>
      </c>
      <c r="M1171" s="22">
        <v>1.4842708333333333E-3</v>
      </c>
      <c r="N1171" s="23">
        <v>44631</v>
      </c>
      <c r="O1171" s="23">
        <v>46383</v>
      </c>
      <c r="P1171" s="23">
        <v>37227</v>
      </c>
      <c r="Q1171" s="20">
        <f t="shared" si="57"/>
        <v>44.631</v>
      </c>
      <c r="R1171" s="20">
        <f t="shared" si="58"/>
        <v>46.383000000000003</v>
      </c>
      <c r="S1171" s="20">
        <f t="shared" si="59"/>
        <v>37.226999999999997</v>
      </c>
    </row>
    <row r="1172" spans="1:19" x14ac:dyDescent="0.25">
      <c r="A1172" s="20">
        <v>11</v>
      </c>
      <c r="B1172" s="20">
        <v>12</v>
      </c>
      <c r="C1172" s="20" t="s">
        <v>65</v>
      </c>
      <c r="E1172" s="20" t="s">
        <v>44</v>
      </c>
      <c r="F1172" s="20">
        <v>3</v>
      </c>
      <c r="G1172" s="20" t="s">
        <v>67</v>
      </c>
      <c r="K1172" s="20">
        <v>96</v>
      </c>
      <c r="L1172" s="21">
        <v>0.15634648148148148</v>
      </c>
      <c r="M1172" s="22">
        <v>1.4740972222222221E-3</v>
      </c>
      <c r="N1172" s="23">
        <v>44143</v>
      </c>
      <c r="O1172" s="23">
        <v>46024</v>
      </c>
      <c r="P1172" s="23">
        <v>37195</v>
      </c>
      <c r="Q1172" s="20">
        <f t="shared" si="57"/>
        <v>44.143000000000001</v>
      </c>
      <c r="R1172" s="20">
        <f t="shared" si="58"/>
        <v>46.024000000000001</v>
      </c>
      <c r="S1172" s="20">
        <f t="shared" si="59"/>
        <v>37.195</v>
      </c>
    </row>
    <row r="1173" spans="1:19" x14ac:dyDescent="0.25">
      <c r="A1173" s="20">
        <v>11</v>
      </c>
      <c r="B1173" s="20">
        <v>12</v>
      </c>
      <c r="C1173" s="20" t="s">
        <v>65</v>
      </c>
      <c r="E1173" s="20" t="s">
        <v>44</v>
      </c>
      <c r="F1173" s="20">
        <v>3</v>
      </c>
      <c r="G1173" s="20" t="s">
        <v>67</v>
      </c>
      <c r="K1173" s="20">
        <v>97</v>
      </c>
      <c r="L1173" s="21">
        <v>0.15782760416666666</v>
      </c>
      <c r="M1173" s="22">
        <v>1.4811226851851851E-3</v>
      </c>
      <c r="N1173" s="23">
        <v>43902</v>
      </c>
      <c r="O1173" s="23">
        <v>46519</v>
      </c>
      <c r="P1173" s="23">
        <v>37548</v>
      </c>
      <c r="Q1173" s="20">
        <f t="shared" si="57"/>
        <v>43.902000000000001</v>
      </c>
      <c r="R1173" s="20">
        <f t="shared" si="58"/>
        <v>46.518999999999998</v>
      </c>
      <c r="S1173" s="20">
        <f t="shared" si="59"/>
        <v>37.548000000000002</v>
      </c>
    </row>
    <row r="1174" spans="1:19" x14ac:dyDescent="0.25">
      <c r="A1174" s="20">
        <v>11</v>
      </c>
      <c r="B1174" s="20">
        <v>12</v>
      </c>
      <c r="C1174" s="20" t="s">
        <v>65</v>
      </c>
      <c r="E1174" s="20" t="s">
        <v>44</v>
      </c>
      <c r="F1174" s="20">
        <v>3</v>
      </c>
      <c r="G1174" s="20" t="s">
        <v>67</v>
      </c>
      <c r="K1174" s="20">
        <v>98</v>
      </c>
      <c r="L1174" s="21">
        <v>0.15930423611111111</v>
      </c>
      <c r="M1174" s="22">
        <v>1.4766319444444445E-3</v>
      </c>
      <c r="N1174" s="23">
        <v>43798</v>
      </c>
      <c r="O1174" s="23">
        <v>46499</v>
      </c>
      <c r="P1174" s="23">
        <v>37284</v>
      </c>
      <c r="Q1174" s="20">
        <f t="shared" si="57"/>
        <v>43.798000000000002</v>
      </c>
      <c r="R1174" s="20">
        <f t="shared" si="58"/>
        <v>46.499000000000002</v>
      </c>
      <c r="S1174" s="20">
        <f t="shared" si="59"/>
        <v>37.283999999999999</v>
      </c>
    </row>
    <row r="1175" spans="1:19" x14ac:dyDescent="0.25">
      <c r="A1175" s="20">
        <v>11</v>
      </c>
      <c r="B1175" s="20">
        <v>12</v>
      </c>
      <c r="C1175" s="20" t="s">
        <v>65</v>
      </c>
      <c r="E1175" s="20" t="s">
        <v>44</v>
      </c>
      <c r="F1175" s="20">
        <v>3</v>
      </c>
      <c r="G1175" s="20" t="s">
        <v>67</v>
      </c>
      <c r="K1175" s="20">
        <v>99</v>
      </c>
      <c r="L1175" s="21">
        <v>0.16080337962962962</v>
      </c>
      <c r="M1175" s="22">
        <v>1.4991435185185186E-3</v>
      </c>
      <c r="N1175" s="23">
        <v>44734</v>
      </c>
      <c r="O1175" s="23">
        <v>47738</v>
      </c>
      <c r="P1175" s="23">
        <v>37054</v>
      </c>
      <c r="Q1175" s="20">
        <f t="shared" si="57"/>
        <v>44.734000000000002</v>
      </c>
      <c r="R1175" s="20">
        <f t="shared" si="58"/>
        <v>47.738</v>
      </c>
      <c r="S1175" s="20">
        <f t="shared" si="59"/>
        <v>37.054000000000002</v>
      </c>
    </row>
    <row r="1176" spans="1:19" x14ac:dyDescent="0.25">
      <c r="A1176" s="20">
        <v>11</v>
      </c>
      <c r="B1176" s="20">
        <v>12</v>
      </c>
      <c r="C1176" s="20" t="s">
        <v>65</v>
      </c>
      <c r="E1176" s="20" t="s">
        <v>44</v>
      </c>
      <c r="F1176" s="20">
        <v>3</v>
      </c>
      <c r="G1176" s="20" t="s">
        <v>67</v>
      </c>
      <c r="K1176" s="20">
        <v>100</v>
      </c>
      <c r="L1176" s="21">
        <v>0.16228158564814815</v>
      </c>
      <c r="M1176" s="22">
        <v>1.4782060185185187E-3</v>
      </c>
      <c r="N1176" s="23">
        <v>43597</v>
      </c>
      <c r="O1176" s="23">
        <v>46722</v>
      </c>
      <c r="P1176" s="23">
        <v>37398</v>
      </c>
      <c r="Q1176" s="20">
        <f t="shared" si="57"/>
        <v>43.597000000000001</v>
      </c>
      <c r="R1176" s="20">
        <f t="shared" si="58"/>
        <v>46.722000000000001</v>
      </c>
      <c r="S1176" s="20">
        <f t="shared" si="59"/>
        <v>37.398000000000003</v>
      </c>
    </row>
    <row r="1177" spans="1:19" x14ac:dyDescent="0.25">
      <c r="A1177" s="20">
        <v>11</v>
      </c>
      <c r="B1177" s="20">
        <v>12</v>
      </c>
      <c r="C1177" s="20" t="s">
        <v>65</v>
      </c>
      <c r="E1177" s="20" t="s">
        <v>44</v>
      </c>
      <c r="F1177" s="20">
        <v>3</v>
      </c>
      <c r="G1177" s="20" t="s">
        <v>67</v>
      </c>
      <c r="K1177" s="20">
        <v>101</v>
      </c>
      <c r="L1177" s="21">
        <v>0.16376863425925925</v>
      </c>
      <c r="M1177" s="22">
        <v>1.4870486111111111E-3</v>
      </c>
      <c r="N1177" s="23">
        <v>44588</v>
      </c>
      <c r="O1177" s="23">
        <v>46576</v>
      </c>
      <c r="P1177" s="23">
        <v>37317</v>
      </c>
      <c r="Q1177" s="20">
        <f t="shared" si="57"/>
        <v>44.588000000000001</v>
      </c>
      <c r="R1177" s="20">
        <f t="shared" si="58"/>
        <v>46.576000000000001</v>
      </c>
      <c r="S1177" s="20">
        <f t="shared" si="59"/>
        <v>37.317</v>
      </c>
    </row>
    <row r="1178" spans="1:19" x14ac:dyDescent="0.25">
      <c r="A1178" s="20">
        <v>11</v>
      </c>
      <c r="B1178" s="20">
        <v>12</v>
      </c>
      <c r="C1178" s="20" t="s">
        <v>65</v>
      </c>
      <c r="E1178" s="20" t="s">
        <v>44</v>
      </c>
      <c r="F1178" s="20">
        <v>3</v>
      </c>
      <c r="G1178" s="20" t="s">
        <v>67</v>
      </c>
      <c r="K1178" s="20">
        <v>102</v>
      </c>
      <c r="L1178" s="21">
        <v>0.16523778935185185</v>
      </c>
      <c r="M1178" s="22">
        <v>1.4691550925925924E-3</v>
      </c>
      <c r="N1178" s="23">
        <v>43892</v>
      </c>
      <c r="O1178" s="23">
        <v>45903</v>
      </c>
      <c r="P1178" s="23">
        <v>37140</v>
      </c>
      <c r="Q1178" s="20">
        <f t="shared" si="57"/>
        <v>43.892000000000003</v>
      </c>
      <c r="R1178" s="20">
        <f t="shared" si="58"/>
        <v>45.902999999999999</v>
      </c>
      <c r="S1178" s="20">
        <f t="shared" si="59"/>
        <v>37.14</v>
      </c>
    </row>
    <row r="1179" spans="1:19" x14ac:dyDescent="0.25">
      <c r="A1179" s="20">
        <v>11</v>
      </c>
      <c r="B1179" s="20">
        <v>12</v>
      </c>
      <c r="C1179" s="20" t="s">
        <v>65</v>
      </c>
      <c r="E1179" s="20" t="s">
        <v>44</v>
      </c>
      <c r="F1179" s="20">
        <v>3</v>
      </c>
      <c r="G1179" s="20" t="s">
        <v>67</v>
      </c>
      <c r="K1179" s="20">
        <v>103</v>
      </c>
      <c r="L1179" s="21">
        <v>0.16671357638888887</v>
      </c>
      <c r="M1179" s="22">
        <v>1.475787037037037E-3</v>
      </c>
      <c r="N1179" s="23">
        <v>43616</v>
      </c>
      <c r="O1179" s="23">
        <v>46479</v>
      </c>
      <c r="P1179" s="23">
        <v>37413</v>
      </c>
      <c r="Q1179" s="20">
        <f t="shared" si="57"/>
        <v>43.616</v>
      </c>
      <c r="R1179" s="20">
        <f t="shared" si="58"/>
        <v>46.478999999999999</v>
      </c>
      <c r="S1179" s="20">
        <f t="shared" si="59"/>
        <v>37.412999999999997</v>
      </c>
    </row>
    <row r="1180" spans="1:19" x14ac:dyDescent="0.25">
      <c r="A1180" s="20">
        <v>11</v>
      </c>
      <c r="B1180" s="20">
        <v>12</v>
      </c>
      <c r="C1180" s="20" t="s">
        <v>65</v>
      </c>
      <c r="E1180" s="20" t="s">
        <v>44</v>
      </c>
      <c r="F1180" s="20">
        <v>3</v>
      </c>
      <c r="G1180" s="20" t="s">
        <v>67</v>
      </c>
      <c r="K1180" s="20">
        <v>104</v>
      </c>
      <c r="L1180" s="21">
        <v>0.16819158564814815</v>
      </c>
      <c r="M1180" s="22">
        <v>1.4780092592592594E-3</v>
      </c>
      <c r="N1180" s="23">
        <v>43599</v>
      </c>
      <c r="O1180" s="23">
        <v>46678</v>
      </c>
      <c r="P1180" s="23">
        <v>37423</v>
      </c>
      <c r="Q1180" s="20">
        <f t="shared" si="57"/>
        <v>43.598999999999997</v>
      </c>
      <c r="R1180" s="20">
        <f t="shared" si="58"/>
        <v>46.677999999999997</v>
      </c>
      <c r="S1180" s="20">
        <f t="shared" si="59"/>
        <v>37.423000000000002</v>
      </c>
    </row>
    <row r="1181" spans="1:19" x14ac:dyDescent="0.25">
      <c r="A1181" s="20">
        <v>12</v>
      </c>
      <c r="B1181" s="20">
        <v>88</v>
      </c>
      <c r="C1181" s="20" t="s">
        <v>69</v>
      </c>
      <c r="E1181" s="20" t="s">
        <v>70</v>
      </c>
      <c r="F1181" s="20">
        <v>1</v>
      </c>
      <c r="G1181" s="20" t="s">
        <v>71</v>
      </c>
      <c r="K1181" s="20">
        <v>1</v>
      </c>
      <c r="L1181" s="21">
        <v>1.5969328703703703E-3</v>
      </c>
      <c r="M1181" s="22">
        <v>1.5341550925925924E-3</v>
      </c>
      <c r="N1181" s="23">
        <v>47140</v>
      </c>
      <c r="O1181" s="23">
        <v>48155</v>
      </c>
      <c r="P1181" s="23">
        <v>37256</v>
      </c>
      <c r="Q1181" s="20">
        <f t="shared" si="57"/>
        <v>47.14</v>
      </c>
      <c r="R1181" s="20">
        <f t="shared" si="58"/>
        <v>48.155000000000001</v>
      </c>
      <c r="S1181" s="20">
        <f t="shared" si="59"/>
        <v>37.256</v>
      </c>
    </row>
    <row r="1182" spans="1:19" x14ac:dyDescent="0.25">
      <c r="A1182" s="20">
        <v>12</v>
      </c>
      <c r="B1182" s="20">
        <v>88</v>
      </c>
      <c r="C1182" s="20" t="s">
        <v>69</v>
      </c>
      <c r="E1182" s="20" t="s">
        <v>70</v>
      </c>
      <c r="F1182" s="20">
        <v>1</v>
      </c>
      <c r="G1182" s="20" t="s">
        <v>71</v>
      </c>
      <c r="K1182" s="20">
        <v>2</v>
      </c>
      <c r="L1182" s="21">
        <v>3.1177893518518521E-3</v>
      </c>
      <c r="M1182" s="22">
        <v>1.5208564814814815E-3</v>
      </c>
      <c r="N1182" s="23">
        <v>45612</v>
      </c>
      <c r="O1182" s="23">
        <v>48212</v>
      </c>
      <c r="P1182" s="23">
        <v>37578</v>
      </c>
      <c r="Q1182" s="20">
        <f t="shared" si="57"/>
        <v>45.612000000000002</v>
      </c>
      <c r="R1182" s="20">
        <f t="shared" si="58"/>
        <v>48.212000000000003</v>
      </c>
      <c r="S1182" s="20">
        <f t="shared" si="59"/>
        <v>37.578000000000003</v>
      </c>
    </row>
    <row r="1183" spans="1:19" x14ac:dyDescent="0.25">
      <c r="A1183" s="20">
        <v>12</v>
      </c>
      <c r="B1183" s="20">
        <v>88</v>
      </c>
      <c r="C1183" s="20" t="s">
        <v>69</v>
      </c>
      <c r="E1183" s="20" t="s">
        <v>70</v>
      </c>
      <c r="F1183" s="20">
        <v>1</v>
      </c>
      <c r="G1183" s="20" t="s">
        <v>71</v>
      </c>
      <c r="K1183" s="20">
        <v>3</v>
      </c>
      <c r="L1183" s="21">
        <v>4.5890162037037037E-3</v>
      </c>
      <c r="M1183" s="22">
        <v>1.4712268518518518E-3</v>
      </c>
      <c r="N1183" s="23">
        <v>43788</v>
      </c>
      <c r="O1183" s="23">
        <v>46499</v>
      </c>
      <c r="P1183" s="23">
        <v>36827</v>
      </c>
      <c r="Q1183" s="20">
        <f t="shared" si="57"/>
        <v>43.787999999999997</v>
      </c>
      <c r="R1183" s="20">
        <f t="shared" si="58"/>
        <v>46.499000000000002</v>
      </c>
      <c r="S1183" s="20">
        <f t="shared" si="59"/>
        <v>36.826999999999998</v>
      </c>
    </row>
    <row r="1184" spans="1:19" x14ac:dyDescent="0.25">
      <c r="A1184" s="20">
        <v>12</v>
      </c>
      <c r="B1184" s="20">
        <v>88</v>
      </c>
      <c r="C1184" s="20" t="s">
        <v>69</v>
      </c>
      <c r="E1184" s="20" t="s">
        <v>70</v>
      </c>
      <c r="F1184" s="20">
        <v>1</v>
      </c>
      <c r="G1184" s="20" t="s">
        <v>71</v>
      </c>
      <c r="K1184" s="20">
        <v>4</v>
      </c>
      <c r="L1184" s="21">
        <v>6.0587615740740732E-3</v>
      </c>
      <c r="M1184" s="22">
        <v>1.4697453703703704E-3</v>
      </c>
      <c r="N1184" s="23">
        <v>43229</v>
      </c>
      <c r="O1184" s="23">
        <v>46918</v>
      </c>
      <c r="P1184" s="23">
        <v>36839</v>
      </c>
      <c r="Q1184" s="20">
        <f t="shared" si="57"/>
        <v>43.228999999999999</v>
      </c>
      <c r="R1184" s="20">
        <f t="shared" si="58"/>
        <v>46.917999999999999</v>
      </c>
      <c r="S1184" s="20">
        <f t="shared" si="59"/>
        <v>36.838999999999999</v>
      </c>
    </row>
    <row r="1185" spans="1:19" x14ac:dyDescent="0.25">
      <c r="A1185" s="20">
        <v>12</v>
      </c>
      <c r="B1185" s="20">
        <v>88</v>
      </c>
      <c r="C1185" s="20" t="s">
        <v>69</v>
      </c>
      <c r="E1185" s="20" t="s">
        <v>70</v>
      </c>
      <c r="F1185" s="20">
        <v>1</v>
      </c>
      <c r="G1185" s="20" t="s">
        <v>71</v>
      </c>
      <c r="K1185" s="20">
        <v>5</v>
      </c>
      <c r="L1185" s="21">
        <v>7.5233217592592591E-3</v>
      </c>
      <c r="M1185" s="22">
        <v>1.4645601851851853E-3</v>
      </c>
      <c r="N1185" s="23">
        <v>43123</v>
      </c>
      <c r="O1185" s="23">
        <v>46519</v>
      </c>
      <c r="P1185" s="23">
        <v>36896</v>
      </c>
      <c r="Q1185" s="20">
        <f t="shared" si="57"/>
        <v>43.122999999999998</v>
      </c>
      <c r="R1185" s="20">
        <f t="shared" si="58"/>
        <v>46.518999999999998</v>
      </c>
      <c r="S1185" s="20">
        <f t="shared" si="59"/>
        <v>36.896000000000001</v>
      </c>
    </row>
    <row r="1186" spans="1:19" x14ac:dyDescent="0.25">
      <c r="A1186" s="20">
        <v>12</v>
      </c>
      <c r="B1186" s="20">
        <v>88</v>
      </c>
      <c r="C1186" s="20" t="s">
        <v>69</v>
      </c>
      <c r="E1186" s="20" t="s">
        <v>70</v>
      </c>
      <c r="F1186" s="20">
        <v>1</v>
      </c>
      <c r="G1186" s="20" t="s">
        <v>71</v>
      </c>
      <c r="K1186" s="20">
        <v>6</v>
      </c>
      <c r="L1186" s="21">
        <v>8.9878240740740734E-3</v>
      </c>
      <c r="M1186" s="22">
        <v>1.464502314814815E-3</v>
      </c>
      <c r="N1186" s="23">
        <v>43182</v>
      </c>
      <c r="O1186" s="23">
        <v>46407</v>
      </c>
      <c r="P1186" s="23">
        <v>36944</v>
      </c>
      <c r="Q1186" s="20">
        <f t="shared" si="57"/>
        <v>43.182000000000002</v>
      </c>
      <c r="R1186" s="20">
        <f t="shared" si="58"/>
        <v>46.406999999999996</v>
      </c>
      <c r="S1186" s="20">
        <f t="shared" si="59"/>
        <v>36.944000000000003</v>
      </c>
    </row>
    <row r="1187" spans="1:19" x14ac:dyDescent="0.25">
      <c r="A1187" s="20">
        <v>12</v>
      </c>
      <c r="B1187" s="20">
        <v>88</v>
      </c>
      <c r="C1187" s="20" t="s">
        <v>69</v>
      </c>
      <c r="E1187" s="20" t="s">
        <v>70</v>
      </c>
      <c r="F1187" s="20">
        <v>1</v>
      </c>
      <c r="G1187" s="20" t="s">
        <v>71</v>
      </c>
      <c r="K1187" s="20">
        <v>7</v>
      </c>
      <c r="L1187" s="21">
        <v>1.0463391203703704E-2</v>
      </c>
      <c r="M1187" s="22">
        <v>1.4755671296296296E-3</v>
      </c>
      <c r="N1187" s="23">
        <v>43601</v>
      </c>
      <c r="O1187" s="23">
        <v>46636</v>
      </c>
      <c r="P1187" s="23">
        <v>37252</v>
      </c>
      <c r="Q1187" s="20">
        <f t="shared" si="57"/>
        <v>43.600999999999999</v>
      </c>
      <c r="R1187" s="20">
        <f t="shared" si="58"/>
        <v>46.636000000000003</v>
      </c>
      <c r="S1187" s="20">
        <f t="shared" si="59"/>
        <v>37.252000000000002</v>
      </c>
    </row>
    <row r="1188" spans="1:19" x14ac:dyDescent="0.25">
      <c r="A1188" s="20">
        <v>12</v>
      </c>
      <c r="B1188" s="20">
        <v>88</v>
      </c>
      <c r="C1188" s="20" t="s">
        <v>69</v>
      </c>
      <c r="E1188" s="20" t="s">
        <v>70</v>
      </c>
      <c r="F1188" s="20">
        <v>1</v>
      </c>
      <c r="G1188" s="20" t="s">
        <v>71</v>
      </c>
      <c r="K1188" s="20">
        <v>8</v>
      </c>
      <c r="L1188" s="21">
        <v>1.193363425925926E-2</v>
      </c>
      <c r="M1188" s="22">
        <v>1.4702430555555556E-3</v>
      </c>
      <c r="N1188" s="23">
        <v>43238</v>
      </c>
      <c r="O1188" s="23">
        <v>46655</v>
      </c>
      <c r="P1188" s="23">
        <v>37136</v>
      </c>
      <c r="Q1188" s="20">
        <f t="shared" si="57"/>
        <v>43.238</v>
      </c>
      <c r="R1188" s="20">
        <f t="shared" si="58"/>
        <v>46.655000000000001</v>
      </c>
      <c r="S1188" s="20">
        <f t="shared" si="59"/>
        <v>37.136000000000003</v>
      </c>
    </row>
    <row r="1189" spans="1:19" x14ac:dyDescent="0.25">
      <c r="A1189" s="20">
        <v>12</v>
      </c>
      <c r="B1189" s="20">
        <v>88</v>
      </c>
      <c r="C1189" s="20" t="s">
        <v>69</v>
      </c>
      <c r="E1189" s="20" t="s">
        <v>70</v>
      </c>
      <c r="F1189" s="20">
        <v>1</v>
      </c>
      <c r="G1189" s="20" t="s">
        <v>71</v>
      </c>
      <c r="K1189" s="20">
        <v>9</v>
      </c>
      <c r="L1189" s="21">
        <v>1.3406412037037038E-2</v>
      </c>
      <c r="M1189" s="22">
        <v>1.4727777777777777E-3</v>
      </c>
      <c r="N1189" s="23">
        <v>43413</v>
      </c>
      <c r="O1189" s="23">
        <v>46735</v>
      </c>
      <c r="P1189" s="23">
        <v>37100</v>
      </c>
      <c r="Q1189" s="20">
        <f t="shared" si="57"/>
        <v>43.412999999999997</v>
      </c>
      <c r="R1189" s="20">
        <f t="shared" si="58"/>
        <v>46.734999999999999</v>
      </c>
      <c r="S1189" s="20">
        <f t="shared" si="59"/>
        <v>37.1</v>
      </c>
    </row>
    <row r="1190" spans="1:19" x14ac:dyDescent="0.25">
      <c r="A1190" s="20">
        <v>12</v>
      </c>
      <c r="B1190" s="20">
        <v>88</v>
      </c>
      <c r="C1190" s="20" t="s">
        <v>69</v>
      </c>
      <c r="E1190" s="20" t="s">
        <v>70</v>
      </c>
      <c r="F1190" s="20">
        <v>1</v>
      </c>
      <c r="G1190" s="20" t="s">
        <v>71</v>
      </c>
      <c r="K1190" s="20">
        <v>10</v>
      </c>
      <c r="L1190" s="21">
        <v>1.4890659722222222E-2</v>
      </c>
      <c r="M1190" s="22">
        <v>1.484247685185185E-3</v>
      </c>
      <c r="N1190" s="23">
        <v>43424</v>
      </c>
      <c r="O1190" s="23">
        <v>47424</v>
      </c>
      <c r="P1190" s="23">
        <v>37391</v>
      </c>
      <c r="Q1190" s="20">
        <f t="shared" si="57"/>
        <v>43.423999999999999</v>
      </c>
      <c r="R1190" s="20">
        <f t="shared" si="58"/>
        <v>47.423999999999999</v>
      </c>
      <c r="S1190" s="20">
        <f t="shared" si="59"/>
        <v>37.390999999999998</v>
      </c>
    </row>
    <row r="1191" spans="1:19" x14ac:dyDescent="0.25">
      <c r="A1191" s="20">
        <v>12</v>
      </c>
      <c r="B1191" s="20">
        <v>88</v>
      </c>
      <c r="C1191" s="20" t="s">
        <v>69</v>
      </c>
      <c r="E1191" s="20" t="s">
        <v>70</v>
      </c>
      <c r="F1191" s="20">
        <v>1</v>
      </c>
      <c r="G1191" s="20" t="s">
        <v>71</v>
      </c>
      <c r="K1191" s="20">
        <v>11</v>
      </c>
      <c r="L1191" s="21">
        <v>1.6374699074074076E-2</v>
      </c>
      <c r="M1191" s="22">
        <v>1.4840393518518518E-3</v>
      </c>
      <c r="N1191" s="23">
        <v>43741</v>
      </c>
      <c r="O1191" s="23">
        <v>46980</v>
      </c>
      <c r="P1191" s="23">
        <v>37500</v>
      </c>
      <c r="Q1191" s="20">
        <f t="shared" si="57"/>
        <v>43.741</v>
      </c>
      <c r="R1191" s="20">
        <f t="shared" si="58"/>
        <v>46.98</v>
      </c>
      <c r="S1191" s="20">
        <f t="shared" si="59"/>
        <v>37.5</v>
      </c>
    </row>
    <row r="1192" spans="1:19" x14ac:dyDescent="0.25">
      <c r="A1192" s="20">
        <v>12</v>
      </c>
      <c r="B1192" s="20">
        <v>88</v>
      </c>
      <c r="C1192" s="20" t="s">
        <v>69</v>
      </c>
      <c r="E1192" s="20" t="s">
        <v>70</v>
      </c>
      <c r="F1192" s="20">
        <v>1</v>
      </c>
      <c r="G1192" s="20" t="s">
        <v>71</v>
      </c>
      <c r="K1192" s="20">
        <v>12</v>
      </c>
      <c r="L1192" s="21">
        <v>1.7856608796296296E-2</v>
      </c>
      <c r="M1192" s="22">
        <v>1.4819097222222221E-3</v>
      </c>
      <c r="N1192" s="23">
        <v>43658</v>
      </c>
      <c r="O1192" s="23">
        <v>47090</v>
      </c>
      <c r="P1192" s="23">
        <v>37289</v>
      </c>
      <c r="Q1192" s="20">
        <f t="shared" si="57"/>
        <v>43.658000000000001</v>
      </c>
      <c r="R1192" s="20">
        <f t="shared" si="58"/>
        <v>47.09</v>
      </c>
      <c r="S1192" s="20">
        <f t="shared" si="59"/>
        <v>37.289000000000001</v>
      </c>
    </row>
    <row r="1193" spans="1:19" x14ac:dyDescent="0.25">
      <c r="A1193" s="20">
        <v>12</v>
      </c>
      <c r="B1193" s="20">
        <v>88</v>
      </c>
      <c r="C1193" s="20" t="s">
        <v>69</v>
      </c>
      <c r="E1193" s="20" t="s">
        <v>70</v>
      </c>
      <c r="F1193" s="20">
        <v>1</v>
      </c>
      <c r="G1193" s="20" t="s">
        <v>71</v>
      </c>
      <c r="K1193" s="20">
        <v>13</v>
      </c>
      <c r="L1193" s="21">
        <v>1.9337881944444444E-2</v>
      </c>
      <c r="M1193" s="22">
        <v>1.4812731481481482E-3</v>
      </c>
      <c r="N1193" s="23">
        <v>43590</v>
      </c>
      <c r="O1193" s="23">
        <v>47129</v>
      </c>
      <c r="P1193" s="23">
        <v>37263</v>
      </c>
      <c r="Q1193" s="20">
        <f t="shared" si="57"/>
        <v>43.59</v>
      </c>
      <c r="R1193" s="20">
        <f t="shared" si="58"/>
        <v>47.128999999999998</v>
      </c>
      <c r="S1193" s="20">
        <f t="shared" si="59"/>
        <v>37.262999999999998</v>
      </c>
    </row>
    <row r="1194" spans="1:19" x14ac:dyDescent="0.25">
      <c r="A1194" s="20">
        <v>12</v>
      </c>
      <c r="B1194" s="20">
        <v>88</v>
      </c>
      <c r="C1194" s="20" t="s">
        <v>69</v>
      </c>
      <c r="E1194" s="20" t="s">
        <v>70</v>
      </c>
      <c r="F1194" s="20">
        <v>1</v>
      </c>
      <c r="G1194" s="20" t="s">
        <v>71</v>
      </c>
      <c r="K1194" s="20">
        <v>14</v>
      </c>
      <c r="L1194" s="21">
        <v>2.0817812500000001E-2</v>
      </c>
      <c r="M1194" s="22">
        <v>1.4799305555555555E-3</v>
      </c>
      <c r="N1194" s="23">
        <v>43667</v>
      </c>
      <c r="O1194" s="23">
        <v>47000</v>
      </c>
      <c r="P1194" s="23">
        <v>37199</v>
      </c>
      <c r="Q1194" s="20">
        <f t="shared" si="57"/>
        <v>43.667000000000002</v>
      </c>
      <c r="R1194" s="20">
        <f t="shared" si="58"/>
        <v>47</v>
      </c>
      <c r="S1194" s="20">
        <f t="shared" si="59"/>
        <v>37.198999999999998</v>
      </c>
    </row>
    <row r="1195" spans="1:19" x14ac:dyDescent="0.25">
      <c r="A1195" s="20">
        <v>12</v>
      </c>
      <c r="B1195" s="20">
        <v>88</v>
      </c>
      <c r="C1195" s="20" t="s">
        <v>69</v>
      </c>
      <c r="E1195" s="20" t="s">
        <v>70</v>
      </c>
      <c r="F1195" s="20">
        <v>1</v>
      </c>
      <c r="G1195" s="20" t="s">
        <v>71</v>
      </c>
      <c r="K1195" s="20">
        <v>15</v>
      </c>
      <c r="L1195" s="21">
        <v>2.2304363425925924E-2</v>
      </c>
      <c r="M1195" s="22">
        <v>1.4865509259259259E-3</v>
      </c>
      <c r="N1195" s="23">
        <v>44030</v>
      </c>
      <c r="O1195" s="23">
        <v>47196</v>
      </c>
      <c r="P1195" s="23">
        <v>37212</v>
      </c>
      <c r="Q1195" s="20">
        <f t="shared" si="57"/>
        <v>44.03</v>
      </c>
      <c r="R1195" s="20">
        <f t="shared" si="58"/>
        <v>47.195999999999998</v>
      </c>
      <c r="S1195" s="20">
        <f t="shared" si="59"/>
        <v>37.212000000000003</v>
      </c>
    </row>
    <row r="1196" spans="1:19" x14ac:dyDescent="0.25">
      <c r="A1196" s="20">
        <v>12</v>
      </c>
      <c r="B1196" s="20">
        <v>88</v>
      </c>
      <c r="C1196" s="20" t="s">
        <v>69</v>
      </c>
      <c r="E1196" s="20" t="s">
        <v>70</v>
      </c>
      <c r="F1196" s="20">
        <v>1</v>
      </c>
      <c r="G1196" s="20" t="s">
        <v>71</v>
      </c>
      <c r="K1196" s="20">
        <v>16</v>
      </c>
      <c r="L1196" s="21">
        <v>2.3787002314814815E-2</v>
      </c>
      <c r="M1196" s="22">
        <v>1.4826388888888886E-3</v>
      </c>
      <c r="N1196" s="23">
        <v>43639</v>
      </c>
      <c r="O1196" s="23">
        <v>47158</v>
      </c>
      <c r="P1196" s="23">
        <v>37303</v>
      </c>
      <c r="Q1196" s="20">
        <f t="shared" si="57"/>
        <v>43.639000000000003</v>
      </c>
      <c r="R1196" s="20">
        <f t="shared" si="58"/>
        <v>47.158000000000001</v>
      </c>
      <c r="S1196" s="20">
        <f t="shared" si="59"/>
        <v>37.302999999999997</v>
      </c>
    </row>
    <row r="1197" spans="1:19" x14ac:dyDescent="0.25">
      <c r="A1197" s="20">
        <v>12</v>
      </c>
      <c r="B1197" s="20">
        <v>88</v>
      </c>
      <c r="C1197" s="20" t="s">
        <v>69</v>
      </c>
      <c r="E1197" s="20" t="s">
        <v>70</v>
      </c>
      <c r="F1197" s="20">
        <v>1</v>
      </c>
      <c r="G1197" s="20" t="s">
        <v>71</v>
      </c>
      <c r="K1197" s="20">
        <v>17</v>
      </c>
      <c r="L1197" s="21">
        <v>2.5274085648148148E-2</v>
      </c>
      <c r="M1197" s="22">
        <v>1.4870833333333333E-3</v>
      </c>
      <c r="N1197" s="23">
        <v>43881</v>
      </c>
      <c r="O1197" s="23">
        <v>47216</v>
      </c>
      <c r="P1197" s="23">
        <v>37387</v>
      </c>
      <c r="Q1197" s="20">
        <f t="shared" si="57"/>
        <v>43.881</v>
      </c>
      <c r="R1197" s="20">
        <f t="shared" si="58"/>
        <v>47.216000000000001</v>
      </c>
      <c r="S1197" s="20">
        <f t="shared" si="59"/>
        <v>37.387</v>
      </c>
    </row>
    <row r="1198" spans="1:19" x14ac:dyDescent="0.25">
      <c r="A1198" s="20">
        <v>12</v>
      </c>
      <c r="B1198" s="20">
        <v>88</v>
      </c>
      <c r="C1198" s="20" t="s">
        <v>69</v>
      </c>
      <c r="E1198" s="20" t="s">
        <v>70</v>
      </c>
      <c r="F1198" s="20">
        <v>1</v>
      </c>
      <c r="G1198" s="20" t="s">
        <v>71</v>
      </c>
      <c r="K1198" s="20">
        <v>18</v>
      </c>
      <c r="L1198" s="21">
        <v>2.676261574074074E-2</v>
      </c>
      <c r="M1198" s="22">
        <v>1.4885300925925925E-3</v>
      </c>
      <c r="N1198" s="23">
        <v>43940</v>
      </c>
      <c r="O1198" s="23">
        <v>47358</v>
      </c>
      <c r="P1198" s="23">
        <v>37311</v>
      </c>
      <c r="Q1198" s="20">
        <f t="shared" si="57"/>
        <v>43.94</v>
      </c>
      <c r="R1198" s="20">
        <f t="shared" si="58"/>
        <v>47.357999999999997</v>
      </c>
      <c r="S1198" s="20">
        <f t="shared" si="59"/>
        <v>37.311</v>
      </c>
    </row>
    <row r="1199" spans="1:19" x14ac:dyDescent="0.25">
      <c r="A1199" s="20">
        <v>12</v>
      </c>
      <c r="B1199" s="20">
        <v>88</v>
      </c>
      <c r="C1199" s="20" t="s">
        <v>69</v>
      </c>
      <c r="E1199" s="20" t="s">
        <v>70</v>
      </c>
      <c r="F1199" s="20">
        <v>1</v>
      </c>
      <c r="G1199" s="20" t="s">
        <v>71</v>
      </c>
      <c r="K1199" s="20">
        <v>19</v>
      </c>
      <c r="L1199" s="21">
        <v>2.8286539351851853E-2</v>
      </c>
      <c r="M1199" s="22">
        <v>1.5239236111111111E-3</v>
      </c>
      <c r="N1199" s="23">
        <v>43977</v>
      </c>
      <c r="O1199" s="23">
        <v>48999</v>
      </c>
      <c r="P1199" s="23">
        <v>38691</v>
      </c>
      <c r="Q1199" s="20">
        <f t="shared" si="57"/>
        <v>43.976999999999997</v>
      </c>
      <c r="R1199" s="20">
        <f t="shared" si="58"/>
        <v>48.999000000000002</v>
      </c>
      <c r="S1199" s="20">
        <f t="shared" si="59"/>
        <v>38.691000000000003</v>
      </c>
    </row>
    <row r="1200" spans="1:19" x14ac:dyDescent="0.25">
      <c r="A1200" s="20">
        <v>12</v>
      </c>
      <c r="B1200" s="20">
        <v>88</v>
      </c>
      <c r="C1200" s="20" t="s">
        <v>69</v>
      </c>
      <c r="E1200" s="20" t="s">
        <v>70</v>
      </c>
      <c r="F1200" s="20">
        <v>1</v>
      </c>
      <c r="G1200" s="20" t="s">
        <v>71</v>
      </c>
      <c r="K1200" s="20">
        <v>20</v>
      </c>
      <c r="L1200" s="21">
        <v>2.9776296296296297E-2</v>
      </c>
      <c r="M1200" s="22">
        <v>1.4897569444444444E-3</v>
      </c>
      <c r="N1200" s="23">
        <v>44053</v>
      </c>
      <c r="O1200" s="23">
        <v>47340</v>
      </c>
      <c r="P1200" s="23">
        <v>37322</v>
      </c>
      <c r="Q1200" s="20">
        <f t="shared" si="57"/>
        <v>44.052999999999997</v>
      </c>
      <c r="R1200" s="20">
        <f t="shared" si="58"/>
        <v>47.34</v>
      </c>
      <c r="S1200" s="20">
        <f t="shared" si="59"/>
        <v>37.322000000000003</v>
      </c>
    </row>
    <row r="1201" spans="1:19" x14ac:dyDescent="0.25">
      <c r="A1201" s="20">
        <v>12</v>
      </c>
      <c r="B1201" s="20">
        <v>88</v>
      </c>
      <c r="C1201" s="20" t="s">
        <v>69</v>
      </c>
      <c r="E1201" s="20" t="s">
        <v>70</v>
      </c>
      <c r="F1201" s="20">
        <v>1</v>
      </c>
      <c r="G1201" s="20" t="s">
        <v>71</v>
      </c>
      <c r="K1201" s="20">
        <v>21</v>
      </c>
      <c r="L1201" s="21">
        <v>3.127318287037037E-2</v>
      </c>
      <c r="M1201" s="22">
        <v>1.4968865740740741E-3</v>
      </c>
      <c r="N1201" s="23">
        <v>44480</v>
      </c>
      <c r="O1201" s="23">
        <v>47358</v>
      </c>
      <c r="P1201" s="23">
        <v>37493</v>
      </c>
      <c r="Q1201" s="20">
        <f t="shared" si="57"/>
        <v>44.48</v>
      </c>
      <c r="R1201" s="20">
        <f t="shared" si="58"/>
        <v>47.357999999999997</v>
      </c>
      <c r="S1201" s="20">
        <f t="shared" si="59"/>
        <v>37.493000000000002</v>
      </c>
    </row>
    <row r="1202" spans="1:19" x14ac:dyDescent="0.25">
      <c r="A1202" s="20">
        <v>12</v>
      </c>
      <c r="B1202" s="20">
        <v>88</v>
      </c>
      <c r="C1202" s="20" t="s">
        <v>69</v>
      </c>
      <c r="E1202" s="20" t="s">
        <v>70</v>
      </c>
      <c r="F1202" s="20">
        <v>1</v>
      </c>
      <c r="G1202" s="20" t="s">
        <v>71</v>
      </c>
      <c r="K1202" s="20">
        <v>22</v>
      </c>
      <c r="L1202" s="21">
        <v>3.2784247685185182E-2</v>
      </c>
      <c r="M1202" s="22">
        <v>1.5110648148148149E-3</v>
      </c>
      <c r="N1202" s="23">
        <v>44253</v>
      </c>
      <c r="O1202" s="23">
        <v>47462</v>
      </c>
      <c r="P1202" s="23">
        <v>38841</v>
      </c>
      <c r="Q1202" s="20">
        <f t="shared" si="57"/>
        <v>44.253</v>
      </c>
      <c r="R1202" s="20">
        <f t="shared" si="58"/>
        <v>47.462000000000003</v>
      </c>
      <c r="S1202" s="20">
        <f t="shared" si="59"/>
        <v>38.841000000000001</v>
      </c>
    </row>
    <row r="1203" spans="1:19" x14ac:dyDescent="0.25">
      <c r="A1203" s="20">
        <v>12</v>
      </c>
      <c r="B1203" s="20">
        <v>88</v>
      </c>
      <c r="C1203" s="20" t="s">
        <v>69</v>
      </c>
      <c r="E1203" s="20" t="s">
        <v>70</v>
      </c>
      <c r="F1203" s="20">
        <v>1</v>
      </c>
      <c r="G1203" s="20" t="s">
        <v>71</v>
      </c>
      <c r="K1203" s="20">
        <v>23</v>
      </c>
      <c r="L1203" s="21">
        <v>3.4292256944444446E-2</v>
      </c>
      <c r="M1203" s="22">
        <v>1.5080092592592593E-3</v>
      </c>
      <c r="N1203" s="23">
        <v>45598</v>
      </c>
      <c r="O1203" s="23">
        <v>47460</v>
      </c>
      <c r="P1203" s="23">
        <v>37234</v>
      </c>
      <c r="Q1203" s="20">
        <f t="shared" si="57"/>
        <v>45.597999999999999</v>
      </c>
      <c r="R1203" s="20">
        <f t="shared" si="58"/>
        <v>47.46</v>
      </c>
      <c r="S1203" s="20">
        <f t="shared" si="59"/>
        <v>37.234000000000002</v>
      </c>
    </row>
    <row r="1204" spans="1:19" x14ac:dyDescent="0.25">
      <c r="A1204" s="20">
        <v>12</v>
      </c>
      <c r="B1204" s="20">
        <v>88</v>
      </c>
      <c r="C1204" s="20" t="s">
        <v>69</v>
      </c>
      <c r="E1204" s="20" t="s">
        <v>70</v>
      </c>
      <c r="F1204" s="20">
        <v>1</v>
      </c>
      <c r="G1204" s="20" t="s">
        <v>71</v>
      </c>
      <c r="K1204" s="20">
        <v>24</v>
      </c>
      <c r="L1204" s="21">
        <v>3.5780381944444446E-2</v>
      </c>
      <c r="M1204" s="22">
        <v>1.4881250000000001E-3</v>
      </c>
      <c r="N1204" s="23">
        <v>43816</v>
      </c>
      <c r="O1204" s="23">
        <v>47379</v>
      </c>
      <c r="P1204" s="23">
        <v>37379</v>
      </c>
      <c r="Q1204" s="20">
        <f t="shared" si="57"/>
        <v>43.816000000000003</v>
      </c>
      <c r="R1204" s="20">
        <f t="shared" si="58"/>
        <v>47.378999999999998</v>
      </c>
      <c r="S1204" s="20">
        <f t="shared" si="59"/>
        <v>37.378999999999998</v>
      </c>
    </row>
    <row r="1205" spans="1:19" x14ac:dyDescent="0.25">
      <c r="A1205" s="20">
        <v>12</v>
      </c>
      <c r="B1205" s="20">
        <v>88</v>
      </c>
      <c r="C1205" s="20" t="s">
        <v>69</v>
      </c>
      <c r="E1205" s="20" t="s">
        <v>70</v>
      </c>
      <c r="F1205" s="20">
        <v>1</v>
      </c>
      <c r="G1205" s="20" t="s">
        <v>71</v>
      </c>
      <c r="K1205" s="20">
        <v>25</v>
      </c>
      <c r="L1205" s="21">
        <v>3.7274594907407407E-2</v>
      </c>
      <c r="M1205" s="22">
        <v>1.494212962962963E-3</v>
      </c>
      <c r="N1205" s="23">
        <v>44021</v>
      </c>
      <c r="O1205" s="23">
        <v>47572</v>
      </c>
      <c r="P1205" s="23">
        <v>37507</v>
      </c>
      <c r="Q1205" s="20">
        <f t="shared" si="57"/>
        <v>44.021000000000001</v>
      </c>
      <c r="R1205" s="20">
        <f t="shared" si="58"/>
        <v>47.572000000000003</v>
      </c>
      <c r="S1205" s="20">
        <f t="shared" si="59"/>
        <v>37.506999999999998</v>
      </c>
    </row>
    <row r="1206" spans="1:19" x14ac:dyDescent="0.25">
      <c r="A1206" s="20">
        <v>12</v>
      </c>
      <c r="B1206" s="20">
        <v>88</v>
      </c>
      <c r="C1206" s="20" t="s">
        <v>69</v>
      </c>
      <c r="E1206" s="20" t="s">
        <v>70</v>
      </c>
      <c r="F1206" s="20">
        <v>1</v>
      </c>
      <c r="G1206" s="20" t="s">
        <v>71</v>
      </c>
      <c r="K1206" s="20">
        <v>26</v>
      </c>
      <c r="L1206" s="21">
        <v>3.8772951388888886E-2</v>
      </c>
      <c r="M1206" s="22">
        <v>1.4983564814814816E-3</v>
      </c>
      <c r="N1206" s="23">
        <v>44164</v>
      </c>
      <c r="O1206" s="23">
        <v>47471</v>
      </c>
      <c r="P1206" s="23">
        <v>37823</v>
      </c>
      <c r="Q1206" s="20">
        <f t="shared" si="57"/>
        <v>44.164000000000001</v>
      </c>
      <c r="R1206" s="20">
        <f t="shared" si="58"/>
        <v>47.470999999999997</v>
      </c>
      <c r="S1206" s="20">
        <f t="shared" si="59"/>
        <v>37.823</v>
      </c>
    </row>
    <row r="1207" spans="1:19" x14ac:dyDescent="0.25">
      <c r="A1207" s="20">
        <v>12</v>
      </c>
      <c r="B1207" s="20">
        <v>88</v>
      </c>
      <c r="C1207" s="20" t="s">
        <v>69</v>
      </c>
      <c r="E1207" s="20" t="s">
        <v>70</v>
      </c>
      <c r="F1207" s="20">
        <v>1</v>
      </c>
      <c r="G1207" s="20" t="s">
        <v>71</v>
      </c>
      <c r="K1207" s="20">
        <v>27</v>
      </c>
      <c r="L1207" s="21">
        <v>4.0268379629629626E-2</v>
      </c>
      <c r="M1207" s="22">
        <v>1.4954282407407407E-3</v>
      </c>
      <c r="N1207" s="23">
        <v>44141</v>
      </c>
      <c r="O1207" s="23">
        <v>47669</v>
      </c>
      <c r="P1207" s="23">
        <v>37395</v>
      </c>
      <c r="Q1207" s="20">
        <f t="shared" si="57"/>
        <v>44.140999999999998</v>
      </c>
      <c r="R1207" s="20">
        <f t="shared" si="58"/>
        <v>47.668999999999997</v>
      </c>
      <c r="S1207" s="20">
        <f t="shared" si="59"/>
        <v>37.395000000000003</v>
      </c>
    </row>
    <row r="1208" spans="1:19" x14ac:dyDescent="0.25">
      <c r="A1208" s="20">
        <v>12</v>
      </c>
      <c r="B1208" s="20">
        <v>88</v>
      </c>
      <c r="C1208" s="20" t="s">
        <v>69</v>
      </c>
      <c r="E1208" s="20" t="s">
        <v>70</v>
      </c>
      <c r="F1208" s="20">
        <v>1</v>
      </c>
      <c r="G1208" s="20" t="s">
        <v>71</v>
      </c>
      <c r="K1208" s="20">
        <v>28</v>
      </c>
      <c r="L1208" s="21">
        <v>4.1755694444444443E-2</v>
      </c>
      <c r="M1208" s="22">
        <v>1.4873148148148148E-3</v>
      </c>
      <c r="N1208" s="23">
        <v>43991</v>
      </c>
      <c r="O1208" s="23">
        <v>47362</v>
      </c>
      <c r="P1208" s="23">
        <v>37151</v>
      </c>
      <c r="Q1208" s="20">
        <f t="shared" si="57"/>
        <v>43.991</v>
      </c>
      <c r="R1208" s="20">
        <f t="shared" si="58"/>
        <v>47.362000000000002</v>
      </c>
      <c r="S1208" s="20">
        <f t="shared" si="59"/>
        <v>37.151000000000003</v>
      </c>
    </row>
    <row r="1209" spans="1:19" x14ac:dyDescent="0.25">
      <c r="A1209" s="20">
        <v>12</v>
      </c>
      <c r="B1209" s="20">
        <v>88</v>
      </c>
      <c r="C1209" s="20" t="s">
        <v>69</v>
      </c>
      <c r="E1209" s="20" t="s">
        <v>70</v>
      </c>
      <c r="F1209" s="20">
        <v>1</v>
      </c>
      <c r="G1209" s="20" t="s">
        <v>71</v>
      </c>
      <c r="K1209" s="20">
        <v>29</v>
      </c>
      <c r="L1209" s="21">
        <v>4.3248206018518524E-2</v>
      </c>
      <c r="M1209" s="22">
        <v>1.4925115740740741E-3</v>
      </c>
      <c r="N1209" s="23">
        <v>44065</v>
      </c>
      <c r="O1209" s="23">
        <v>47423</v>
      </c>
      <c r="P1209" s="23">
        <v>37465</v>
      </c>
      <c r="Q1209" s="20">
        <f t="shared" si="57"/>
        <v>44.064999999999998</v>
      </c>
      <c r="R1209" s="20">
        <f t="shared" si="58"/>
        <v>47.423000000000002</v>
      </c>
      <c r="S1209" s="20">
        <f t="shared" si="59"/>
        <v>37.465000000000003</v>
      </c>
    </row>
    <row r="1210" spans="1:19" x14ac:dyDescent="0.25">
      <c r="A1210" s="20">
        <v>12</v>
      </c>
      <c r="B1210" s="20">
        <v>88</v>
      </c>
      <c r="C1210" s="20" t="s">
        <v>69</v>
      </c>
      <c r="E1210" s="20" t="s">
        <v>70</v>
      </c>
      <c r="F1210" s="20">
        <v>1</v>
      </c>
      <c r="G1210" s="20" t="s">
        <v>71</v>
      </c>
      <c r="K1210" s="20">
        <v>30</v>
      </c>
      <c r="L1210" s="21">
        <v>4.4749976851851857E-2</v>
      </c>
      <c r="M1210" s="22">
        <v>1.5017708333333333E-3</v>
      </c>
      <c r="N1210" s="23">
        <v>45036</v>
      </c>
      <c r="O1210" s="23">
        <v>47539</v>
      </c>
      <c r="P1210" s="23">
        <v>37178</v>
      </c>
      <c r="Q1210" s="20">
        <f t="shared" si="57"/>
        <v>45.036000000000001</v>
      </c>
      <c r="R1210" s="20">
        <f t="shared" si="58"/>
        <v>47.539000000000001</v>
      </c>
      <c r="S1210" s="20">
        <f t="shared" si="59"/>
        <v>37.177999999999997</v>
      </c>
    </row>
    <row r="1211" spans="1:19" x14ac:dyDescent="0.25">
      <c r="A1211" s="20">
        <v>12</v>
      </c>
      <c r="B1211" s="20">
        <v>88</v>
      </c>
      <c r="C1211" s="20" t="s">
        <v>69</v>
      </c>
      <c r="E1211" s="20" t="s">
        <v>70</v>
      </c>
      <c r="F1211" s="20">
        <v>1</v>
      </c>
      <c r="G1211" s="20" t="s">
        <v>71</v>
      </c>
      <c r="K1211" s="20">
        <v>31</v>
      </c>
      <c r="L1211" s="21">
        <v>4.6261701388888889E-2</v>
      </c>
      <c r="M1211" s="22">
        <v>1.5117245370370371E-3</v>
      </c>
      <c r="N1211" s="23">
        <v>44411</v>
      </c>
      <c r="O1211" s="23">
        <v>48716</v>
      </c>
      <c r="P1211" s="23">
        <v>37486</v>
      </c>
      <c r="Q1211" s="20">
        <f t="shared" si="57"/>
        <v>44.411000000000001</v>
      </c>
      <c r="R1211" s="20">
        <f t="shared" si="58"/>
        <v>48.716000000000001</v>
      </c>
      <c r="S1211" s="20">
        <f t="shared" si="59"/>
        <v>37.485999999999997</v>
      </c>
    </row>
    <row r="1212" spans="1:19" x14ac:dyDescent="0.25">
      <c r="A1212" s="20">
        <v>12</v>
      </c>
      <c r="B1212" s="20">
        <v>88</v>
      </c>
      <c r="C1212" s="20" t="s">
        <v>69</v>
      </c>
      <c r="E1212" s="20" t="s">
        <v>70</v>
      </c>
      <c r="F1212" s="20">
        <v>1</v>
      </c>
      <c r="G1212" s="20" t="s">
        <v>71</v>
      </c>
      <c r="K1212" s="20">
        <v>32</v>
      </c>
      <c r="L1212" s="21">
        <v>4.7765671296296296E-2</v>
      </c>
      <c r="M1212" s="22">
        <v>1.5039699074074072E-3</v>
      </c>
      <c r="N1212" s="23">
        <v>44410</v>
      </c>
      <c r="O1212" s="23">
        <v>47943</v>
      </c>
      <c r="P1212" s="23">
        <v>37590</v>
      </c>
      <c r="Q1212" s="20">
        <f t="shared" si="57"/>
        <v>44.41</v>
      </c>
      <c r="R1212" s="20">
        <f t="shared" si="58"/>
        <v>47.942999999999998</v>
      </c>
      <c r="S1212" s="20">
        <f t="shared" si="59"/>
        <v>37.590000000000003</v>
      </c>
    </row>
    <row r="1213" spans="1:19" x14ac:dyDescent="0.25">
      <c r="A1213" s="20">
        <v>12</v>
      </c>
      <c r="B1213" s="20">
        <v>88</v>
      </c>
      <c r="C1213" s="20" t="s">
        <v>69</v>
      </c>
      <c r="E1213" s="20" t="s">
        <v>70</v>
      </c>
      <c r="F1213" s="20">
        <v>1</v>
      </c>
      <c r="G1213" s="20" t="s">
        <v>71</v>
      </c>
      <c r="K1213" s="20">
        <v>33</v>
      </c>
      <c r="L1213" s="21">
        <v>4.9271701388888887E-2</v>
      </c>
      <c r="M1213" s="22">
        <v>1.5060300925925927E-3</v>
      </c>
      <c r="N1213" s="23">
        <v>44193</v>
      </c>
      <c r="O1213" s="23">
        <v>48472</v>
      </c>
      <c r="P1213" s="23">
        <v>37456</v>
      </c>
      <c r="Q1213" s="20">
        <f t="shared" si="57"/>
        <v>44.192999999999998</v>
      </c>
      <c r="R1213" s="20">
        <f t="shared" si="58"/>
        <v>48.472000000000001</v>
      </c>
      <c r="S1213" s="20">
        <f t="shared" si="59"/>
        <v>37.456000000000003</v>
      </c>
    </row>
    <row r="1214" spans="1:19" x14ac:dyDescent="0.25">
      <c r="A1214" s="20">
        <v>12</v>
      </c>
      <c r="B1214" s="20">
        <v>88</v>
      </c>
      <c r="C1214" s="20" t="s">
        <v>69</v>
      </c>
      <c r="E1214" s="20" t="s">
        <v>70</v>
      </c>
      <c r="F1214" s="20">
        <v>1</v>
      </c>
      <c r="G1214" s="20" t="s">
        <v>71</v>
      </c>
      <c r="H1214" s="25">
        <v>0.45808070601851852</v>
      </c>
      <c r="I1214" s="20">
        <v>1</v>
      </c>
      <c r="K1214" s="20">
        <v>34</v>
      </c>
      <c r="L1214" s="21">
        <v>5.0853344907407415E-2</v>
      </c>
      <c r="M1214" s="22">
        <v>1.5816435185185185E-3</v>
      </c>
      <c r="N1214" s="23">
        <v>44271</v>
      </c>
      <c r="O1214" s="23">
        <v>47860</v>
      </c>
      <c r="Q1214" s="20">
        <f t="shared" si="57"/>
        <v>44.271000000000001</v>
      </c>
      <c r="R1214" s="20">
        <f t="shared" si="58"/>
        <v>47.86</v>
      </c>
      <c r="S1214" s="20" t="b">
        <f t="shared" si="59"/>
        <v>0</v>
      </c>
    </row>
    <row r="1215" spans="1:19" x14ac:dyDescent="0.25">
      <c r="A1215" s="20">
        <v>12</v>
      </c>
      <c r="B1215" s="20">
        <v>88</v>
      </c>
      <c r="C1215" s="20" t="s">
        <v>69</v>
      </c>
      <c r="E1215" s="20" t="s">
        <v>70</v>
      </c>
      <c r="F1215" s="20">
        <v>3</v>
      </c>
      <c r="G1215" s="20" t="s">
        <v>72</v>
      </c>
      <c r="J1215" s="25">
        <v>0.45935488425925924</v>
      </c>
      <c r="K1215" s="20">
        <v>35</v>
      </c>
      <c r="L1215" s="21">
        <v>5.3576747685185187E-2</v>
      </c>
      <c r="M1215" s="22">
        <v>2.7234027777777777E-3</v>
      </c>
      <c r="O1215" s="23">
        <v>48456</v>
      </c>
      <c r="P1215" s="23">
        <v>37876</v>
      </c>
      <c r="Q1215" s="20" t="b">
        <f t="shared" si="57"/>
        <v>0</v>
      </c>
      <c r="R1215" s="20">
        <f t="shared" si="58"/>
        <v>48.456000000000003</v>
      </c>
      <c r="S1215" s="20">
        <f t="shared" si="59"/>
        <v>37.875999999999998</v>
      </c>
    </row>
    <row r="1216" spans="1:19" x14ac:dyDescent="0.25">
      <c r="A1216" s="20">
        <v>12</v>
      </c>
      <c r="B1216" s="20">
        <v>88</v>
      </c>
      <c r="C1216" s="20" t="s">
        <v>69</v>
      </c>
      <c r="E1216" s="20" t="s">
        <v>70</v>
      </c>
      <c r="F1216" s="20">
        <v>3</v>
      </c>
      <c r="G1216" s="20" t="s">
        <v>72</v>
      </c>
      <c r="K1216" s="20">
        <v>36</v>
      </c>
      <c r="L1216" s="21">
        <v>5.512699074074074E-2</v>
      </c>
      <c r="M1216" s="22">
        <v>1.5502430555555556E-3</v>
      </c>
      <c r="N1216" s="23">
        <v>44697</v>
      </c>
      <c r="O1216" s="23">
        <v>49350</v>
      </c>
      <c r="P1216" s="23">
        <v>39894</v>
      </c>
      <c r="Q1216" s="20">
        <f t="shared" si="57"/>
        <v>44.697000000000003</v>
      </c>
      <c r="R1216" s="20">
        <f t="shared" si="58"/>
        <v>49.35</v>
      </c>
      <c r="S1216" s="20">
        <f t="shared" si="59"/>
        <v>39.893999999999998</v>
      </c>
    </row>
    <row r="1217" spans="1:19" x14ac:dyDescent="0.25">
      <c r="A1217" s="20">
        <v>12</v>
      </c>
      <c r="B1217" s="20">
        <v>88</v>
      </c>
      <c r="C1217" s="20" t="s">
        <v>69</v>
      </c>
      <c r="E1217" s="20" t="s">
        <v>70</v>
      </c>
      <c r="F1217" s="20">
        <v>3</v>
      </c>
      <c r="G1217" s="20" t="s">
        <v>72</v>
      </c>
      <c r="K1217" s="20">
        <v>37</v>
      </c>
      <c r="L1217" s="21">
        <v>5.6637604166666668E-2</v>
      </c>
      <c r="M1217" s="22">
        <v>1.5106134259259259E-3</v>
      </c>
      <c r="N1217" s="23">
        <v>45138</v>
      </c>
      <c r="O1217" s="23">
        <v>47573</v>
      </c>
      <c r="P1217" s="23">
        <v>37806</v>
      </c>
      <c r="Q1217" s="20">
        <f t="shared" si="57"/>
        <v>45.137999999999998</v>
      </c>
      <c r="R1217" s="20">
        <f t="shared" si="58"/>
        <v>47.573</v>
      </c>
      <c r="S1217" s="20">
        <f t="shared" si="59"/>
        <v>37.805999999999997</v>
      </c>
    </row>
    <row r="1218" spans="1:19" x14ac:dyDescent="0.25">
      <c r="A1218" s="20">
        <v>12</v>
      </c>
      <c r="B1218" s="20">
        <v>88</v>
      </c>
      <c r="C1218" s="20" t="s">
        <v>69</v>
      </c>
      <c r="E1218" s="20" t="s">
        <v>70</v>
      </c>
      <c r="F1218" s="20">
        <v>3</v>
      </c>
      <c r="G1218" s="20" t="s">
        <v>72</v>
      </c>
      <c r="K1218" s="20">
        <v>38</v>
      </c>
      <c r="L1218" s="21">
        <v>5.8158831018518521E-2</v>
      </c>
      <c r="M1218" s="22">
        <v>1.5212268518518519E-3</v>
      </c>
      <c r="N1218" s="23">
        <v>44614</v>
      </c>
      <c r="O1218" s="23">
        <v>49026</v>
      </c>
      <c r="P1218" s="23">
        <v>37794</v>
      </c>
      <c r="Q1218" s="20">
        <f t="shared" si="57"/>
        <v>44.613999999999997</v>
      </c>
      <c r="R1218" s="20">
        <f t="shared" si="58"/>
        <v>49.026000000000003</v>
      </c>
      <c r="S1218" s="20">
        <f t="shared" si="59"/>
        <v>37.793999999999997</v>
      </c>
    </row>
    <row r="1219" spans="1:19" x14ac:dyDescent="0.25">
      <c r="A1219" s="20">
        <v>12</v>
      </c>
      <c r="B1219" s="20">
        <v>88</v>
      </c>
      <c r="C1219" s="20" t="s">
        <v>69</v>
      </c>
      <c r="E1219" s="20" t="s">
        <v>70</v>
      </c>
      <c r="F1219" s="20">
        <v>3</v>
      </c>
      <c r="G1219" s="20" t="s">
        <v>72</v>
      </c>
      <c r="K1219" s="20">
        <v>39</v>
      </c>
      <c r="L1219" s="21">
        <v>5.9665335648148153E-2</v>
      </c>
      <c r="M1219" s="22">
        <v>1.50650462962963E-3</v>
      </c>
      <c r="N1219" s="23">
        <v>44439</v>
      </c>
      <c r="O1219" s="23">
        <v>48211</v>
      </c>
      <c r="P1219" s="23">
        <v>37512</v>
      </c>
      <c r="Q1219" s="20">
        <f t="shared" ref="Q1219:Q1282" si="60">IF((N1219/1000)&gt;10,(N1219/1000))</f>
        <v>44.439</v>
      </c>
      <c r="R1219" s="20">
        <f t="shared" si="58"/>
        <v>48.210999999999999</v>
      </c>
      <c r="S1219" s="20">
        <f t="shared" si="59"/>
        <v>37.512</v>
      </c>
    </row>
    <row r="1220" spans="1:19" x14ac:dyDescent="0.25">
      <c r="A1220" s="20">
        <v>12</v>
      </c>
      <c r="B1220" s="20">
        <v>88</v>
      </c>
      <c r="C1220" s="20" t="s">
        <v>69</v>
      </c>
      <c r="E1220" s="20" t="s">
        <v>70</v>
      </c>
      <c r="F1220" s="20">
        <v>3</v>
      </c>
      <c r="G1220" s="20" t="s">
        <v>72</v>
      </c>
      <c r="K1220" s="20">
        <v>40</v>
      </c>
      <c r="L1220" s="21">
        <v>6.1175856481481487E-2</v>
      </c>
      <c r="M1220" s="22">
        <v>1.5105208333333333E-3</v>
      </c>
      <c r="N1220" s="23">
        <v>44659</v>
      </c>
      <c r="O1220" s="23">
        <v>48103</v>
      </c>
      <c r="P1220" s="23">
        <v>37747</v>
      </c>
      <c r="Q1220" s="20">
        <f t="shared" si="60"/>
        <v>44.658999999999999</v>
      </c>
      <c r="R1220" s="20">
        <f t="shared" si="58"/>
        <v>48.103000000000002</v>
      </c>
      <c r="S1220" s="20">
        <f t="shared" si="59"/>
        <v>37.747</v>
      </c>
    </row>
    <row r="1221" spans="1:19" x14ac:dyDescent="0.25">
      <c r="A1221" s="20">
        <v>12</v>
      </c>
      <c r="B1221" s="20">
        <v>88</v>
      </c>
      <c r="C1221" s="20" t="s">
        <v>69</v>
      </c>
      <c r="E1221" s="20" t="s">
        <v>70</v>
      </c>
      <c r="F1221" s="20">
        <v>3</v>
      </c>
      <c r="G1221" s="20" t="s">
        <v>72</v>
      </c>
      <c r="K1221" s="20">
        <v>41</v>
      </c>
      <c r="L1221" s="21">
        <v>6.2705405092592592E-2</v>
      </c>
      <c r="M1221" s="22">
        <v>1.5295486111111111E-3</v>
      </c>
      <c r="N1221" s="23">
        <v>44530</v>
      </c>
      <c r="O1221" s="23">
        <v>49616</v>
      </c>
      <c r="P1221" s="23">
        <v>38007</v>
      </c>
      <c r="Q1221" s="20">
        <f t="shared" si="60"/>
        <v>44.53</v>
      </c>
      <c r="R1221" s="20">
        <f t="shared" si="58"/>
        <v>49.616</v>
      </c>
      <c r="S1221" s="20">
        <f t="shared" si="59"/>
        <v>38.006999999999998</v>
      </c>
    </row>
    <row r="1222" spans="1:19" x14ac:dyDescent="0.25">
      <c r="A1222" s="20">
        <v>12</v>
      </c>
      <c r="B1222" s="20">
        <v>88</v>
      </c>
      <c r="C1222" s="20" t="s">
        <v>69</v>
      </c>
      <c r="E1222" s="20" t="s">
        <v>70</v>
      </c>
      <c r="F1222" s="20">
        <v>3</v>
      </c>
      <c r="G1222" s="20" t="s">
        <v>72</v>
      </c>
      <c r="K1222" s="20">
        <v>42</v>
      </c>
      <c r="L1222" s="21">
        <v>6.4215671296296295E-2</v>
      </c>
      <c r="M1222" s="22">
        <v>1.5102662037037038E-3</v>
      </c>
      <c r="N1222" s="23">
        <v>44924</v>
      </c>
      <c r="O1222" s="23">
        <v>47975</v>
      </c>
      <c r="P1222" s="23">
        <v>37588</v>
      </c>
      <c r="Q1222" s="20">
        <f t="shared" si="60"/>
        <v>44.923999999999999</v>
      </c>
      <c r="R1222" s="20">
        <f t="shared" si="58"/>
        <v>47.975000000000001</v>
      </c>
      <c r="S1222" s="20">
        <f t="shared" si="59"/>
        <v>37.588000000000001</v>
      </c>
    </row>
    <row r="1223" spans="1:19" x14ac:dyDescent="0.25">
      <c r="A1223" s="20">
        <v>12</v>
      </c>
      <c r="B1223" s="20">
        <v>88</v>
      </c>
      <c r="C1223" s="20" t="s">
        <v>69</v>
      </c>
      <c r="E1223" s="20" t="s">
        <v>70</v>
      </c>
      <c r="F1223" s="20">
        <v>3</v>
      </c>
      <c r="G1223" s="20" t="s">
        <v>72</v>
      </c>
      <c r="K1223" s="20">
        <v>43</v>
      </c>
      <c r="L1223" s="21">
        <v>6.5747708333333335E-2</v>
      </c>
      <c r="M1223" s="22">
        <v>1.5320370370370368E-3</v>
      </c>
      <c r="N1223" s="23">
        <v>44926</v>
      </c>
      <c r="O1223" s="23">
        <v>49469</v>
      </c>
      <c r="P1223" s="23">
        <v>37973</v>
      </c>
      <c r="Q1223" s="20">
        <f t="shared" si="60"/>
        <v>44.926000000000002</v>
      </c>
      <c r="R1223" s="20">
        <f t="shared" si="58"/>
        <v>49.469000000000001</v>
      </c>
      <c r="S1223" s="20">
        <f t="shared" si="59"/>
        <v>37.972999999999999</v>
      </c>
    </row>
    <row r="1224" spans="1:19" x14ac:dyDescent="0.25">
      <c r="A1224" s="20">
        <v>12</v>
      </c>
      <c r="B1224" s="20">
        <v>88</v>
      </c>
      <c r="C1224" s="20" t="s">
        <v>69</v>
      </c>
      <c r="E1224" s="20" t="s">
        <v>70</v>
      </c>
      <c r="F1224" s="20">
        <v>3</v>
      </c>
      <c r="G1224" s="20" t="s">
        <v>72</v>
      </c>
      <c r="K1224" s="20">
        <v>44</v>
      </c>
      <c r="L1224" s="21">
        <v>6.7276944444444445E-2</v>
      </c>
      <c r="M1224" s="22">
        <v>1.5292361111111112E-3</v>
      </c>
      <c r="N1224" s="23">
        <v>46057</v>
      </c>
      <c r="O1224" s="23">
        <v>48326</v>
      </c>
      <c r="P1224" s="23">
        <v>37743</v>
      </c>
      <c r="Q1224" s="20">
        <f t="shared" si="60"/>
        <v>46.057000000000002</v>
      </c>
      <c r="R1224" s="20">
        <f t="shared" si="58"/>
        <v>48.326000000000001</v>
      </c>
      <c r="S1224" s="20">
        <f t="shared" si="59"/>
        <v>37.743000000000002</v>
      </c>
    </row>
    <row r="1225" spans="1:19" x14ac:dyDescent="0.25">
      <c r="A1225" s="20">
        <v>12</v>
      </c>
      <c r="B1225" s="20">
        <v>88</v>
      </c>
      <c r="C1225" s="20" t="s">
        <v>69</v>
      </c>
      <c r="E1225" s="20" t="s">
        <v>70</v>
      </c>
      <c r="F1225" s="20">
        <v>3</v>
      </c>
      <c r="G1225" s="20" t="s">
        <v>72</v>
      </c>
      <c r="K1225" s="20">
        <v>45</v>
      </c>
      <c r="L1225" s="21">
        <v>6.8809097222222226E-2</v>
      </c>
      <c r="M1225" s="22">
        <v>1.5321527777777779E-3</v>
      </c>
      <c r="N1225" s="23">
        <v>45667</v>
      </c>
      <c r="O1225" s="23">
        <v>48672</v>
      </c>
      <c r="P1225" s="23">
        <v>38039</v>
      </c>
      <c r="Q1225" s="20">
        <f t="shared" si="60"/>
        <v>45.667000000000002</v>
      </c>
      <c r="R1225" s="20">
        <f t="shared" si="58"/>
        <v>48.671999999999997</v>
      </c>
      <c r="S1225" s="20">
        <f t="shared" si="59"/>
        <v>38.039000000000001</v>
      </c>
    </row>
    <row r="1226" spans="1:19" x14ac:dyDescent="0.25">
      <c r="A1226" s="20">
        <v>12</v>
      </c>
      <c r="B1226" s="20">
        <v>88</v>
      </c>
      <c r="C1226" s="20" t="s">
        <v>69</v>
      </c>
      <c r="E1226" s="20" t="s">
        <v>70</v>
      </c>
      <c r="F1226" s="20">
        <v>3</v>
      </c>
      <c r="G1226" s="20" t="s">
        <v>72</v>
      </c>
      <c r="K1226" s="20">
        <v>46</v>
      </c>
      <c r="L1226" s="21">
        <v>7.0323055555555555E-2</v>
      </c>
      <c r="M1226" s="22">
        <v>1.5139583333333333E-3</v>
      </c>
      <c r="N1226" s="23">
        <v>44702</v>
      </c>
      <c r="O1226" s="23">
        <v>48349</v>
      </c>
      <c r="P1226" s="23">
        <v>37755</v>
      </c>
      <c r="Q1226" s="20">
        <f t="shared" si="60"/>
        <v>44.701999999999998</v>
      </c>
      <c r="R1226" s="20">
        <f t="shared" si="58"/>
        <v>48.348999999999997</v>
      </c>
      <c r="S1226" s="20">
        <f t="shared" si="59"/>
        <v>37.755000000000003</v>
      </c>
    </row>
    <row r="1227" spans="1:19" x14ac:dyDescent="0.25">
      <c r="A1227" s="20">
        <v>12</v>
      </c>
      <c r="B1227" s="20">
        <v>88</v>
      </c>
      <c r="C1227" s="20" t="s">
        <v>69</v>
      </c>
      <c r="E1227" s="20" t="s">
        <v>70</v>
      </c>
      <c r="F1227" s="20">
        <v>3</v>
      </c>
      <c r="G1227" s="20" t="s">
        <v>72</v>
      </c>
      <c r="K1227" s="20">
        <v>47</v>
      </c>
      <c r="L1227" s="21">
        <v>7.2478032407407411E-2</v>
      </c>
      <c r="M1227" s="22">
        <v>2.1549768518518519E-3</v>
      </c>
      <c r="N1227" s="23">
        <v>44612</v>
      </c>
      <c r="O1227" s="23">
        <v>55690</v>
      </c>
      <c r="P1227" s="25">
        <v>9.9407407407407409E-4</v>
      </c>
      <c r="Q1227" s="20">
        <f t="shared" si="60"/>
        <v>44.612000000000002</v>
      </c>
      <c r="R1227" s="20">
        <f t="shared" si="58"/>
        <v>55.69</v>
      </c>
      <c r="S1227" s="20" t="b">
        <f t="shared" si="59"/>
        <v>0</v>
      </c>
    </row>
    <row r="1228" spans="1:19" x14ac:dyDescent="0.25">
      <c r="A1228" s="20">
        <v>12</v>
      </c>
      <c r="B1228" s="20">
        <v>88</v>
      </c>
      <c r="C1228" s="20" t="s">
        <v>69</v>
      </c>
      <c r="E1228" s="20" t="s">
        <v>70</v>
      </c>
      <c r="F1228" s="20">
        <v>3</v>
      </c>
      <c r="G1228" s="20" t="s">
        <v>72</v>
      </c>
      <c r="K1228" s="20">
        <v>48</v>
      </c>
      <c r="L1228" s="21">
        <v>7.5383113425925921E-2</v>
      </c>
      <c r="M1228" s="22">
        <v>2.9050810185185182E-3</v>
      </c>
      <c r="N1228" s="25">
        <v>9.3815972222222228E-4</v>
      </c>
      <c r="O1228" s="25">
        <v>9.7164351851851849E-4</v>
      </c>
      <c r="P1228" s="25">
        <v>9.9527777777777787E-4</v>
      </c>
      <c r="Q1228" s="20" t="b">
        <f t="shared" si="60"/>
        <v>0</v>
      </c>
      <c r="R1228" s="20" t="b">
        <f t="shared" si="58"/>
        <v>0</v>
      </c>
      <c r="S1228" s="20" t="b">
        <f t="shared" si="59"/>
        <v>0</v>
      </c>
    </row>
    <row r="1229" spans="1:19" x14ac:dyDescent="0.25">
      <c r="A1229" s="20">
        <v>12</v>
      </c>
      <c r="B1229" s="20">
        <v>88</v>
      </c>
      <c r="C1229" s="20" t="s">
        <v>69</v>
      </c>
      <c r="E1229" s="20" t="s">
        <v>70</v>
      </c>
      <c r="F1229" s="20">
        <v>3</v>
      </c>
      <c r="G1229" s="20" t="s">
        <v>72</v>
      </c>
      <c r="K1229" s="20">
        <v>49</v>
      </c>
      <c r="L1229" s="21">
        <v>7.754045138888889E-2</v>
      </c>
      <c r="M1229" s="22">
        <v>2.1573379629629629E-3</v>
      </c>
      <c r="N1229" s="25">
        <v>8.6390046296296291E-4</v>
      </c>
      <c r="O1229" s="25">
        <v>8.3103009259259252E-4</v>
      </c>
      <c r="P1229" s="23">
        <v>39952</v>
      </c>
      <c r="Q1229" s="20" t="b">
        <f t="shared" si="60"/>
        <v>0</v>
      </c>
      <c r="R1229" s="20" t="b">
        <f t="shared" si="58"/>
        <v>0</v>
      </c>
      <c r="S1229" s="20">
        <f t="shared" si="59"/>
        <v>39.951999999999998</v>
      </c>
    </row>
    <row r="1230" spans="1:19" x14ac:dyDescent="0.25">
      <c r="A1230" s="20">
        <v>12</v>
      </c>
      <c r="B1230" s="20">
        <v>88</v>
      </c>
      <c r="C1230" s="20" t="s">
        <v>69</v>
      </c>
      <c r="E1230" s="20" t="s">
        <v>70</v>
      </c>
      <c r="F1230" s="20">
        <v>3</v>
      </c>
      <c r="G1230" s="20" t="s">
        <v>72</v>
      </c>
      <c r="K1230" s="20">
        <v>50</v>
      </c>
      <c r="L1230" s="21">
        <v>7.910232638888888E-2</v>
      </c>
      <c r="M1230" s="22">
        <v>1.5618749999999999E-3</v>
      </c>
      <c r="N1230" s="23">
        <v>47494</v>
      </c>
      <c r="O1230" s="23">
        <v>49339</v>
      </c>
      <c r="P1230" s="23">
        <v>38113</v>
      </c>
      <c r="Q1230" s="20">
        <f t="shared" si="60"/>
        <v>47.494</v>
      </c>
      <c r="R1230" s="20">
        <f t="shared" si="58"/>
        <v>49.338999999999999</v>
      </c>
      <c r="S1230" s="20">
        <f t="shared" si="59"/>
        <v>38.113</v>
      </c>
    </row>
    <row r="1231" spans="1:19" x14ac:dyDescent="0.25">
      <c r="A1231" s="20">
        <v>12</v>
      </c>
      <c r="B1231" s="20">
        <v>88</v>
      </c>
      <c r="C1231" s="20" t="s">
        <v>69</v>
      </c>
      <c r="E1231" s="20" t="s">
        <v>70</v>
      </c>
      <c r="F1231" s="20">
        <v>3</v>
      </c>
      <c r="G1231" s="20" t="s">
        <v>72</v>
      </c>
      <c r="K1231" s="20">
        <v>51</v>
      </c>
      <c r="L1231" s="21">
        <v>8.0805752314814808E-2</v>
      </c>
      <c r="M1231" s="22">
        <v>1.7034259259259259E-3</v>
      </c>
      <c r="N1231" s="23">
        <v>45238</v>
      </c>
      <c r="O1231" s="23">
        <v>50491</v>
      </c>
      <c r="P1231" s="23">
        <v>51447</v>
      </c>
      <c r="Q1231" s="20">
        <f t="shared" si="60"/>
        <v>45.238</v>
      </c>
      <c r="R1231" s="20">
        <f t="shared" si="58"/>
        <v>50.491</v>
      </c>
      <c r="S1231" s="20">
        <f t="shared" si="59"/>
        <v>51.447000000000003</v>
      </c>
    </row>
    <row r="1232" spans="1:19" x14ac:dyDescent="0.25">
      <c r="A1232" s="20">
        <v>12</v>
      </c>
      <c r="B1232" s="20">
        <v>88</v>
      </c>
      <c r="C1232" s="20" t="s">
        <v>69</v>
      </c>
      <c r="E1232" s="20" t="s">
        <v>70</v>
      </c>
      <c r="F1232" s="20">
        <v>3</v>
      </c>
      <c r="G1232" s="20" t="s">
        <v>72</v>
      </c>
      <c r="K1232" s="20">
        <v>52</v>
      </c>
      <c r="L1232" s="21">
        <v>8.3142511574074082E-2</v>
      </c>
      <c r="M1232" s="22">
        <v>2.3367592592592593E-3</v>
      </c>
      <c r="N1232" s="25">
        <v>8.5390046296296288E-4</v>
      </c>
      <c r="O1232" s="25">
        <v>7.2246527777777793E-4</v>
      </c>
      <c r="P1232" s="25">
        <v>7.6039351851851843E-4</v>
      </c>
      <c r="Q1232" s="20" t="b">
        <f t="shared" si="60"/>
        <v>0</v>
      </c>
      <c r="R1232" s="20" t="b">
        <f t="shared" si="58"/>
        <v>0</v>
      </c>
      <c r="S1232" s="20" t="b">
        <f t="shared" si="59"/>
        <v>0</v>
      </c>
    </row>
    <row r="1233" spans="1:19" x14ac:dyDescent="0.25">
      <c r="A1233" s="20">
        <v>12</v>
      </c>
      <c r="B1233" s="20">
        <v>88</v>
      </c>
      <c r="C1233" s="20" t="s">
        <v>69</v>
      </c>
      <c r="E1233" s="20" t="s">
        <v>70</v>
      </c>
      <c r="F1233" s="20">
        <v>3</v>
      </c>
      <c r="G1233" s="20" t="s">
        <v>72</v>
      </c>
      <c r="K1233" s="20">
        <v>53</v>
      </c>
      <c r="L1233" s="21">
        <v>8.5604525462962974E-2</v>
      </c>
      <c r="M1233" s="22">
        <v>2.462013888888889E-3</v>
      </c>
      <c r="N1233" s="25">
        <v>1.1026157407407406E-3</v>
      </c>
      <c r="O1233" s="25">
        <v>7.0144675925925919E-4</v>
      </c>
      <c r="P1233" s="23">
        <v>56847</v>
      </c>
      <c r="Q1233" s="20" t="b">
        <f t="shared" si="60"/>
        <v>0</v>
      </c>
      <c r="R1233" s="20" t="b">
        <f t="shared" si="58"/>
        <v>0</v>
      </c>
      <c r="S1233" s="20">
        <f t="shared" si="59"/>
        <v>56.847000000000001</v>
      </c>
    </row>
    <row r="1234" spans="1:19" x14ac:dyDescent="0.25">
      <c r="A1234" s="20">
        <v>12</v>
      </c>
      <c r="B1234" s="20">
        <v>88</v>
      </c>
      <c r="C1234" s="20" t="s">
        <v>69</v>
      </c>
      <c r="E1234" s="20" t="s">
        <v>70</v>
      </c>
      <c r="F1234" s="20">
        <v>3</v>
      </c>
      <c r="G1234" s="20" t="s">
        <v>72</v>
      </c>
      <c r="K1234" s="20">
        <v>54</v>
      </c>
      <c r="L1234" s="21">
        <v>8.7477893518518521E-2</v>
      </c>
      <c r="M1234" s="22">
        <v>1.8733680555555554E-3</v>
      </c>
      <c r="N1234" s="23">
        <v>54775</v>
      </c>
      <c r="O1234" s="23">
        <v>56836</v>
      </c>
      <c r="P1234" s="23">
        <v>50248</v>
      </c>
      <c r="Q1234" s="20">
        <f t="shared" si="60"/>
        <v>54.774999999999999</v>
      </c>
      <c r="R1234" s="20">
        <f t="shared" ref="R1234:R1297" si="61">IF((O1234/1000)&gt;10,(O1234/1000))</f>
        <v>56.835999999999999</v>
      </c>
      <c r="S1234" s="20">
        <f t="shared" ref="S1234:S1297" si="62">IF((P1234/1000)&gt;10,(P1234/1000))</f>
        <v>50.247999999999998</v>
      </c>
    </row>
    <row r="1235" spans="1:19" x14ac:dyDescent="0.25">
      <c r="A1235" s="20">
        <v>12</v>
      </c>
      <c r="B1235" s="20">
        <v>88</v>
      </c>
      <c r="C1235" s="20" t="s">
        <v>69</v>
      </c>
      <c r="E1235" s="20" t="s">
        <v>70</v>
      </c>
      <c r="F1235" s="20">
        <v>3</v>
      </c>
      <c r="G1235" s="20" t="s">
        <v>72</v>
      </c>
      <c r="K1235" s="20">
        <v>55</v>
      </c>
      <c r="L1235" s="21">
        <v>8.9412303240740745E-2</v>
      </c>
      <c r="M1235" s="22">
        <v>1.9344097222222226E-3</v>
      </c>
      <c r="N1235" s="23">
        <v>50880</v>
      </c>
      <c r="O1235" s="23">
        <v>56132</v>
      </c>
      <c r="P1235" s="25">
        <v>6.9584490740740728E-4</v>
      </c>
      <c r="Q1235" s="20">
        <f t="shared" si="60"/>
        <v>50.88</v>
      </c>
      <c r="R1235" s="20">
        <f t="shared" si="61"/>
        <v>56.131999999999998</v>
      </c>
      <c r="S1235" s="20" t="b">
        <f t="shared" si="62"/>
        <v>0</v>
      </c>
    </row>
    <row r="1236" spans="1:19" x14ac:dyDescent="0.25">
      <c r="A1236" s="20">
        <v>12</v>
      </c>
      <c r="B1236" s="20">
        <v>88</v>
      </c>
      <c r="C1236" s="20" t="s">
        <v>69</v>
      </c>
      <c r="E1236" s="20" t="s">
        <v>70</v>
      </c>
      <c r="F1236" s="20">
        <v>3</v>
      </c>
      <c r="G1236" s="20" t="s">
        <v>72</v>
      </c>
      <c r="H1236" s="25">
        <v>0.49886156249999997</v>
      </c>
      <c r="I1236" s="20">
        <v>2</v>
      </c>
      <c r="K1236" s="20">
        <v>56</v>
      </c>
      <c r="L1236" s="21">
        <v>9.1644166666666679E-2</v>
      </c>
      <c r="M1236" s="22">
        <v>2.2318634259259258E-3</v>
      </c>
      <c r="N1236" s="23">
        <v>45666</v>
      </c>
      <c r="O1236" s="23">
        <v>56370</v>
      </c>
      <c r="Q1236" s="20">
        <f t="shared" si="60"/>
        <v>45.665999999999997</v>
      </c>
      <c r="R1236" s="20">
        <f t="shared" si="61"/>
        <v>56.37</v>
      </c>
      <c r="S1236" s="20" t="b">
        <f t="shared" si="62"/>
        <v>0</v>
      </c>
    </row>
    <row r="1237" spans="1:19" x14ac:dyDescent="0.25">
      <c r="A1237" s="20">
        <v>12</v>
      </c>
      <c r="B1237" s="20">
        <v>88</v>
      </c>
      <c r="C1237" s="20" t="s">
        <v>69</v>
      </c>
      <c r="E1237" s="20" t="s">
        <v>70</v>
      </c>
      <c r="F1237" s="20">
        <v>2</v>
      </c>
      <c r="G1237" s="20" t="s">
        <v>73</v>
      </c>
      <c r="J1237" s="25">
        <v>0.50014276620370368</v>
      </c>
      <c r="K1237" s="20">
        <v>57</v>
      </c>
      <c r="L1237" s="21">
        <v>9.4545532407407415E-2</v>
      </c>
      <c r="M1237" s="22">
        <v>2.9013657407407408E-3</v>
      </c>
      <c r="O1237" s="23">
        <v>46525</v>
      </c>
      <c r="P1237" s="23">
        <v>37101</v>
      </c>
      <c r="Q1237" s="20" t="b">
        <f t="shared" si="60"/>
        <v>0</v>
      </c>
      <c r="R1237" s="20">
        <f t="shared" si="61"/>
        <v>46.524999999999999</v>
      </c>
      <c r="S1237" s="20">
        <f t="shared" si="62"/>
        <v>37.100999999999999</v>
      </c>
    </row>
    <row r="1238" spans="1:19" x14ac:dyDescent="0.25">
      <c r="A1238" s="20">
        <v>12</v>
      </c>
      <c r="B1238" s="20">
        <v>88</v>
      </c>
      <c r="C1238" s="20" t="s">
        <v>69</v>
      </c>
      <c r="E1238" s="20" t="s">
        <v>70</v>
      </c>
      <c r="F1238" s="20">
        <v>2</v>
      </c>
      <c r="G1238" s="20" t="s">
        <v>73</v>
      </c>
      <c r="K1238" s="20">
        <v>58</v>
      </c>
      <c r="L1238" s="21">
        <v>9.6001805555555556E-2</v>
      </c>
      <c r="M1238" s="22">
        <v>1.4562731481481484E-3</v>
      </c>
      <c r="N1238" s="23">
        <v>42869</v>
      </c>
      <c r="O1238" s="23">
        <v>46067</v>
      </c>
      <c r="P1238" s="23">
        <v>36886</v>
      </c>
      <c r="Q1238" s="20">
        <f t="shared" si="60"/>
        <v>42.869</v>
      </c>
      <c r="R1238" s="20">
        <f t="shared" si="61"/>
        <v>46.067</v>
      </c>
      <c r="S1238" s="20">
        <f t="shared" si="62"/>
        <v>36.886000000000003</v>
      </c>
    </row>
    <row r="1239" spans="1:19" x14ac:dyDescent="0.25">
      <c r="A1239" s="20">
        <v>12</v>
      </c>
      <c r="B1239" s="20">
        <v>88</v>
      </c>
      <c r="C1239" s="20" t="s">
        <v>69</v>
      </c>
      <c r="E1239" s="20" t="s">
        <v>70</v>
      </c>
      <c r="F1239" s="20">
        <v>2</v>
      </c>
      <c r="G1239" s="20" t="s">
        <v>73</v>
      </c>
      <c r="K1239" s="20">
        <v>59</v>
      </c>
      <c r="L1239" s="21">
        <v>9.7465972222222211E-2</v>
      </c>
      <c r="M1239" s="22">
        <v>1.4641666666666666E-3</v>
      </c>
      <c r="N1239" s="23">
        <v>42926</v>
      </c>
      <c r="O1239" s="23">
        <v>46524</v>
      </c>
      <c r="P1239" s="23">
        <v>37054</v>
      </c>
      <c r="Q1239" s="20">
        <f t="shared" si="60"/>
        <v>42.926000000000002</v>
      </c>
      <c r="R1239" s="20">
        <f t="shared" si="61"/>
        <v>46.524000000000001</v>
      </c>
      <c r="S1239" s="20">
        <f t="shared" si="62"/>
        <v>37.054000000000002</v>
      </c>
    </row>
    <row r="1240" spans="1:19" x14ac:dyDescent="0.25">
      <c r="A1240" s="20">
        <v>12</v>
      </c>
      <c r="B1240" s="20">
        <v>88</v>
      </c>
      <c r="C1240" s="20" t="s">
        <v>69</v>
      </c>
      <c r="E1240" s="20" t="s">
        <v>70</v>
      </c>
      <c r="F1240" s="20">
        <v>2</v>
      </c>
      <c r="G1240" s="20" t="s">
        <v>73</v>
      </c>
      <c r="K1240" s="20">
        <v>60</v>
      </c>
      <c r="L1240" s="21">
        <v>9.8936620370370376E-2</v>
      </c>
      <c r="M1240" s="22">
        <v>1.470648148148148E-3</v>
      </c>
      <c r="N1240" s="23">
        <v>43201</v>
      </c>
      <c r="O1240" s="23">
        <v>46706</v>
      </c>
      <c r="P1240" s="23">
        <v>37157</v>
      </c>
      <c r="Q1240" s="20">
        <f t="shared" si="60"/>
        <v>43.201000000000001</v>
      </c>
      <c r="R1240" s="20">
        <f t="shared" si="61"/>
        <v>46.706000000000003</v>
      </c>
      <c r="S1240" s="20">
        <f t="shared" si="62"/>
        <v>37.156999999999996</v>
      </c>
    </row>
    <row r="1241" spans="1:19" x14ac:dyDescent="0.25">
      <c r="A1241" s="20">
        <v>12</v>
      </c>
      <c r="B1241" s="20">
        <v>88</v>
      </c>
      <c r="C1241" s="20" t="s">
        <v>69</v>
      </c>
      <c r="E1241" s="20" t="s">
        <v>70</v>
      </c>
      <c r="F1241" s="20">
        <v>2</v>
      </c>
      <c r="G1241" s="20" t="s">
        <v>73</v>
      </c>
      <c r="K1241" s="20">
        <v>61</v>
      </c>
      <c r="L1241" s="21">
        <v>0.10042142361111112</v>
      </c>
      <c r="M1241" s="22">
        <v>1.4848032407407407E-3</v>
      </c>
      <c r="N1241" s="23">
        <v>43373</v>
      </c>
      <c r="O1241" s="23">
        <v>46996</v>
      </c>
      <c r="P1241" s="23">
        <v>37918</v>
      </c>
      <c r="Q1241" s="20">
        <f t="shared" si="60"/>
        <v>43.372999999999998</v>
      </c>
      <c r="R1241" s="20">
        <f t="shared" si="61"/>
        <v>46.996000000000002</v>
      </c>
      <c r="S1241" s="20">
        <f t="shared" si="62"/>
        <v>37.917999999999999</v>
      </c>
    </row>
    <row r="1242" spans="1:19" x14ac:dyDescent="0.25">
      <c r="A1242" s="20">
        <v>12</v>
      </c>
      <c r="B1242" s="20">
        <v>88</v>
      </c>
      <c r="C1242" s="20" t="s">
        <v>69</v>
      </c>
      <c r="E1242" s="20" t="s">
        <v>70</v>
      </c>
      <c r="F1242" s="20">
        <v>2</v>
      </c>
      <c r="G1242" s="20" t="s">
        <v>73</v>
      </c>
      <c r="K1242" s="20">
        <v>62</v>
      </c>
      <c r="L1242" s="21">
        <v>0.10190305555555557</v>
      </c>
      <c r="M1242" s="22">
        <v>1.4816319444444445E-3</v>
      </c>
      <c r="N1242" s="23">
        <v>43358</v>
      </c>
      <c r="O1242" s="23">
        <v>47225</v>
      </c>
      <c r="P1242" s="23">
        <v>37430</v>
      </c>
      <c r="Q1242" s="20">
        <f t="shared" si="60"/>
        <v>43.357999999999997</v>
      </c>
      <c r="R1242" s="20">
        <f t="shared" si="61"/>
        <v>47.225000000000001</v>
      </c>
      <c r="S1242" s="20">
        <f t="shared" si="62"/>
        <v>37.43</v>
      </c>
    </row>
    <row r="1243" spans="1:19" x14ac:dyDescent="0.25">
      <c r="A1243" s="20">
        <v>12</v>
      </c>
      <c r="B1243" s="20">
        <v>88</v>
      </c>
      <c r="C1243" s="20" t="s">
        <v>69</v>
      </c>
      <c r="E1243" s="20" t="s">
        <v>70</v>
      </c>
      <c r="F1243" s="20">
        <v>2</v>
      </c>
      <c r="G1243" s="20" t="s">
        <v>73</v>
      </c>
      <c r="K1243" s="20">
        <v>63</v>
      </c>
      <c r="L1243" s="21">
        <v>0.10338239583333335</v>
      </c>
      <c r="M1243" s="22">
        <v>1.479340277777778E-3</v>
      </c>
      <c r="N1243" s="23">
        <v>43534</v>
      </c>
      <c r="O1243" s="23">
        <v>46978</v>
      </c>
      <c r="P1243" s="23">
        <v>37303</v>
      </c>
      <c r="Q1243" s="20">
        <f t="shared" si="60"/>
        <v>43.533999999999999</v>
      </c>
      <c r="R1243" s="20">
        <f t="shared" si="61"/>
        <v>46.978000000000002</v>
      </c>
      <c r="S1243" s="20">
        <f t="shared" si="62"/>
        <v>37.302999999999997</v>
      </c>
    </row>
    <row r="1244" spans="1:19" x14ac:dyDescent="0.25">
      <c r="A1244" s="20">
        <v>12</v>
      </c>
      <c r="B1244" s="20">
        <v>88</v>
      </c>
      <c r="C1244" s="20" t="s">
        <v>69</v>
      </c>
      <c r="E1244" s="20" t="s">
        <v>70</v>
      </c>
      <c r="F1244" s="20">
        <v>2</v>
      </c>
      <c r="G1244" s="20" t="s">
        <v>73</v>
      </c>
      <c r="K1244" s="20">
        <v>64</v>
      </c>
      <c r="L1244" s="21">
        <v>0.10486980324074074</v>
      </c>
      <c r="M1244" s="22">
        <v>1.4874074074074076E-3</v>
      </c>
      <c r="N1244" s="23">
        <v>43626</v>
      </c>
      <c r="O1244" s="23">
        <v>47692</v>
      </c>
      <c r="P1244" s="23">
        <v>37194</v>
      </c>
      <c r="Q1244" s="20">
        <f t="shared" si="60"/>
        <v>43.625999999999998</v>
      </c>
      <c r="R1244" s="20">
        <f t="shared" si="61"/>
        <v>47.692</v>
      </c>
      <c r="S1244" s="20">
        <f t="shared" si="62"/>
        <v>37.194000000000003</v>
      </c>
    </row>
    <row r="1245" spans="1:19" x14ac:dyDescent="0.25">
      <c r="A1245" s="20">
        <v>12</v>
      </c>
      <c r="B1245" s="20">
        <v>88</v>
      </c>
      <c r="C1245" s="20" t="s">
        <v>69</v>
      </c>
      <c r="E1245" s="20" t="s">
        <v>70</v>
      </c>
      <c r="F1245" s="20">
        <v>2</v>
      </c>
      <c r="G1245" s="20" t="s">
        <v>73</v>
      </c>
      <c r="K1245" s="20">
        <v>65</v>
      </c>
      <c r="L1245" s="21">
        <v>0.1063559375</v>
      </c>
      <c r="M1245" s="22">
        <v>1.4861342592592591E-3</v>
      </c>
      <c r="N1245" s="23">
        <v>43853</v>
      </c>
      <c r="O1245" s="23">
        <v>47149</v>
      </c>
      <c r="P1245" s="23">
        <v>37400</v>
      </c>
      <c r="Q1245" s="20">
        <f t="shared" si="60"/>
        <v>43.853000000000002</v>
      </c>
      <c r="R1245" s="20">
        <f t="shared" si="61"/>
        <v>47.149000000000001</v>
      </c>
      <c r="S1245" s="20">
        <f t="shared" si="62"/>
        <v>37.4</v>
      </c>
    </row>
    <row r="1246" spans="1:19" x14ac:dyDescent="0.25">
      <c r="A1246" s="20">
        <v>12</v>
      </c>
      <c r="B1246" s="20">
        <v>88</v>
      </c>
      <c r="C1246" s="20" t="s">
        <v>69</v>
      </c>
      <c r="E1246" s="20" t="s">
        <v>70</v>
      </c>
      <c r="F1246" s="20">
        <v>2</v>
      </c>
      <c r="G1246" s="20" t="s">
        <v>73</v>
      </c>
      <c r="K1246" s="20">
        <v>66</v>
      </c>
      <c r="L1246" s="21">
        <v>0.10784288194444445</v>
      </c>
      <c r="M1246" s="22">
        <v>1.4869444444444444E-3</v>
      </c>
      <c r="N1246" s="23">
        <v>43712</v>
      </c>
      <c r="O1246" s="23">
        <v>47379</v>
      </c>
      <c r="P1246" s="23">
        <v>37381</v>
      </c>
      <c r="Q1246" s="20">
        <f t="shared" si="60"/>
        <v>43.712000000000003</v>
      </c>
      <c r="R1246" s="20">
        <f t="shared" si="61"/>
        <v>47.378999999999998</v>
      </c>
      <c r="S1246" s="20">
        <f t="shared" si="62"/>
        <v>37.381</v>
      </c>
    </row>
    <row r="1247" spans="1:19" x14ac:dyDescent="0.25">
      <c r="A1247" s="20">
        <v>12</v>
      </c>
      <c r="B1247" s="20">
        <v>88</v>
      </c>
      <c r="C1247" s="20" t="s">
        <v>69</v>
      </c>
      <c r="E1247" s="20" t="s">
        <v>70</v>
      </c>
      <c r="F1247" s="20">
        <v>2</v>
      </c>
      <c r="G1247" s="20" t="s">
        <v>73</v>
      </c>
      <c r="K1247" s="20">
        <v>67</v>
      </c>
      <c r="L1247" s="21">
        <v>0.10932731481481482</v>
      </c>
      <c r="M1247" s="22">
        <v>1.4844328703703703E-3</v>
      </c>
      <c r="N1247" s="23">
        <v>43719</v>
      </c>
      <c r="O1247" s="23">
        <v>47240</v>
      </c>
      <c r="P1247" s="23">
        <v>37296</v>
      </c>
      <c r="Q1247" s="20">
        <f t="shared" si="60"/>
        <v>43.719000000000001</v>
      </c>
      <c r="R1247" s="20">
        <f t="shared" si="61"/>
        <v>47.24</v>
      </c>
      <c r="S1247" s="20">
        <f t="shared" si="62"/>
        <v>37.295999999999999</v>
      </c>
    </row>
    <row r="1248" spans="1:19" x14ac:dyDescent="0.25">
      <c r="A1248" s="20">
        <v>12</v>
      </c>
      <c r="B1248" s="20">
        <v>88</v>
      </c>
      <c r="C1248" s="20" t="s">
        <v>69</v>
      </c>
      <c r="E1248" s="20" t="s">
        <v>70</v>
      </c>
      <c r="F1248" s="20">
        <v>2</v>
      </c>
      <c r="G1248" s="20" t="s">
        <v>73</v>
      </c>
      <c r="K1248" s="20">
        <v>68</v>
      </c>
      <c r="L1248" s="21">
        <v>0.11081300925925926</v>
      </c>
      <c r="M1248" s="22">
        <v>1.4856944444444446E-3</v>
      </c>
      <c r="N1248" s="23">
        <v>43844</v>
      </c>
      <c r="O1248" s="23">
        <v>47178</v>
      </c>
      <c r="P1248" s="23">
        <v>37342</v>
      </c>
      <c r="Q1248" s="20">
        <f t="shared" si="60"/>
        <v>43.844000000000001</v>
      </c>
      <c r="R1248" s="20">
        <f t="shared" si="61"/>
        <v>47.177999999999997</v>
      </c>
      <c r="S1248" s="20">
        <f t="shared" si="62"/>
        <v>37.341999999999999</v>
      </c>
    </row>
    <row r="1249" spans="1:19" x14ac:dyDescent="0.25">
      <c r="A1249" s="20">
        <v>12</v>
      </c>
      <c r="B1249" s="20">
        <v>88</v>
      </c>
      <c r="C1249" s="20" t="s">
        <v>69</v>
      </c>
      <c r="E1249" s="20" t="s">
        <v>70</v>
      </c>
      <c r="F1249" s="20">
        <v>2</v>
      </c>
      <c r="G1249" s="20" t="s">
        <v>73</v>
      </c>
      <c r="K1249" s="20">
        <v>69</v>
      </c>
      <c r="L1249" s="21">
        <v>0.11230912037037037</v>
      </c>
      <c r="M1249" s="22">
        <v>1.496111111111111E-3</v>
      </c>
      <c r="N1249" s="23">
        <v>43791</v>
      </c>
      <c r="O1249" s="23">
        <v>48009</v>
      </c>
      <c r="P1249" s="23">
        <v>37464</v>
      </c>
      <c r="Q1249" s="20">
        <f t="shared" si="60"/>
        <v>43.790999999999997</v>
      </c>
      <c r="R1249" s="20">
        <f t="shared" si="61"/>
        <v>48.009</v>
      </c>
      <c r="S1249" s="20">
        <f t="shared" si="62"/>
        <v>37.463999999999999</v>
      </c>
    </row>
    <row r="1250" spans="1:19" x14ac:dyDescent="0.25">
      <c r="A1250" s="20">
        <v>12</v>
      </c>
      <c r="B1250" s="20">
        <v>88</v>
      </c>
      <c r="C1250" s="20" t="s">
        <v>69</v>
      </c>
      <c r="E1250" s="20" t="s">
        <v>70</v>
      </c>
      <c r="F1250" s="20">
        <v>2</v>
      </c>
      <c r="G1250" s="20" t="s">
        <v>73</v>
      </c>
      <c r="K1250" s="20">
        <v>70</v>
      </c>
      <c r="L1250" s="21">
        <v>0.11380013888888889</v>
      </c>
      <c r="M1250" s="22">
        <v>1.4910185185185183E-3</v>
      </c>
      <c r="N1250" s="23">
        <v>43913</v>
      </c>
      <c r="O1250" s="23">
        <v>47617</v>
      </c>
      <c r="P1250" s="23">
        <v>37294</v>
      </c>
      <c r="Q1250" s="20">
        <f t="shared" si="60"/>
        <v>43.912999999999997</v>
      </c>
      <c r="R1250" s="20">
        <f t="shared" si="61"/>
        <v>47.616999999999997</v>
      </c>
      <c r="S1250" s="20">
        <f t="shared" si="62"/>
        <v>37.293999999999997</v>
      </c>
    </row>
    <row r="1251" spans="1:19" x14ac:dyDescent="0.25">
      <c r="A1251" s="20">
        <v>12</v>
      </c>
      <c r="B1251" s="20">
        <v>88</v>
      </c>
      <c r="C1251" s="20" t="s">
        <v>69</v>
      </c>
      <c r="E1251" s="20" t="s">
        <v>70</v>
      </c>
      <c r="F1251" s="20">
        <v>2</v>
      </c>
      <c r="G1251" s="20" t="s">
        <v>73</v>
      </c>
      <c r="K1251" s="20">
        <v>71</v>
      </c>
      <c r="L1251" s="21">
        <v>0.11528660879629631</v>
      </c>
      <c r="M1251" s="22">
        <v>1.4864699074074075E-3</v>
      </c>
      <c r="N1251" s="23">
        <v>43886</v>
      </c>
      <c r="O1251" s="23">
        <v>47249</v>
      </c>
      <c r="P1251" s="23">
        <v>37296</v>
      </c>
      <c r="Q1251" s="20">
        <f t="shared" si="60"/>
        <v>43.886000000000003</v>
      </c>
      <c r="R1251" s="20">
        <f t="shared" si="61"/>
        <v>47.249000000000002</v>
      </c>
      <c r="S1251" s="20">
        <f t="shared" si="62"/>
        <v>37.295999999999999</v>
      </c>
    </row>
    <row r="1252" spans="1:19" x14ac:dyDescent="0.25">
      <c r="A1252" s="20">
        <v>12</v>
      </c>
      <c r="B1252" s="20">
        <v>88</v>
      </c>
      <c r="C1252" s="20" t="s">
        <v>69</v>
      </c>
      <c r="E1252" s="20" t="s">
        <v>70</v>
      </c>
      <c r="F1252" s="20">
        <v>2</v>
      </c>
      <c r="G1252" s="20" t="s">
        <v>73</v>
      </c>
      <c r="K1252" s="20">
        <v>72</v>
      </c>
      <c r="L1252" s="21">
        <v>0.11677318287037036</v>
      </c>
      <c r="M1252" s="22">
        <v>1.4865740740740742E-3</v>
      </c>
      <c r="N1252" s="23">
        <v>43672</v>
      </c>
      <c r="O1252" s="23">
        <v>47385</v>
      </c>
      <c r="P1252" s="23">
        <v>37383</v>
      </c>
      <c r="Q1252" s="20">
        <f t="shared" si="60"/>
        <v>43.671999999999997</v>
      </c>
      <c r="R1252" s="20">
        <f t="shared" si="61"/>
        <v>47.384999999999998</v>
      </c>
      <c r="S1252" s="20">
        <f t="shared" si="62"/>
        <v>37.383000000000003</v>
      </c>
    </row>
    <row r="1253" spans="1:19" x14ac:dyDescent="0.25">
      <c r="A1253" s="20">
        <v>12</v>
      </c>
      <c r="B1253" s="20">
        <v>88</v>
      </c>
      <c r="C1253" s="20" t="s">
        <v>69</v>
      </c>
      <c r="E1253" s="20" t="s">
        <v>70</v>
      </c>
      <c r="F1253" s="20">
        <v>2</v>
      </c>
      <c r="G1253" s="20" t="s">
        <v>73</v>
      </c>
      <c r="K1253" s="20">
        <v>73</v>
      </c>
      <c r="L1253" s="21">
        <v>0.1182666087962963</v>
      </c>
      <c r="M1253" s="22">
        <v>1.4934259259259258E-3</v>
      </c>
      <c r="N1253" s="23">
        <v>44059</v>
      </c>
      <c r="O1253" s="23">
        <v>47455</v>
      </c>
      <c r="P1253" s="23">
        <v>37518</v>
      </c>
      <c r="Q1253" s="20">
        <f t="shared" si="60"/>
        <v>44.058999999999997</v>
      </c>
      <c r="R1253" s="20">
        <f t="shared" si="61"/>
        <v>47.454999999999998</v>
      </c>
      <c r="S1253" s="20">
        <f t="shared" si="62"/>
        <v>37.518000000000001</v>
      </c>
    </row>
    <row r="1254" spans="1:19" x14ac:dyDescent="0.25">
      <c r="A1254" s="20">
        <v>12</v>
      </c>
      <c r="B1254" s="20">
        <v>88</v>
      </c>
      <c r="C1254" s="20" t="s">
        <v>69</v>
      </c>
      <c r="E1254" s="20" t="s">
        <v>70</v>
      </c>
      <c r="F1254" s="20">
        <v>2</v>
      </c>
      <c r="G1254" s="20" t="s">
        <v>73</v>
      </c>
      <c r="K1254" s="20">
        <v>74</v>
      </c>
      <c r="L1254" s="21">
        <v>0.11976285879629629</v>
      </c>
      <c r="M1254" s="22">
        <v>1.49625E-3</v>
      </c>
      <c r="N1254" s="23">
        <v>43756</v>
      </c>
      <c r="O1254" s="23">
        <v>47802</v>
      </c>
      <c r="P1254" s="23">
        <v>37718</v>
      </c>
      <c r="Q1254" s="20">
        <f t="shared" si="60"/>
        <v>43.756</v>
      </c>
      <c r="R1254" s="20">
        <f t="shared" si="61"/>
        <v>47.802</v>
      </c>
      <c r="S1254" s="20">
        <f t="shared" si="62"/>
        <v>37.718000000000004</v>
      </c>
    </row>
    <row r="1255" spans="1:19" x14ac:dyDescent="0.25">
      <c r="A1255" s="20">
        <v>12</v>
      </c>
      <c r="B1255" s="20">
        <v>88</v>
      </c>
      <c r="C1255" s="20" t="s">
        <v>69</v>
      </c>
      <c r="E1255" s="20" t="s">
        <v>70</v>
      </c>
      <c r="F1255" s="20">
        <v>2</v>
      </c>
      <c r="G1255" s="20" t="s">
        <v>73</v>
      </c>
      <c r="K1255" s="20">
        <v>75</v>
      </c>
      <c r="L1255" s="21">
        <v>0.12125572916666666</v>
      </c>
      <c r="M1255" s="22">
        <v>1.4928703703703703E-3</v>
      </c>
      <c r="N1255" s="23">
        <v>43835</v>
      </c>
      <c r="O1255" s="23">
        <v>47688</v>
      </c>
      <c r="P1255" s="23">
        <v>37461</v>
      </c>
      <c r="Q1255" s="20">
        <f t="shared" si="60"/>
        <v>43.835000000000001</v>
      </c>
      <c r="R1255" s="20">
        <f t="shared" si="61"/>
        <v>47.688000000000002</v>
      </c>
      <c r="S1255" s="20">
        <f t="shared" si="62"/>
        <v>37.460999999999999</v>
      </c>
    </row>
    <row r="1256" spans="1:19" x14ac:dyDescent="0.25">
      <c r="A1256" s="20">
        <v>12</v>
      </c>
      <c r="B1256" s="20">
        <v>88</v>
      </c>
      <c r="C1256" s="20" t="s">
        <v>69</v>
      </c>
      <c r="E1256" s="20" t="s">
        <v>70</v>
      </c>
      <c r="F1256" s="20">
        <v>2</v>
      </c>
      <c r="G1256" s="20" t="s">
        <v>73</v>
      </c>
      <c r="K1256" s="20">
        <v>76</v>
      </c>
      <c r="L1256" s="21">
        <v>0.12275717592592593</v>
      </c>
      <c r="M1256" s="22">
        <v>1.5014467592592594E-3</v>
      </c>
      <c r="N1256" s="23">
        <v>43951</v>
      </c>
      <c r="O1256" s="23">
        <v>47614</v>
      </c>
      <c r="P1256" s="23">
        <v>38160</v>
      </c>
      <c r="Q1256" s="20">
        <f t="shared" si="60"/>
        <v>43.951000000000001</v>
      </c>
      <c r="R1256" s="20">
        <f t="shared" si="61"/>
        <v>47.613999999999997</v>
      </c>
      <c r="S1256" s="20">
        <f t="shared" si="62"/>
        <v>38.159999999999997</v>
      </c>
    </row>
    <row r="1257" spans="1:19" x14ac:dyDescent="0.25">
      <c r="A1257" s="20">
        <v>12</v>
      </c>
      <c r="B1257" s="20">
        <v>88</v>
      </c>
      <c r="C1257" s="20" t="s">
        <v>69</v>
      </c>
      <c r="E1257" s="20" t="s">
        <v>70</v>
      </c>
      <c r="F1257" s="20">
        <v>2</v>
      </c>
      <c r="G1257" s="20" t="s">
        <v>73</v>
      </c>
      <c r="H1257" s="25">
        <v>0.53243269675925931</v>
      </c>
      <c r="I1257" s="20">
        <v>3</v>
      </c>
      <c r="K1257" s="20">
        <v>77</v>
      </c>
      <c r="L1257" s="21">
        <v>0.12520412037037038</v>
      </c>
      <c r="M1257" s="22">
        <v>2.4469444444444447E-3</v>
      </c>
      <c r="N1257" s="23">
        <v>43911</v>
      </c>
      <c r="O1257" s="25">
        <v>8.8908564814814807E-4</v>
      </c>
      <c r="Q1257" s="20">
        <f t="shared" si="60"/>
        <v>43.911000000000001</v>
      </c>
      <c r="R1257" s="20" t="b">
        <f t="shared" si="61"/>
        <v>0</v>
      </c>
      <c r="S1257" s="20" t="b">
        <f t="shared" si="62"/>
        <v>0</v>
      </c>
    </row>
    <row r="1258" spans="1:19" x14ac:dyDescent="0.25">
      <c r="A1258" s="20">
        <v>12</v>
      </c>
      <c r="B1258" s="20">
        <v>88</v>
      </c>
      <c r="C1258" s="20" t="s">
        <v>69</v>
      </c>
      <c r="E1258" s="20" t="s">
        <v>70</v>
      </c>
      <c r="F1258" s="20">
        <v>2</v>
      </c>
      <c r="G1258" s="20" t="s">
        <v>73</v>
      </c>
      <c r="J1258" s="25">
        <v>0.5336943287037037</v>
      </c>
      <c r="K1258" s="20">
        <v>78</v>
      </c>
      <c r="L1258" s="21">
        <v>0.12913912037037037</v>
      </c>
      <c r="M1258" s="22">
        <v>3.9350000000000001E-3</v>
      </c>
      <c r="O1258" s="25">
        <v>9.6658564814814817E-4</v>
      </c>
      <c r="P1258" s="25">
        <v>9.922337962962964E-4</v>
      </c>
      <c r="Q1258" s="20" t="b">
        <f t="shared" si="60"/>
        <v>0</v>
      </c>
      <c r="R1258" s="20" t="b">
        <f t="shared" si="61"/>
        <v>0</v>
      </c>
      <c r="S1258" s="20" t="b">
        <f t="shared" si="62"/>
        <v>0</v>
      </c>
    </row>
    <row r="1259" spans="1:19" x14ac:dyDescent="0.25">
      <c r="A1259" s="20">
        <v>12</v>
      </c>
      <c r="B1259" s="20">
        <v>88</v>
      </c>
      <c r="C1259" s="20" t="s">
        <v>69</v>
      </c>
      <c r="E1259" s="20" t="s">
        <v>70</v>
      </c>
      <c r="F1259" s="20">
        <v>2</v>
      </c>
      <c r="G1259" s="20" t="s">
        <v>73</v>
      </c>
      <c r="K1259" s="20">
        <v>79</v>
      </c>
      <c r="L1259" s="21">
        <v>0.13085859953703705</v>
      </c>
      <c r="M1259" s="22">
        <v>1.7194791666666667E-3</v>
      </c>
      <c r="N1259" s="25">
        <v>7.3375000000000003E-4</v>
      </c>
      <c r="O1259" s="23">
        <v>47607</v>
      </c>
      <c r="P1259" s="23">
        <v>37560</v>
      </c>
      <c r="Q1259" s="20" t="b">
        <f t="shared" si="60"/>
        <v>0</v>
      </c>
      <c r="R1259" s="20">
        <f t="shared" si="61"/>
        <v>47.606999999999999</v>
      </c>
      <c r="S1259" s="20">
        <f t="shared" si="62"/>
        <v>37.56</v>
      </c>
    </row>
    <row r="1260" spans="1:19" x14ac:dyDescent="0.25">
      <c r="A1260" s="20">
        <v>12</v>
      </c>
      <c r="B1260" s="20">
        <v>88</v>
      </c>
      <c r="C1260" s="20" t="s">
        <v>69</v>
      </c>
      <c r="E1260" s="20" t="s">
        <v>70</v>
      </c>
      <c r="F1260" s="20">
        <v>2</v>
      </c>
      <c r="G1260" s="20" t="s">
        <v>73</v>
      </c>
      <c r="K1260" s="20">
        <v>80</v>
      </c>
      <c r="L1260" s="21">
        <v>0.13232563657407406</v>
      </c>
      <c r="M1260" s="22">
        <v>1.4670370370370369E-3</v>
      </c>
      <c r="N1260" s="23">
        <v>43101</v>
      </c>
      <c r="O1260" s="23">
        <v>46707</v>
      </c>
      <c r="P1260" s="23">
        <v>36944</v>
      </c>
      <c r="Q1260" s="20">
        <f t="shared" si="60"/>
        <v>43.100999999999999</v>
      </c>
      <c r="R1260" s="20">
        <f t="shared" si="61"/>
        <v>46.707000000000001</v>
      </c>
      <c r="S1260" s="20">
        <f t="shared" si="62"/>
        <v>36.944000000000003</v>
      </c>
    </row>
    <row r="1261" spans="1:19" x14ac:dyDescent="0.25">
      <c r="A1261" s="20">
        <v>12</v>
      </c>
      <c r="B1261" s="20">
        <v>88</v>
      </c>
      <c r="C1261" s="20" t="s">
        <v>69</v>
      </c>
      <c r="E1261" s="20" t="s">
        <v>70</v>
      </c>
      <c r="F1261" s="20">
        <v>2</v>
      </c>
      <c r="G1261" s="20" t="s">
        <v>73</v>
      </c>
      <c r="K1261" s="20">
        <v>81</v>
      </c>
      <c r="L1261" s="21">
        <v>0.13379150462962963</v>
      </c>
      <c r="M1261" s="22">
        <v>1.4658680555555555E-3</v>
      </c>
      <c r="N1261" s="23">
        <v>43105</v>
      </c>
      <c r="O1261" s="23">
        <v>46489</v>
      </c>
      <c r="P1261" s="23">
        <v>37057</v>
      </c>
      <c r="Q1261" s="20">
        <f t="shared" si="60"/>
        <v>43.104999999999997</v>
      </c>
      <c r="R1261" s="20">
        <f t="shared" si="61"/>
        <v>46.488999999999997</v>
      </c>
      <c r="S1261" s="20">
        <f t="shared" si="62"/>
        <v>37.057000000000002</v>
      </c>
    </row>
    <row r="1262" spans="1:19" x14ac:dyDescent="0.25">
      <c r="A1262" s="20">
        <v>12</v>
      </c>
      <c r="B1262" s="20">
        <v>88</v>
      </c>
      <c r="C1262" s="20" t="s">
        <v>69</v>
      </c>
      <c r="E1262" s="20" t="s">
        <v>70</v>
      </c>
      <c r="F1262" s="20">
        <v>2</v>
      </c>
      <c r="G1262" s="20" t="s">
        <v>73</v>
      </c>
      <c r="K1262" s="20">
        <v>82</v>
      </c>
      <c r="L1262" s="21">
        <v>0.13527450231481483</v>
      </c>
      <c r="M1262" s="22">
        <v>1.4829976851851853E-3</v>
      </c>
      <c r="N1262" s="23">
        <v>43117</v>
      </c>
      <c r="O1262" s="23">
        <v>46966</v>
      </c>
      <c r="P1262" s="23">
        <v>38048</v>
      </c>
      <c r="Q1262" s="20">
        <f t="shared" si="60"/>
        <v>43.116999999999997</v>
      </c>
      <c r="R1262" s="20">
        <f t="shared" si="61"/>
        <v>46.966000000000001</v>
      </c>
      <c r="S1262" s="20">
        <f t="shared" si="62"/>
        <v>38.048000000000002</v>
      </c>
    </row>
    <row r="1263" spans="1:19" x14ac:dyDescent="0.25">
      <c r="A1263" s="20">
        <v>12</v>
      </c>
      <c r="B1263" s="20">
        <v>88</v>
      </c>
      <c r="C1263" s="20" t="s">
        <v>69</v>
      </c>
      <c r="E1263" s="20" t="s">
        <v>70</v>
      </c>
      <c r="F1263" s="20">
        <v>2</v>
      </c>
      <c r="G1263" s="20" t="s">
        <v>73</v>
      </c>
      <c r="K1263" s="20">
        <v>83</v>
      </c>
      <c r="L1263" s="21">
        <v>0.13674579861111111</v>
      </c>
      <c r="M1263" s="22">
        <v>1.4712962962962961E-3</v>
      </c>
      <c r="N1263" s="23">
        <v>43321</v>
      </c>
      <c r="O1263" s="23">
        <v>46711</v>
      </c>
      <c r="P1263" s="23">
        <v>37088</v>
      </c>
      <c r="Q1263" s="20">
        <f t="shared" si="60"/>
        <v>43.320999999999998</v>
      </c>
      <c r="R1263" s="20">
        <f t="shared" si="61"/>
        <v>46.710999999999999</v>
      </c>
      <c r="S1263" s="20">
        <f t="shared" si="62"/>
        <v>37.088000000000001</v>
      </c>
    </row>
    <row r="1264" spans="1:19" x14ac:dyDescent="0.25">
      <c r="A1264" s="20">
        <v>12</v>
      </c>
      <c r="B1264" s="20">
        <v>88</v>
      </c>
      <c r="C1264" s="20" t="s">
        <v>69</v>
      </c>
      <c r="E1264" s="20" t="s">
        <v>70</v>
      </c>
      <c r="F1264" s="20">
        <v>2</v>
      </c>
      <c r="G1264" s="20" t="s">
        <v>73</v>
      </c>
      <c r="K1264" s="20">
        <v>84</v>
      </c>
      <c r="L1264" s="21">
        <v>0.13821167824074074</v>
      </c>
      <c r="M1264" s="22">
        <v>1.4658796296296295E-3</v>
      </c>
      <c r="N1264" s="23">
        <v>43112</v>
      </c>
      <c r="O1264" s="23">
        <v>46667</v>
      </c>
      <c r="P1264" s="23">
        <v>36873</v>
      </c>
      <c r="Q1264" s="20">
        <f t="shared" si="60"/>
        <v>43.112000000000002</v>
      </c>
      <c r="R1264" s="20">
        <f t="shared" si="61"/>
        <v>46.667000000000002</v>
      </c>
      <c r="S1264" s="20">
        <f t="shared" si="62"/>
        <v>36.872999999999998</v>
      </c>
    </row>
    <row r="1265" spans="1:19" x14ac:dyDescent="0.25">
      <c r="A1265" s="20">
        <v>12</v>
      </c>
      <c r="B1265" s="20">
        <v>88</v>
      </c>
      <c r="C1265" s="20" t="s">
        <v>69</v>
      </c>
      <c r="E1265" s="20" t="s">
        <v>70</v>
      </c>
      <c r="F1265" s="20">
        <v>2</v>
      </c>
      <c r="G1265" s="20" t="s">
        <v>73</v>
      </c>
      <c r="K1265" s="20">
        <v>85</v>
      </c>
      <c r="L1265" s="21">
        <v>0.13967820601851852</v>
      </c>
      <c r="M1265" s="22">
        <v>1.4665277777777778E-3</v>
      </c>
      <c r="N1265" s="23">
        <v>43054</v>
      </c>
      <c r="O1265" s="23">
        <v>46670</v>
      </c>
      <c r="P1265" s="23">
        <v>36984</v>
      </c>
      <c r="Q1265" s="20">
        <f t="shared" si="60"/>
        <v>43.054000000000002</v>
      </c>
      <c r="R1265" s="20">
        <f t="shared" si="61"/>
        <v>46.67</v>
      </c>
      <c r="S1265" s="20">
        <f t="shared" si="62"/>
        <v>36.984000000000002</v>
      </c>
    </row>
    <row r="1266" spans="1:19" x14ac:dyDescent="0.25">
      <c r="A1266" s="20">
        <v>12</v>
      </c>
      <c r="B1266" s="20">
        <v>88</v>
      </c>
      <c r="C1266" s="20" t="s">
        <v>69</v>
      </c>
      <c r="E1266" s="20" t="s">
        <v>70</v>
      </c>
      <c r="F1266" s="20">
        <v>2</v>
      </c>
      <c r="G1266" s="20" t="s">
        <v>73</v>
      </c>
      <c r="K1266" s="20">
        <v>86</v>
      </c>
      <c r="L1266" s="21">
        <v>0.1411497800925926</v>
      </c>
      <c r="M1266" s="22">
        <v>1.4715740740740741E-3</v>
      </c>
      <c r="N1266" s="23">
        <v>43146</v>
      </c>
      <c r="O1266" s="23">
        <v>46803</v>
      </c>
      <c r="P1266" s="23">
        <v>37195</v>
      </c>
      <c r="Q1266" s="20">
        <f t="shared" si="60"/>
        <v>43.146000000000001</v>
      </c>
      <c r="R1266" s="20">
        <f t="shared" si="61"/>
        <v>46.802999999999997</v>
      </c>
      <c r="S1266" s="20">
        <f t="shared" si="62"/>
        <v>37.195</v>
      </c>
    </row>
    <row r="1267" spans="1:19" x14ac:dyDescent="0.25">
      <c r="A1267" s="20">
        <v>12</v>
      </c>
      <c r="B1267" s="20">
        <v>88</v>
      </c>
      <c r="C1267" s="20" t="s">
        <v>69</v>
      </c>
      <c r="E1267" s="20" t="s">
        <v>70</v>
      </c>
      <c r="F1267" s="20">
        <v>2</v>
      </c>
      <c r="G1267" s="20" t="s">
        <v>73</v>
      </c>
      <c r="K1267" s="20">
        <v>87</v>
      </c>
      <c r="L1267" s="21">
        <v>0.14264621527777779</v>
      </c>
      <c r="M1267" s="22">
        <v>1.4964351851851851E-3</v>
      </c>
      <c r="N1267" s="23">
        <v>44116</v>
      </c>
      <c r="O1267" s="23">
        <v>47888</v>
      </c>
      <c r="P1267" s="23">
        <v>37288</v>
      </c>
      <c r="Q1267" s="20">
        <f t="shared" si="60"/>
        <v>44.116</v>
      </c>
      <c r="R1267" s="20">
        <f t="shared" si="61"/>
        <v>47.887999999999998</v>
      </c>
      <c r="S1267" s="20">
        <f t="shared" si="62"/>
        <v>37.287999999999997</v>
      </c>
    </row>
    <row r="1268" spans="1:19" x14ac:dyDescent="0.25">
      <c r="A1268" s="20">
        <v>12</v>
      </c>
      <c r="B1268" s="20">
        <v>88</v>
      </c>
      <c r="C1268" s="20" t="s">
        <v>69</v>
      </c>
      <c r="E1268" s="20" t="s">
        <v>70</v>
      </c>
      <c r="F1268" s="20">
        <v>2</v>
      </c>
      <c r="G1268" s="20" t="s">
        <v>73</v>
      </c>
      <c r="K1268" s="20">
        <v>88</v>
      </c>
      <c r="L1268" s="21">
        <v>0.1441221412037037</v>
      </c>
      <c r="M1268" s="22">
        <v>1.4759259259259259E-3</v>
      </c>
      <c r="N1268" s="23">
        <v>43283</v>
      </c>
      <c r="O1268" s="23">
        <v>47058</v>
      </c>
      <c r="P1268" s="23">
        <v>37179</v>
      </c>
      <c r="Q1268" s="20">
        <f t="shared" si="60"/>
        <v>43.283000000000001</v>
      </c>
      <c r="R1268" s="20">
        <f t="shared" si="61"/>
        <v>47.058</v>
      </c>
      <c r="S1268" s="20">
        <f t="shared" si="62"/>
        <v>37.179000000000002</v>
      </c>
    </row>
    <row r="1269" spans="1:19" x14ac:dyDescent="0.25">
      <c r="A1269" s="20">
        <v>12</v>
      </c>
      <c r="B1269" s="20">
        <v>88</v>
      </c>
      <c r="C1269" s="20" t="s">
        <v>69</v>
      </c>
      <c r="E1269" s="20" t="s">
        <v>70</v>
      </c>
      <c r="F1269" s="20">
        <v>2</v>
      </c>
      <c r="G1269" s="20" t="s">
        <v>73</v>
      </c>
      <c r="K1269" s="20">
        <v>89</v>
      </c>
      <c r="L1269" s="21">
        <v>0.1455979513888889</v>
      </c>
      <c r="M1269" s="22">
        <v>1.4758101851851853E-3</v>
      </c>
      <c r="N1269" s="23">
        <v>43372</v>
      </c>
      <c r="O1269" s="23">
        <v>46864</v>
      </c>
      <c r="P1269" s="23">
        <v>37274</v>
      </c>
      <c r="Q1269" s="20">
        <f t="shared" si="60"/>
        <v>43.372</v>
      </c>
      <c r="R1269" s="20">
        <f t="shared" si="61"/>
        <v>46.863999999999997</v>
      </c>
      <c r="S1269" s="20">
        <f t="shared" si="62"/>
        <v>37.274000000000001</v>
      </c>
    </row>
    <row r="1270" spans="1:19" x14ac:dyDescent="0.25">
      <c r="A1270" s="20">
        <v>12</v>
      </c>
      <c r="B1270" s="20">
        <v>88</v>
      </c>
      <c r="C1270" s="20" t="s">
        <v>69</v>
      </c>
      <c r="E1270" s="20" t="s">
        <v>70</v>
      </c>
      <c r="F1270" s="20">
        <v>2</v>
      </c>
      <c r="G1270" s="20" t="s">
        <v>73</v>
      </c>
      <c r="K1270" s="20">
        <v>90</v>
      </c>
      <c r="L1270" s="21">
        <v>0.14707912037037038</v>
      </c>
      <c r="M1270" s="22">
        <v>1.4811689814814815E-3</v>
      </c>
      <c r="N1270" s="23">
        <v>43511</v>
      </c>
      <c r="O1270" s="23">
        <v>47174</v>
      </c>
      <c r="P1270" s="23">
        <v>37288</v>
      </c>
      <c r="Q1270" s="20">
        <f t="shared" si="60"/>
        <v>43.511000000000003</v>
      </c>
      <c r="R1270" s="20">
        <f t="shared" si="61"/>
        <v>47.173999999999999</v>
      </c>
      <c r="S1270" s="20">
        <f t="shared" si="62"/>
        <v>37.287999999999997</v>
      </c>
    </row>
    <row r="1271" spans="1:19" x14ac:dyDescent="0.25">
      <c r="A1271" s="20">
        <v>12</v>
      </c>
      <c r="B1271" s="20">
        <v>88</v>
      </c>
      <c r="C1271" s="20" t="s">
        <v>69</v>
      </c>
      <c r="E1271" s="20" t="s">
        <v>70</v>
      </c>
      <c r="F1271" s="20">
        <v>2</v>
      </c>
      <c r="G1271" s="20" t="s">
        <v>73</v>
      </c>
      <c r="K1271" s="20">
        <v>91</v>
      </c>
      <c r="L1271" s="21">
        <v>0.14855944444444444</v>
      </c>
      <c r="M1271" s="22">
        <v>1.4803240740740742E-3</v>
      </c>
      <c r="N1271" s="23">
        <v>43507</v>
      </c>
      <c r="O1271" s="23">
        <v>47058</v>
      </c>
      <c r="P1271" s="23">
        <v>37335</v>
      </c>
      <c r="Q1271" s="20">
        <f t="shared" si="60"/>
        <v>43.506999999999998</v>
      </c>
      <c r="R1271" s="20">
        <f t="shared" si="61"/>
        <v>47.058</v>
      </c>
      <c r="S1271" s="20">
        <f t="shared" si="62"/>
        <v>37.335000000000001</v>
      </c>
    </row>
    <row r="1272" spans="1:19" x14ac:dyDescent="0.25">
      <c r="A1272" s="20">
        <v>12</v>
      </c>
      <c r="B1272" s="20">
        <v>88</v>
      </c>
      <c r="C1272" s="20" t="s">
        <v>69</v>
      </c>
      <c r="E1272" s="20" t="s">
        <v>70</v>
      </c>
      <c r="F1272" s="20">
        <v>2</v>
      </c>
      <c r="G1272" s="20" t="s">
        <v>73</v>
      </c>
      <c r="H1272" s="25">
        <v>0.55735695601851853</v>
      </c>
      <c r="I1272" s="20">
        <v>4</v>
      </c>
      <c r="K1272" s="20">
        <v>92</v>
      </c>
      <c r="L1272" s="21">
        <v>0.15012644675925926</v>
      </c>
      <c r="M1272" s="22">
        <v>1.5670023148148147E-3</v>
      </c>
      <c r="N1272" s="23">
        <v>43607</v>
      </c>
      <c r="O1272" s="23">
        <v>47493</v>
      </c>
      <c r="Q1272" s="20">
        <f t="shared" si="60"/>
        <v>43.606999999999999</v>
      </c>
      <c r="R1272" s="20">
        <f t="shared" si="61"/>
        <v>47.493000000000002</v>
      </c>
      <c r="S1272" s="20" t="b">
        <f t="shared" si="62"/>
        <v>0</v>
      </c>
    </row>
    <row r="1273" spans="1:19" x14ac:dyDescent="0.25">
      <c r="A1273" s="20">
        <v>12</v>
      </c>
      <c r="B1273" s="20">
        <v>88</v>
      </c>
      <c r="C1273" s="20" t="s">
        <v>69</v>
      </c>
      <c r="E1273" s="20" t="s">
        <v>70</v>
      </c>
      <c r="F1273" s="20">
        <v>2</v>
      </c>
      <c r="G1273" s="20" t="s">
        <v>73</v>
      </c>
      <c r="J1273" s="25">
        <v>0.5576927777777777</v>
      </c>
      <c r="K1273" s="20">
        <v>93</v>
      </c>
      <c r="L1273" s="21">
        <v>0.15188415509259259</v>
      </c>
      <c r="M1273" s="22">
        <v>1.7577083333333333E-3</v>
      </c>
      <c r="O1273" s="23">
        <v>46956</v>
      </c>
      <c r="P1273" s="23">
        <v>37231</v>
      </c>
      <c r="Q1273" s="20" t="b">
        <f t="shared" si="60"/>
        <v>0</v>
      </c>
      <c r="R1273" s="20">
        <f t="shared" si="61"/>
        <v>46.956000000000003</v>
      </c>
      <c r="S1273" s="20">
        <f t="shared" si="62"/>
        <v>37.231000000000002</v>
      </c>
    </row>
    <row r="1274" spans="1:19" x14ac:dyDescent="0.25">
      <c r="A1274" s="20">
        <v>12</v>
      </c>
      <c r="B1274" s="20">
        <v>88</v>
      </c>
      <c r="C1274" s="20" t="s">
        <v>69</v>
      </c>
      <c r="E1274" s="20" t="s">
        <v>70</v>
      </c>
      <c r="F1274" s="20">
        <v>2</v>
      </c>
      <c r="G1274" s="20" t="s">
        <v>73</v>
      </c>
      <c r="K1274" s="20">
        <v>94</v>
      </c>
      <c r="L1274" s="21">
        <v>0.15336761574074073</v>
      </c>
      <c r="M1274" s="22">
        <v>1.483460648148148E-3</v>
      </c>
      <c r="N1274" s="23">
        <v>43652</v>
      </c>
      <c r="O1274" s="23">
        <v>47314</v>
      </c>
      <c r="P1274" s="23">
        <v>37205</v>
      </c>
      <c r="Q1274" s="20">
        <f t="shared" si="60"/>
        <v>43.652000000000001</v>
      </c>
      <c r="R1274" s="20">
        <f t="shared" si="61"/>
        <v>47.314</v>
      </c>
      <c r="S1274" s="20">
        <f t="shared" si="62"/>
        <v>37.204999999999998</v>
      </c>
    </row>
    <row r="1275" spans="1:19" x14ac:dyDescent="0.25">
      <c r="A1275" s="20">
        <v>12</v>
      </c>
      <c r="B1275" s="20">
        <v>88</v>
      </c>
      <c r="C1275" s="20" t="s">
        <v>69</v>
      </c>
      <c r="E1275" s="20" t="s">
        <v>70</v>
      </c>
      <c r="F1275" s="20">
        <v>2</v>
      </c>
      <c r="G1275" s="20" t="s">
        <v>73</v>
      </c>
      <c r="K1275" s="20">
        <v>95</v>
      </c>
      <c r="L1275" s="21">
        <v>0.15484890046296296</v>
      </c>
      <c r="M1275" s="22">
        <v>1.4812847222222222E-3</v>
      </c>
      <c r="N1275" s="23">
        <v>43554</v>
      </c>
      <c r="O1275" s="23">
        <v>47241</v>
      </c>
      <c r="P1275" s="23">
        <v>37188</v>
      </c>
      <c r="Q1275" s="20">
        <f t="shared" si="60"/>
        <v>43.554000000000002</v>
      </c>
      <c r="R1275" s="20">
        <f t="shared" si="61"/>
        <v>47.241</v>
      </c>
      <c r="S1275" s="20">
        <f t="shared" si="62"/>
        <v>37.188000000000002</v>
      </c>
    </row>
    <row r="1276" spans="1:19" x14ac:dyDescent="0.25">
      <c r="A1276" s="20">
        <v>12</v>
      </c>
      <c r="B1276" s="20">
        <v>88</v>
      </c>
      <c r="C1276" s="20" t="s">
        <v>69</v>
      </c>
      <c r="E1276" s="20" t="s">
        <v>70</v>
      </c>
      <c r="F1276" s="20">
        <v>2</v>
      </c>
      <c r="G1276" s="20" t="s">
        <v>73</v>
      </c>
      <c r="K1276" s="20">
        <v>96</v>
      </c>
      <c r="L1276" s="21">
        <v>0.15633167824074073</v>
      </c>
      <c r="M1276" s="22">
        <v>1.482777777777778E-3</v>
      </c>
      <c r="N1276" s="23">
        <v>43589</v>
      </c>
      <c r="O1276" s="23">
        <v>47266</v>
      </c>
      <c r="P1276" s="23">
        <v>37257</v>
      </c>
      <c r="Q1276" s="20">
        <f t="shared" si="60"/>
        <v>43.588999999999999</v>
      </c>
      <c r="R1276" s="20">
        <f t="shared" si="61"/>
        <v>47.265999999999998</v>
      </c>
      <c r="S1276" s="20">
        <f t="shared" si="62"/>
        <v>37.256999999999998</v>
      </c>
    </row>
    <row r="1277" spans="1:19" x14ac:dyDescent="0.25">
      <c r="A1277" s="20">
        <v>12</v>
      </c>
      <c r="B1277" s="20">
        <v>88</v>
      </c>
      <c r="C1277" s="20" t="s">
        <v>69</v>
      </c>
      <c r="E1277" s="20" t="s">
        <v>70</v>
      </c>
      <c r="F1277" s="20">
        <v>2</v>
      </c>
      <c r="G1277" s="20" t="s">
        <v>73</v>
      </c>
      <c r="K1277" s="20">
        <v>97</v>
      </c>
      <c r="L1277" s="21">
        <v>0.1578166087962963</v>
      </c>
      <c r="M1277" s="22">
        <v>1.4849305555555555E-3</v>
      </c>
      <c r="N1277" s="23">
        <v>43534</v>
      </c>
      <c r="O1277" s="23">
        <v>47357</v>
      </c>
      <c r="P1277" s="23">
        <v>37407</v>
      </c>
      <c r="Q1277" s="20">
        <f t="shared" si="60"/>
        <v>43.533999999999999</v>
      </c>
      <c r="R1277" s="20">
        <f t="shared" si="61"/>
        <v>47.356999999999999</v>
      </c>
      <c r="S1277" s="20">
        <f t="shared" si="62"/>
        <v>37.406999999999996</v>
      </c>
    </row>
    <row r="1278" spans="1:19" x14ac:dyDescent="0.25">
      <c r="A1278" s="20">
        <v>12</v>
      </c>
      <c r="B1278" s="20">
        <v>88</v>
      </c>
      <c r="C1278" s="20" t="s">
        <v>69</v>
      </c>
      <c r="E1278" s="20" t="s">
        <v>70</v>
      </c>
      <c r="F1278" s="20">
        <v>2</v>
      </c>
      <c r="G1278" s="20" t="s">
        <v>73</v>
      </c>
      <c r="K1278" s="20">
        <v>98</v>
      </c>
      <c r="L1278" s="21">
        <v>0.15930063657407409</v>
      </c>
      <c r="M1278" s="22">
        <v>1.4840277777777777E-3</v>
      </c>
      <c r="N1278" s="23">
        <v>43634</v>
      </c>
      <c r="O1278" s="23">
        <v>47323</v>
      </c>
      <c r="P1278" s="23">
        <v>37263</v>
      </c>
      <c r="Q1278" s="20">
        <f t="shared" si="60"/>
        <v>43.634</v>
      </c>
      <c r="R1278" s="20">
        <f t="shared" si="61"/>
        <v>47.323</v>
      </c>
      <c r="S1278" s="20">
        <f t="shared" si="62"/>
        <v>37.262999999999998</v>
      </c>
    </row>
    <row r="1279" spans="1:19" x14ac:dyDescent="0.25">
      <c r="A1279" s="20">
        <v>12</v>
      </c>
      <c r="B1279" s="20">
        <v>88</v>
      </c>
      <c r="C1279" s="20" t="s">
        <v>69</v>
      </c>
      <c r="E1279" s="20" t="s">
        <v>70</v>
      </c>
      <c r="F1279" s="20">
        <v>2</v>
      </c>
      <c r="G1279" s="20" t="s">
        <v>73</v>
      </c>
      <c r="K1279" s="20">
        <v>99</v>
      </c>
      <c r="L1279" s="21">
        <v>0.16083532407407408</v>
      </c>
      <c r="M1279" s="22">
        <v>1.5346875000000002E-3</v>
      </c>
      <c r="N1279" s="23">
        <v>44066</v>
      </c>
      <c r="O1279" s="23">
        <v>49710</v>
      </c>
      <c r="P1279" s="23">
        <v>38821</v>
      </c>
      <c r="Q1279" s="20">
        <f t="shared" si="60"/>
        <v>44.066000000000003</v>
      </c>
      <c r="R1279" s="20">
        <f t="shared" si="61"/>
        <v>49.71</v>
      </c>
      <c r="S1279" s="20">
        <f t="shared" si="62"/>
        <v>38.820999999999998</v>
      </c>
    </row>
    <row r="1280" spans="1:19" x14ac:dyDescent="0.25">
      <c r="A1280" s="20">
        <v>12</v>
      </c>
      <c r="B1280" s="20">
        <v>88</v>
      </c>
      <c r="C1280" s="20" t="s">
        <v>69</v>
      </c>
      <c r="E1280" s="20" t="s">
        <v>70</v>
      </c>
      <c r="F1280" s="20">
        <v>2</v>
      </c>
      <c r="G1280" s="20" t="s">
        <v>73</v>
      </c>
      <c r="K1280" s="20">
        <v>100</v>
      </c>
      <c r="L1280" s="21">
        <v>0.16232730324074074</v>
      </c>
      <c r="M1280" s="22">
        <v>1.4919791666666666E-3</v>
      </c>
      <c r="N1280" s="23">
        <v>44027</v>
      </c>
      <c r="O1280" s="23">
        <v>47576</v>
      </c>
      <c r="P1280" s="23">
        <v>37304</v>
      </c>
      <c r="Q1280" s="20">
        <f t="shared" si="60"/>
        <v>44.027000000000001</v>
      </c>
      <c r="R1280" s="20">
        <f t="shared" si="61"/>
        <v>47.576000000000001</v>
      </c>
      <c r="S1280" s="20">
        <f t="shared" si="62"/>
        <v>37.304000000000002</v>
      </c>
    </row>
    <row r="1281" spans="1:19" x14ac:dyDescent="0.25">
      <c r="A1281" s="20">
        <v>12</v>
      </c>
      <c r="B1281" s="20">
        <v>88</v>
      </c>
      <c r="C1281" s="20" t="s">
        <v>69</v>
      </c>
      <c r="E1281" s="20" t="s">
        <v>70</v>
      </c>
      <c r="F1281" s="20">
        <v>2</v>
      </c>
      <c r="G1281" s="20" t="s">
        <v>73</v>
      </c>
      <c r="K1281" s="20">
        <v>101</v>
      </c>
      <c r="L1281" s="21">
        <v>0.1638243287037037</v>
      </c>
      <c r="M1281" s="22">
        <v>1.497025462962963E-3</v>
      </c>
      <c r="N1281" s="23">
        <v>43796</v>
      </c>
      <c r="O1281" s="23">
        <v>47621</v>
      </c>
      <c r="P1281" s="23">
        <v>37926</v>
      </c>
      <c r="Q1281" s="20">
        <f t="shared" si="60"/>
        <v>43.795999999999999</v>
      </c>
      <c r="R1281" s="20">
        <f t="shared" si="61"/>
        <v>47.621000000000002</v>
      </c>
      <c r="S1281" s="20">
        <f t="shared" si="62"/>
        <v>37.926000000000002</v>
      </c>
    </row>
    <row r="1282" spans="1:19" x14ac:dyDescent="0.25">
      <c r="A1282" s="20">
        <v>12</v>
      </c>
      <c r="B1282" s="20">
        <v>88</v>
      </c>
      <c r="C1282" s="20" t="s">
        <v>69</v>
      </c>
      <c r="E1282" s="20" t="s">
        <v>70</v>
      </c>
      <c r="F1282" s="20">
        <v>2</v>
      </c>
      <c r="G1282" s="20" t="s">
        <v>73</v>
      </c>
      <c r="K1282" s="20">
        <v>102</v>
      </c>
      <c r="L1282" s="21">
        <v>0.16532045138888887</v>
      </c>
      <c r="M1282" s="22">
        <v>1.4961226851851852E-3</v>
      </c>
      <c r="N1282" s="23">
        <v>44207</v>
      </c>
      <c r="O1282" s="23">
        <v>47713</v>
      </c>
      <c r="P1282" s="23">
        <v>37345</v>
      </c>
      <c r="Q1282" s="20">
        <f t="shared" si="60"/>
        <v>44.207000000000001</v>
      </c>
      <c r="R1282" s="20">
        <f t="shared" si="61"/>
        <v>47.713000000000001</v>
      </c>
      <c r="S1282" s="20">
        <f t="shared" si="62"/>
        <v>37.344999999999999</v>
      </c>
    </row>
    <row r="1283" spans="1:19" x14ac:dyDescent="0.25">
      <c r="A1283" s="20">
        <v>12</v>
      </c>
      <c r="B1283" s="20">
        <v>88</v>
      </c>
      <c r="C1283" s="20" t="s">
        <v>69</v>
      </c>
      <c r="E1283" s="20" t="s">
        <v>70</v>
      </c>
      <c r="F1283" s="20">
        <v>2</v>
      </c>
      <c r="G1283" s="20" t="s">
        <v>73</v>
      </c>
      <c r="K1283" s="20">
        <v>103</v>
      </c>
      <c r="L1283" s="21">
        <v>0.16682043981481484</v>
      </c>
      <c r="M1283" s="22">
        <v>1.4999884259259261E-3</v>
      </c>
      <c r="N1283" s="23">
        <v>43823</v>
      </c>
      <c r="O1283" s="23">
        <v>47805</v>
      </c>
      <c r="P1283" s="23">
        <v>37971</v>
      </c>
      <c r="Q1283" s="20">
        <f t="shared" ref="Q1283:Q1346" si="63">IF((N1283/1000)&gt;10,(N1283/1000))</f>
        <v>43.823</v>
      </c>
      <c r="R1283" s="20">
        <f t="shared" si="61"/>
        <v>47.805</v>
      </c>
      <c r="S1283" s="20">
        <f t="shared" si="62"/>
        <v>37.970999999999997</v>
      </c>
    </row>
    <row r="1284" spans="1:19" x14ac:dyDescent="0.25">
      <c r="A1284" s="20">
        <v>12</v>
      </c>
      <c r="B1284" s="20">
        <v>88</v>
      </c>
      <c r="C1284" s="20" t="s">
        <v>69</v>
      </c>
      <c r="E1284" s="20" t="s">
        <v>70</v>
      </c>
      <c r="F1284" s="20">
        <v>2</v>
      </c>
      <c r="G1284" s="20" t="s">
        <v>73</v>
      </c>
      <c r="K1284" s="20">
        <v>104</v>
      </c>
      <c r="L1284" s="21">
        <v>0.16831797453703704</v>
      </c>
      <c r="M1284" s="22">
        <v>1.4975347222222221E-3</v>
      </c>
      <c r="N1284" s="23">
        <v>43892</v>
      </c>
      <c r="O1284" s="23">
        <v>48020</v>
      </c>
      <c r="P1284" s="23">
        <v>37475</v>
      </c>
      <c r="Q1284" s="20">
        <f t="shared" si="63"/>
        <v>43.892000000000003</v>
      </c>
      <c r="R1284" s="20">
        <f t="shared" si="61"/>
        <v>48.02</v>
      </c>
      <c r="S1284" s="20">
        <f t="shared" si="62"/>
        <v>37.475000000000001</v>
      </c>
    </row>
    <row r="1285" spans="1:19" x14ac:dyDescent="0.25">
      <c r="A1285" s="20">
        <v>13</v>
      </c>
      <c r="B1285" s="20">
        <v>17</v>
      </c>
      <c r="C1285" s="20" t="s">
        <v>74</v>
      </c>
      <c r="E1285" s="20" t="s">
        <v>75</v>
      </c>
      <c r="F1285" s="20">
        <v>1</v>
      </c>
      <c r="G1285" s="20" t="s">
        <v>76</v>
      </c>
      <c r="K1285" s="20">
        <v>1</v>
      </c>
      <c r="L1285" s="21">
        <v>1.6344560185185184E-3</v>
      </c>
      <c r="M1285" s="22">
        <v>1.5716550925925924E-3</v>
      </c>
      <c r="N1285" s="23">
        <v>48825</v>
      </c>
      <c r="O1285" s="23">
        <v>48514</v>
      </c>
      <c r="P1285" s="23">
        <v>38452</v>
      </c>
      <c r="Q1285" s="20">
        <f t="shared" si="63"/>
        <v>48.825000000000003</v>
      </c>
      <c r="R1285" s="20">
        <f t="shared" si="61"/>
        <v>48.514000000000003</v>
      </c>
      <c r="S1285" s="20">
        <f t="shared" si="62"/>
        <v>38.451999999999998</v>
      </c>
    </row>
    <row r="1286" spans="1:19" x14ac:dyDescent="0.25">
      <c r="A1286" s="20">
        <v>13</v>
      </c>
      <c r="B1286" s="20">
        <v>17</v>
      </c>
      <c r="C1286" s="20" t="s">
        <v>74</v>
      </c>
      <c r="E1286" s="20" t="s">
        <v>75</v>
      </c>
      <c r="F1286" s="20">
        <v>1</v>
      </c>
      <c r="G1286" s="20" t="s">
        <v>76</v>
      </c>
      <c r="K1286" s="20">
        <v>2</v>
      </c>
      <c r="L1286" s="21">
        <v>3.1483564814814816E-3</v>
      </c>
      <c r="M1286" s="22">
        <v>1.5139004629629628E-3</v>
      </c>
      <c r="N1286" s="23">
        <v>45014</v>
      </c>
      <c r="O1286" s="23">
        <v>47654</v>
      </c>
      <c r="P1286" s="23">
        <v>38133</v>
      </c>
      <c r="Q1286" s="20">
        <f t="shared" si="63"/>
        <v>45.014000000000003</v>
      </c>
      <c r="R1286" s="20">
        <f t="shared" si="61"/>
        <v>47.654000000000003</v>
      </c>
      <c r="S1286" s="20">
        <f t="shared" si="62"/>
        <v>38.133000000000003</v>
      </c>
    </row>
    <row r="1287" spans="1:19" x14ac:dyDescent="0.25">
      <c r="A1287" s="20">
        <v>13</v>
      </c>
      <c r="B1287" s="20">
        <v>17</v>
      </c>
      <c r="C1287" s="20" t="s">
        <v>74</v>
      </c>
      <c r="E1287" s="20" t="s">
        <v>75</v>
      </c>
      <c r="F1287" s="20">
        <v>1</v>
      </c>
      <c r="G1287" s="20" t="s">
        <v>76</v>
      </c>
      <c r="K1287" s="20">
        <v>3</v>
      </c>
      <c r="L1287" s="21">
        <v>4.6666782407407412E-3</v>
      </c>
      <c r="M1287" s="22">
        <v>1.5183217592592592E-3</v>
      </c>
      <c r="N1287" s="23">
        <v>44923</v>
      </c>
      <c r="O1287" s="23">
        <v>48598</v>
      </c>
      <c r="P1287" s="23">
        <v>37662</v>
      </c>
      <c r="Q1287" s="20">
        <f t="shared" si="63"/>
        <v>44.923000000000002</v>
      </c>
      <c r="R1287" s="20">
        <f t="shared" si="61"/>
        <v>48.597999999999999</v>
      </c>
      <c r="S1287" s="20">
        <f t="shared" si="62"/>
        <v>37.661999999999999</v>
      </c>
    </row>
    <row r="1288" spans="1:19" x14ac:dyDescent="0.25">
      <c r="A1288" s="20">
        <v>13</v>
      </c>
      <c r="B1288" s="20">
        <v>17</v>
      </c>
      <c r="C1288" s="20" t="s">
        <v>74</v>
      </c>
      <c r="E1288" s="20" t="s">
        <v>75</v>
      </c>
      <c r="F1288" s="20">
        <v>1</v>
      </c>
      <c r="G1288" s="20" t="s">
        <v>76</v>
      </c>
      <c r="K1288" s="20">
        <v>4</v>
      </c>
      <c r="L1288" s="21">
        <v>6.1814814814814814E-3</v>
      </c>
      <c r="M1288" s="22">
        <v>1.5148032407407408E-3</v>
      </c>
      <c r="N1288" s="23">
        <v>44707</v>
      </c>
      <c r="O1288" s="23">
        <v>48411</v>
      </c>
      <c r="P1288" s="23">
        <v>37761</v>
      </c>
      <c r="Q1288" s="20">
        <f t="shared" si="63"/>
        <v>44.707000000000001</v>
      </c>
      <c r="R1288" s="20">
        <f t="shared" si="61"/>
        <v>48.411000000000001</v>
      </c>
      <c r="S1288" s="20">
        <f t="shared" si="62"/>
        <v>37.761000000000003</v>
      </c>
    </row>
    <row r="1289" spans="1:19" x14ac:dyDescent="0.25">
      <c r="A1289" s="20">
        <v>13</v>
      </c>
      <c r="B1289" s="20">
        <v>17</v>
      </c>
      <c r="C1289" s="20" t="s">
        <v>74</v>
      </c>
      <c r="E1289" s="20" t="s">
        <v>75</v>
      </c>
      <c r="F1289" s="20">
        <v>1</v>
      </c>
      <c r="G1289" s="20" t="s">
        <v>76</v>
      </c>
      <c r="K1289" s="20">
        <v>5</v>
      </c>
      <c r="L1289" s="21">
        <v>7.6958333333333332E-3</v>
      </c>
      <c r="M1289" s="22">
        <v>1.5143518518518518E-3</v>
      </c>
      <c r="N1289" s="23">
        <v>44784</v>
      </c>
      <c r="O1289" s="23">
        <v>48239</v>
      </c>
      <c r="P1289" s="23">
        <v>37817</v>
      </c>
      <c r="Q1289" s="20">
        <f t="shared" si="63"/>
        <v>44.783999999999999</v>
      </c>
      <c r="R1289" s="20">
        <f t="shared" si="61"/>
        <v>48.238999999999997</v>
      </c>
      <c r="S1289" s="20">
        <f t="shared" si="62"/>
        <v>37.817</v>
      </c>
    </row>
    <row r="1290" spans="1:19" x14ac:dyDescent="0.25">
      <c r="A1290" s="20">
        <v>13</v>
      </c>
      <c r="B1290" s="20">
        <v>17</v>
      </c>
      <c r="C1290" s="20" t="s">
        <v>74</v>
      </c>
      <c r="E1290" s="20" t="s">
        <v>75</v>
      </c>
      <c r="F1290" s="20">
        <v>1</v>
      </c>
      <c r="G1290" s="20" t="s">
        <v>76</v>
      </c>
      <c r="K1290" s="20">
        <v>6</v>
      </c>
      <c r="L1290" s="21">
        <v>9.237060185185185E-3</v>
      </c>
      <c r="M1290" s="22">
        <v>1.5412268518518518E-3</v>
      </c>
      <c r="N1290" s="23">
        <v>45412</v>
      </c>
      <c r="O1290" s="23">
        <v>49753</v>
      </c>
      <c r="P1290" s="23">
        <v>37997</v>
      </c>
      <c r="Q1290" s="20">
        <f t="shared" si="63"/>
        <v>45.411999999999999</v>
      </c>
      <c r="R1290" s="20">
        <f t="shared" si="61"/>
        <v>49.753</v>
      </c>
      <c r="S1290" s="20">
        <f t="shared" si="62"/>
        <v>37.997</v>
      </c>
    </row>
    <row r="1291" spans="1:19" x14ac:dyDescent="0.25">
      <c r="A1291" s="20">
        <v>13</v>
      </c>
      <c r="B1291" s="20">
        <v>17</v>
      </c>
      <c r="C1291" s="20" t="s">
        <v>74</v>
      </c>
      <c r="E1291" s="20" t="s">
        <v>75</v>
      </c>
      <c r="F1291" s="20">
        <v>1</v>
      </c>
      <c r="G1291" s="20" t="s">
        <v>76</v>
      </c>
      <c r="K1291" s="20">
        <v>7</v>
      </c>
      <c r="L1291" s="21">
        <v>1.0753101851851852E-2</v>
      </c>
      <c r="M1291" s="22">
        <v>1.5160416666666666E-3</v>
      </c>
      <c r="N1291" s="23">
        <v>44607</v>
      </c>
      <c r="O1291" s="23">
        <v>48059</v>
      </c>
      <c r="P1291" s="23">
        <v>38320</v>
      </c>
      <c r="Q1291" s="20">
        <f t="shared" si="63"/>
        <v>44.606999999999999</v>
      </c>
      <c r="R1291" s="20">
        <f t="shared" si="61"/>
        <v>48.058999999999997</v>
      </c>
      <c r="S1291" s="20">
        <f t="shared" si="62"/>
        <v>38.32</v>
      </c>
    </row>
    <row r="1292" spans="1:19" x14ac:dyDescent="0.25">
      <c r="A1292" s="20">
        <v>13</v>
      </c>
      <c r="B1292" s="20">
        <v>17</v>
      </c>
      <c r="C1292" s="20" t="s">
        <v>74</v>
      </c>
      <c r="E1292" s="20" t="s">
        <v>75</v>
      </c>
      <c r="F1292" s="20">
        <v>1</v>
      </c>
      <c r="G1292" s="20" t="s">
        <v>76</v>
      </c>
      <c r="K1292" s="20">
        <v>8</v>
      </c>
      <c r="L1292" s="21">
        <v>1.2286331018518518E-2</v>
      </c>
      <c r="M1292" s="22">
        <v>1.5332291666666669E-3</v>
      </c>
      <c r="N1292" s="23">
        <v>45874</v>
      </c>
      <c r="O1292" s="23">
        <v>48560</v>
      </c>
      <c r="P1292" s="23">
        <v>38037</v>
      </c>
      <c r="Q1292" s="20">
        <f t="shared" si="63"/>
        <v>45.874000000000002</v>
      </c>
      <c r="R1292" s="20">
        <f t="shared" si="61"/>
        <v>48.56</v>
      </c>
      <c r="S1292" s="20">
        <f t="shared" si="62"/>
        <v>38.036999999999999</v>
      </c>
    </row>
    <row r="1293" spans="1:19" x14ac:dyDescent="0.25">
      <c r="A1293" s="20">
        <v>13</v>
      </c>
      <c r="B1293" s="20">
        <v>17</v>
      </c>
      <c r="C1293" s="20" t="s">
        <v>74</v>
      </c>
      <c r="E1293" s="20" t="s">
        <v>75</v>
      </c>
      <c r="F1293" s="20">
        <v>1</v>
      </c>
      <c r="G1293" s="20" t="s">
        <v>76</v>
      </c>
      <c r="K1293" s="20">
        <v>9</v>
      </c>
      <c r="L1293" s="21">
        <v>1.3806539351851853E-2</v>
      </c>
      <c r="M1293" s="22">
        <v>1.5202083333333333E-3</v>
      </c>
      <c r="N1293" s="23">
        <v>45085</v>
      </c>
      <c r="O1293" s="23">
        <v>48398</v>
      </c>
      <c r="P1293" s="23">
        <v>37863</v>
      </c>
      <c r="Q1293" s="20">
        <f t="shared" si="63"/>
        <v>45.085000000000001</v>
      </c>
      <c r="R1293" s="20">
        <f t="shared" si="61"/>
        <v>48.398000000000003</v>
      </c>
      <c r="S1293" s="20">
        <f t="shared" si="62"/>
        <v>37.863</v>
      </c>
    </row>
    <row r="1294" spans="1:19" x14ac:dyDescent="0.25">
      <c r="A1294" s="20">
        <v>13</v>
      </c>
      <c r="B1294" s="20">
        <v>17</v>
      </c>
      <c r="C1294" s="20" t="s">
        <v>74</v>
      </c>
      <c r="E1294" s="20" t="s">
        <v>75</v>
      </c>
      <c r="F1294" s="20">
        <v>1</v>
      </c>
      <c r="G1294" s="20" t="s">
        <v>76</v>
      </c>
      <c r="K1294" s="20">
        <v>10</v>
      </c>
      <c r="L1294" s="21">
        <v>1.5321828703703702E-2</v>
      </c>
      <c r="M1294" s="22">
        <v>1.5152893518518519E-3</v>
      </c>
      <c r="N1294" s="23">
        <v>44865</v>
      </c>
      <c r="O1294" s="23">
        <v>48161</v>
      </c>
      <c r="P1294" s="23">
        <v>37895</v>
      </c>
      <c r="Q1294" s="20">
        <f t="shared" si="63"/>
        <v>44.865000000000002</v>
      </c>
      <c r="R1294" s="20">
        <f t="shared" si="61"/>
        <v>48.161000000000001</v>
      </c>
      <c r="S1294" s="20">
        <f t="shared" si="62"/>
        <v>37.895000000000003</v>
      </c>
    </row>
    <row r="1295" spans="1:19" x14ac:dyDescent="0.25">
      <c r="A1295" s="20">
        <v>13</v>
      </c>
      <c r="B1295" s="20">
        <v>17</v>
      </c>
      <c r="C1295" s="20" t="s">
        <v>74</v>
      </c>
      <c r="E1295" s="20" t="s">
        <v>75</v>
      </c>
      <c r="F1295" s="20">
        <v>1</v>
      </c>
      <c r="G1295" s="20" t="s">
        <v>76</v>
      </c>
      <c r="K1295" s="20">
        <v>11</v>
      </c>
      <c r="L1295" s="21">
        <v>1.6837696759259259E-2</v>
      </c>
      <c r="M1295" s="22">
        <v>1.5158680555555557E-3</v>
      </c>
      <c r="N1295" s="23">
        <v>44916</v>
      </c>
      <c r="O1295" s="23">
        <v>48315</v>
      </c>
      <c r="P1295" s="23">
        <v>37740</v>
      </c>
      <c r="Q1295" s="20">
        <f t="shared" si="63"/>
        <v>44.915999999999997</v>
      </c>
      <c r="R1295" s="20">
        <f t="shared" si="61"/>
        <v>48.314999999999998</v>
      </c>
      <c r="S1295" s="20">
        <f t="shared" si="62"/>
        <v>37.74</v>
      </c>
    </row>
    <row r="1296" spans="1:19" x14ac:dyDescent="0.25">
      <c r="A1296" s="20">
        <v>13</v>
      </c>
      <c r="B1296" s="20">
        <v>17</v>
      </c>
      <c r="C1296" s="20" t="s">
        <v>74</v>
      </c>
      <c r="E1296" s="20" t="s">
        <v>75</v>
      </c>
      <c r="F1296" s="20">
        <v>1</v>
      </c>
      <c r="G1296" s="20" t="s">
        <v>76</v>
      </c>
      <c r="K1296" s="20">
        <v>12</v>
      </c>
      <c r="L1296" s="21">
        <v>1.8352916666666667E-2</v>
      </c>
      <c r="M1296" s="22">
        <v>1.5152199074074072E-3</v>
      </c>
      <c r="N1296" s="23">
        <v>44819</v>
      </c>
      <c r="O1296" s="23">
        <v>48169</v>
      </c>
      <c r="P1296" s="23">
        <v>37927</v>
      </c>
      <c r="Q1296" s="20">
        <f t="shared" si="63"/>
        <v>44.819000000000003</v>
      </c>
      <c r="R1296" s="20">
        <f t="shared" si="61"/>
        <v>48.168999999999997</v>
      </c>
      <c r="S1296" s="20">
        <f t="shared" si="62"/>
        <v>37.927</v>
      </c>
    </row>
    <row r="1297" spans="1:19" x14ac:dyDescent="0.25">
      <c r="A1297" s="20">
        <v>13</v>
      </c>
      <c r="B1297" s="20">
        <v>17</v>
      </c>
      <c r="C1297" s="20" t="s">
        <v>74</v>
      </c>
      <c r="E1297" s="20" t="s">
        <v>75</v>
      </c>
      <c r="F1297" s="20">
        <v>1</v>
      </c>
      <c r="G1297" s="20" t="s">
        <v>76</v>
      </c>
      <c r="K1297" s="20">
        <v>13</v>
      </c>
      <c r="L1297" s="21">
        <v>1.9877812500000001E-2</v>
      </c>
      <c r="M1297" s="22">
        <v>1.5248958333333332E-3</v>
      </c>
      <c r="N1297" s="23">
        <v>44946</v>
      </c>
      <c r="O1297" s="23">
        <v>48388</v>
      </c>
      <c r="P1297" s="23">
        <v>38417</v>
      </c>
      <c r="Q1297" s="20">
        <f t="shared" si="63"/>
        <v>44.945999999999998</v>
      </c>
      <c r="R1297" s="20">
        <f t="shared" si="61"/>
        <v>48.387999999999998</v>
      </c>
      <c r="S1297" s="20">
        <f t="shared" si="62"/>
        <v>38.417000000000002</v>
      </c>
    </row>
    <row r="1298" spans="1:19" x14ac:dyDescent="0.25">
      <c r="A1298" s="20">
        <v>13</v>
      </c>
      <c r="B1298" s="20">
        <v>17</v>
      </c>
      <c r="C1298" s="20" t="s">
        <v>74</v>
      </c>
      <c r="E1298" s="20" t="s">
        <v>75</v>
      </c>
      <c r="F1298" s="20">
        <v>1</v>
      </c>
      <c r="G1298" s="20" t="s">
        <v>76</v>
      </c>
      <c r="K1298" s="20">
        <v>14</v>
      </c>
      <c r="L1298" s="21">
        <v>2.1392696759259259E-2</v>
      </c>
      <c r="M1298" s="22">
        <v>1.5148842592592592E-3</v>
      </c>
      <c r="N1298" s="23">
        <v>44836</v>
      </c>
      <c r="O1298" s="23">
        <v>47992</v>
      </c>
      <c r="P1298" s="23">
        <v>38058</v>
      </c>
      <c r="Q1298" s="20">
        <f t="shared" si="63"/>
        <v>44.835999999999999</v>
      </c>
      <c r="R1298" s="20">
        <f t="shared" ref="R1298:R1361" si="64">IF((O1298/1000)&gt;10,(O1298/1000))</f>
        <v>47.991999999999997</v>
      </c>
      <c r="S1298" s="20">
        <f t="shared" ref="S1298:S1361" si="65">IF((P1298/1000)&gt;10,(P1298/1000))</f>
        <v>38.058</v>
      </c>
    </row>
    <row r="1299" spans="1:19" x14ac:dyDescent="0.25">
      <c r="A1299" s="20">
        <v>13</v>
      </c>
      <c r="B1299" s="20">
        <v>17</v>
      </c>
      <c r="C1299" s="20" t="s">
        <v>74</v>
      </c>
      <c r="E1299" s="20" t="s">
        <v>75</v>
      </c>
      <c r="F1299" s="20">
        <v>1</v>
      </c>
      <c r="G1299" s="20" t="s">
        <v>76</v>
      </c>
      <c r="K1299" s="20">
        <v>15</v>
      </c>
      <c r="L1299" s="21">
        <v>2.2917835648148147E-2</v>
      </c>
      <c r="M1299" s="22">
        <v>1.525138888888889E-3</v>
      </c>
      <c r="N1299" s="23">
        <v>44620</v>
      </c>
      <c r="O1299" s="23">
        <v>48873</v>
      </c>
      <c r="P1299" s="23">
        <v>38279</v>
      </c>
      <c r="Q1299" s="20">
        <f t="shared" si="63"/>
        <v>44.62</v>
      </c>
      <c r="R1299" s="20">
        <f t="shared" si="64"/>
        <v>48.872999999999998</v>
      </c>
      <c r="S1299" s="20">
        <f t="shared" si="65"/>
        <v>38.279000000000003</v>
      </c>
    </row>
    <row r="1300" spans="1:19" x14ac:dyDescent="0.25">
      <c r="A1300" s="20">
        <v>13</v>
      </c>
      <c r="B1300" s="20">
        <v>17</v>
      </c>
      <c r="C1300" s="20" t="s">
        <v>74</v>
      </c>
      <c r="E1300" s="20" t="s">
        <v>75</v>
      </c>
      <c r="F1300" s="20">
        <v>1</v>
      </c>
      <c r="G1300" s="20" t="s">
        <v>76</v>
      </c>
      <c r="K1300" s="20">
        <v>16</v>
      </c>
      <c r="L1300" s="21">
        <v>2.444189814814815E-2</v>
      </c>
      <c r="M1300" s="22">
        <v>1.5240625000000002E-3</v>
      </c>
      <c r="N1300" s="23">
        <v>44486</v>
      </c>
      <c r="O1300" s="23">
        <v>49389</v>
      </c>
      <c r="P1300" s="23">
        <v>37804</v>
      </c>
      <c r="Q1300" s="20">
        <f t="shared" si="63"/>
        <v>44.485999999999997</v>
      </c>
      <c r="R1300" s="20">
        <f t="shared" si="64"/>
        <v>49.389000000000003</v>
      </c>
      <c r="S1300" s="20">
        <f t="shared" si="65"/>
        <v>37.804000000000002</v>
      </c>
    </row>
    <row r="1301" spans="1:19" x14ac:dyDescent="0.25">
      <c r="A1301" s="20">
        <v>13</v>
      </c>
      <c r="B1301" s="20">
        <v>17</v>
      </c>
      <c r="C1301" s="20" t="s">
        <v>74</v>
      </c>
      <c r="E1301" s="20" t="s">
        <v>75</v>
      </c>
      <c r="F1301" s="20">
        <v>1</v>
      </c>
      <c r="G1301" s="20" t="s">
        <v>76</v>
      </c>
      <c r="K1301" s="20">
        <v>17</v>
      </c>
      <c r="L1301" s="21">
        <v>2.5980891203703702E-2</v>
      </c>
      <c r="M1301" s="22">
        <v>1.5389930555555554E-3</v>
      </c>
      <c r="N1301" s="23">
        <v>44938</v>
      </c>
      <c r="O1301" s="23">
        <v>50068</v>
      </c>
      <c r="P1301" s="23">
        <v>37963</v>
      </c>
      <c r="Q1301" s="20">
        <f t="shared" si="63"/>
        <v>44.938000000000002</v>
      </c>
      <c r="R1301" s="20">
        <f t="shared" si="64"/>
        <v>50.067999999999998</v>
      </c>
      <c r="S1301" s="20">
        <f t="shared" si="65"/>
        <v>37.963000000000001</v>
      </c>
    </row>
    <row r="1302" spans="1:19" x14ac:dyDescent="0.25">
      <c r="A1302" s="20">
        <v>13</v>
      </c>
      <c r="B1302" s="20">
        <v>17</v>
      </c>
      <c r="C1302" s="20" t="s">
        <v>74</v>
      </c>
      <c r="E1302" s="20" t="s">
        <v>75</v>
      </c>
      <c r="F1302" s="20">
        <v>1</v>
      </c>
      <c r="G1302" s="20" t="s">
        <v>76</v>
      </c>
      <c r="K1302" s="20">
        <v>18</v>
      </c>
      <c r="L1302" s="21">
        <v>2.7502951388888891E-2</v>
      </c>
      <c r="M1302" s="22">
        <v>1.5220601851851851E-3</v>
      </c>
      <c r="N1302" s="23">
        <v>44894</v>
      </c>
      <c r="O1302" s="23">
        <v>48904</v>
      </c>
      <c r="P1302" s="23">
        <v>37708</v>
      </c>
      <c r="Q1302" s="20">
        <f t="shared" si="63"/>
        <v>44.893999999999998</v>
      </c>
      <c r="R1302" s="20">
        <f t="shared" si="64"/>
        <v>48.904000000000003</v>
      </c>
      <c r="S1302" s="20">
        <f t="shared" si="65"/>
        <v>37.707999999999998</v>
      </c>
    </row>
    <row r="1303" spans="1:19" x14ac:dyDescent="0.25">
      <c r="A1303" s="20">
        <v>13</v>
      </c>
      <c r="B1303" s="20">
        <v>17</v>
      </c>
      <c r="C1303" s="20" t="s">
        <v>74</v>
      </c>
      <c r="E1303" s="20" t="s">
        <v>75</v>
      </c>
      <c r="F1303" s="20">
        <v>1</v>
      </c>
      <c r="G1303" s="20" t="s">
        <v>76</v>
      </c>
      <c r="K1303" s="20">
        <v>19</v>
      </c>
      <c r="L1303" s="21">
        <v>2.9040486111111111E-2</v>
      </c>
      <c r="M1303" s="22">
        <v>1.5375347222222223E-3</v>
      </c>
      <c r="N1303" s="23">
        <v>45273</v>
      </c>
      <c r="O1303" s="23">
        <v>49769</v>
      </c>
      <c r="P1303" s="23">
        <v>37801</v>
      </c>
      <c r="Q1303" s="20">
        <f t="shared" si="63"/>
        <v>45.273000000000003</v>
      </c>
      <c r="R1303" s="20">
        <f t="shared" si="64"/>
        <v>49.768999999999998</v>
      </c>
      <c r="S1303" s="20">
        <f t="shared" si="65"/>
        <v>37.801000000000002</v>
      </c>
    </row>
    <row r="1304" spans="1:19" x14ac:dyDescent="0.25">
      <c r="A1304" s="20">
        <v>13</v>
      </c>
      <c r="B1304" s="20">
        <v>17</v>
      </c>
      <c r="C1304" s="20" t="s">
        <v>74</v>
      </c>
      <c r="E1304" s="20" t="s">
        <v>75</v>
      </c>
      <c r="F1304" s="20">
        <v>1</v>
      </c>
      <c r="G1304" s="20" t="s">
        <v>76</v>
      </c>
      <c r="K1304" s="20">
        <v>20</v>
      </c>
      <c r="L1304" s="21">
        <v>3.0572916666666668E-2</v>
      </c>
      <c r="M1304" s="22">
        <v>1.5324305555555558E-3</v>
      </c>
      <c r="N1304" s="23">
        <v>45237</v>
      </c>
      <c r="O1304" s="23">
        <v>48812</v>
      </c>
      <c r="P1304" s="23">
        <v>38353</v>
      </c>
      <c r="Q1304" s="20">
        <f t="shared" si="63"/>
        <v>45.237000000000002</v>
      </c>
      <c r="R1304" s="20">
        <f t="shared" si="64"/>
        <v>48.811999999999998</v>
      </c>
      <c r="S1304" s="20">
        <f t="shared" si="65"/>
        <v>38.353000000000002</v>
      </c>
    </row>
    <row r="1305" spans="1:19" x14ac:dyDescent="0.25">
      <c r="A1305" s="20">
        <v>13</v>
      </c>
      <c r="B1305" s="20">
        <v>17</v>
      </c>
      <c r="C1305" s="20" t="s">
        <v>74</v>
      </c>
      <c r="E1305" s="20" t="s">
        <v>75</v>
      </c>
      <c r="F1305" s="20">
        <v>1</v>
      </c>
      <c r="G1305" s="20" t="s">
        <v>76</v>
      </c>
      <c r="K1305" s="20">
        <v>21</v>
      </c>
      <c r="L1305" s="21">
        <v>3.2101550925925926E-2</v>
      </c>
      <c r="M1305" s="22">
        <v>1.5286342592592591E-3</v>
      </c>
      <c r="N1305" s="23">
        <v>45106</v>
      </c>
      <c r="O1305" s="23">
        <v>49182</v>
      </c>
      <c r="P1305" s="23">
        <v>37786</v>
      </c>
      <c r="Q1305" s="20">
        <f t="shared" si="63"/>
        <v>45.106000000000002</v>
      </c>
      <c r="R1305" s="20">
        <f t="shared" si="64"/>
        <v>49.182000000000002</v>
      </c>
      <c r="S1305" s="20">
        <f t="shared" si="65"/>
        <v>37.786000000000001</v>
      </c>
    </row>
    <row r="1306" spans="1:19" x14ac:dyDescent="0.25">
      <c r="A1306" s="20">
        <v>13</v>
      </c>
      <c r="B1306" s="20">
        <v>17</v>
      </c>
      <c r="C1306" s="20" t="s">
        <v>74</v>
      </c>
      <c r="E1306" s="20" t="s">
        <v>75</v>
      </c>
      <c r="F1306" s="20">
        <v>1</v>
      </c>
      <c r="G1306" s="20" t="s">
        <v>76</v>
      </c>
      <c r="K1306" s="20">
        <v>22</v>
      </c>
      <c r="L1306" s="21">
        <v>3.3638877314814811E-2</v>
      </c>
      <c r="M1306" s="22">
        <v>1.5373263888888891E-3</v>
      </c>
      <c r="N1306" s="23">
        <v>44968</v>
      </c>
      <c r="O1306" s="23">
        <v>48934</v>
      </c>
      <c r="P1306" s="23">
        <v>38923</v>
      </c>
      <c r="Q1306" s="20">
        <f t="shared" si="63"/>
        <v>44.968000000000004</v>
      </c>
      <c r="R1306" s="20">
        <f t="shared" si="64"/>
        <v>48.933999999999997</v>
      </c>
      <c r="S1306" s="20">
        <f t="shared" si="65"/>
        <v>38.923000000000002</v>
      </c>
    </row>
    <row r="1307" spans="1:19" x14ac:dyDescent="0.25">
      <c r="A1307" s="20">
        <v>13</v>
      </c>
      <c r="B1307" s="20">
        <v>17</v>
      </c>
      <c r="C1307" s="20" t="s">
        <v>74</v>
      </c>
      <c r="E1307" s="20" t="s">
        <v>75</v>
      </c>
      <c r="F1307" s="20">
        <v>1</v>
      </c>
      <c r="G1307" s="20" t="s">
        <v>76</v>
      </c>
      <c r="K1307" s="20">
        <v>23</v>
      </c>
      <c r="L1307" s="21">
        <v>3.5173078703703703E-2</v>
      </c>
      <c r="M1307" s="22">
        <v>1.5342013888888888E-3</v>
      </c>
      <c r="N1307" s="23">
        <v>45189</v>
      </c>
      <c r="O1307" s="23">
        <v>48653</v>
      </c>
      <c r="P1307" s="23">
        <v>38713</v>
      </c>
      <c r="Q1307" s="20">
        <f t="shared" si="63"/>
        <v>45.189</v>
      </c>
      <c r="R1307" s="20">
        <f t="shared" si="64"/>
        <v>48.652999999999999</v>
      </c>
      <c r="S1307" s="20">
        <f t="shared" si="65"/>
        <v>38.713000000000001</v>
      </c>
    </row>
    <row r="1308" spans="1:19" x14ac:dyDescent="0.25">
      <c r="A1308" s="20">
        <v>13</v>
      </c>
      <c r="B1308" s="20">
        <v>17</v>
      </c>
      <c r="C1308" s="20" t="s">
        <v>74</v>
      </c>
      <c r="E1308" s="20" t="s">
        <v>75</v>
      </c>
      <c r="F1308" s="20">
        <v>1</v>
      </c>
      <c r="G1308" s="20" t="s">
        <v>76</v>
      </c>
      <c r="K1308" s="20">
        <v>24</v>
      </c>
      <c r="L1308" s="21">
        <v>3.6710891203703702E-2</v>
      </c>
      <c r="M1308" s="22">
        <v>1.5378124999999999E-3</v>
      </c>
      <c r="N1308" s="23">
        <v>46201</v>
      </c>
      <c r="O1308" s="23">
        <v>48662</v>
      </c>
      <c r="P1308" s="23">
        <v>38004</v>
      </c>
      <c r="Q1308" s="20">
        <f t="shared" si="63"/>
        <v>46.201000000000001</v>
      </c>
      <c r="R1308" s="20">
        <f t="shared" si="64"/>
        <v>48.661999999999999</v>
      </c>
      <c r="S1308" s="20">
        <f t="shared" si="65"/>
        <v>38.003999999999998</v>
      </c>
    </row>
    <row r="1309" spans="1:19" x14ac:dyDescent="0.25">
      <c r="A1309" s="20">
        <v>13</v>
      </c>
      <c r="B1309" s="20">
        <v>17</v>
      </c>
      <c r="C1309" s="20" t="s">
        <v>74</v>
      </c>
      <c r="E1309" s="20" t="s">
        <v>75</v>
      </c>
      <c r="F1309" s="20">
        <v>1</v>
      </c>
      <c r="G1309" s="20" t="s">
        <v>76</v>
      </c>
      <c r="H1309" s="25">
        <v>0.44555373842592588</v>
      </c>
      <c r="I1309" s="20">
        <v>1</v>
      </c>
      <c r="K1309" s="20">
        <v>25</v>
      </c>
      <c r="L1309" s="21">
        <v>3.8323587962962959E-2</v>
      </c>
      <c r="M1309" s="22">
        <v>1.6126967592592592E-3</v>
      </c>
      <c r="N1309" s="23">
        <v>45679</v>
      </c>
      <c r="O1309" s="23">
        <v>49455</v>
      </c>
      <c r="Q1309" s="20">
        <f t="shared" si="63"/>
        <v>45.679000000000002</v>
      </c>
      <c r="R1309" s="20">
        <f t="shared" si="64"/>
        <v>49.454999999999998</v>
      </c>
      <c r="S1309" s="20" t="b">
        <f t="shared" si="65"/>
        <v>0</v>
      </c>
    </row>
    <row r="1310" spans="1:19" x14ac:dyDescent="0.25">
      <c r="A1310" s="20">
        <v>13</v>
      </c>
      <c r="B1310" s="20">
        <v>17</v>
      </c>
      <c r="C1310" s="20" t="s">
        <v>74</v>
      </c>
      <c r="E1310" s="20" t="s">
        <v>75</v>
      </c>
      <c r="F1310" s="20">
        <v>2</v>
      </c>
      <c r="G1310" s="20" t="s">
        <v>77</v>
      </c>
      <c r="J1310" s="25">
        <v>0.44688101851851852</v>
      </c>
      <c r="K1310" s="20">
        <v>26</v>
      </c>
      <c r="L1310" s="21">
        <v>4.1078009259259259E-2</v>
      </c>
      <c r="M1310" s="22">
        <v>2.7544212962962965E-3</v>
      </c>
      <c r="O1310" s="23">
        <v>46976</v>
      </c>
      <c r="P1310" s="23">
        <v>37308</v>
      </c>
      <c r="Q1310" s="20" t="b">
        <f t="shared" si="63"/>
        <v>0</v>
      </c>
      <c r="R1310" s="20">
        <f t="shared" si="64"/>
        <v>46.975999999999999</v>
      </c>
      <c r="S1310" s="20">
        <f t="shared" si="65"/>
        <v>37.308</v>
      </c>
    </row>
    <row r="1311" spans="1:19" x14ac:dyDescent="0.25">
      <c r="A1311" s="20">
        <v>13</v>
      </c>
      <c r="B1311" s="20">
        <v>17</v>
      </c>
      <c r="C1311" s="20" t="s">
        <v>74</v>
      </c>
      <c r="E1311" s="20" t="s">
        <v>75</v>
      </c>
      <c r="F1311" s="20">
        <v>2</v>
      </c>
      <c r="G1311" s="20" t="s">
        <v>77</v>
      </c>
      <c r="K1311" s="20">
        <v>27</v>
      </c>
      <c r="L1311" s="21">
        <v>4.2558379629629634E-2</v>
      </c>
      <c r="M1311" s="22">
        <v>1.4803703703703706E-3</v>
      </c>
      <c r="N1311" s="23">
        <v>43774</v>
      </c>
      <c r="O1311" s="23">
        <v>46519</v>
      </c>
      <c r="P1311" s="23">
        <v>37611</v>
      </c>
      <c r="Q1311" s="20">
        <f t="shared" si="63"/>
        <v>43.774000000000001</v>
      </c>
      <c r="R1311" s="20">
        <f t="shared" si="64"/>
        <v>46.518999999999998</v>
      </c>
      <c r="S1311" s="20">
        <f t="shared" si="65"/>
        <v>37.610999999999997</v>
      </c>
    </row>
    <row r="1312" spans="1:19" x14ac:dyDescent="0.25">
      <c r="A1312" s="20">
        <v>13</v>
      </c>
      <c r="B1312" s="20">
        <v>17</v>
      </c>
      <c r="C1312" s="20" t="s">
        <v>74</v>
      </c>
      <c r="E1312" s="20" t="s">
        <v>75</v>
      </c>
      <c r="F1312" s="20">
        <v>2</v>
      </c>
      <c r="G1312" s="20" t="s">
        <v>77</v>
      </c>
      <c r="K1312" s="20">
        <v>28</v>
      </c>
      <c r="L1312" s="21">
        <v>4.4037175925925924E-2</v>
      </c>
      <c r="M1312" s="22">
        <v>1.4787962962962964E-3</v>
      </c>
      <c r="N1312" s="23">
        <v>43956</v>
      </c>
      <c r="O1312" s="23">
        <v>46768</v>
      </c>
      <c r="P1312" s="23">
        <v>37044</v>
      </c>
      <c r="Q1312" s="20">
        <f t="shared" si="63"/>
        <v>43.956000000000003</v>
      </c>
      <c r="R1312" s="20">
        <f t="shared" si="64"/>
        <v>46.768000000000001</v>
      </c>
      <c r="S1312" s="20">
        <f t="shared" si="65"/>
        <v>37.043999999999997</v>
      </c>
    </row>
    <row r="1313" spans="1:19" x14ac:dyDescent="0.25">
      <c r="A1313" s="20">
        <v>13</v>
      </c>
      <c r="B1313" s="20">
        <v>17</v>
      </c>
      <c r="C1313" s="20" t="s">
        <v>74</v>
      </c>
      <c r="E1313" s="20" t="s">
        <v>75</v>
      </c>
      <c r="F1313" s="20">
        <v>2</v>
      </c>
      <c r="G1313" s="20" t="s">
        <v>77</v>
      </c>
      <c r="K1313" s="20">
        <v>29</v>
      </c>
      <c r="L1313" s="21">
        <v>4.5509305555555553E-2</v>
      </c>
      <c r="M1313" s="22">
        <v>1.4721296296296297E-3</v>
      </c>
      <c r="N1313" s="23">
        <v>43502</v>
      </c>
      <c r="O1313" s="23">
        <v>46549</v>
      </c>
      <c r="P1313" s="23">
        <v>37141</v>
      </c>
      <c r="Q1313" s="20">
        <f t="shared" si="63"/>
        <v>43.502000000000002</v>
      </c>
      <c r="R1313" s="20">
        <f t="shared" si="64"/>
        <v>46.548999999999999</v>
      </c>
      <c r="S1313" s="20">
        <f t="shared" si="65"/>
        <v>37.140999999999998</v>
      </c>
    </row>
    <row r="1314" spans="1:19" x14ac:dyDescent="0.25">
      <c r="A1314" s="20">
        <v>13</v>
      </c>
      <c r="B1314" s="20">
        <v>17</v>
      </c>
      <c r="C1314" s="20" t="s">
        <v>74</v>
      </c>
      <c r="E1314" s="20" t="s">
        <v>75</v>
      </c>
      <c r="F1314" s="20">
        <v>2</v>
      </c>
      <c r="G1314" s="20" t="s">
        <v>77</v>
      </c>
      <c r="K1314" s="20">
        <v>30</v>
      </c>
      <c r="L1314" s="21">
        <v>4.6989201388888895E-2</v>
      </c>
      <c r="M1314" s="22">
        <v>1.4798958333333333E-3</v>
      </c>
      <c r="N1314" s="23">
        <v>43921</v>
      </c>
      <c r="O1314" s="23">
        <v>46846</v>
      </c>
      <c r="P1314" s="23">
        <v>37096</v>
      </c>
      <c r="Q1314" s="20">
        <f t="shared" si="63"/>
        <v>43.920999999999999</v>
      </c>
      <c r="R1314" s="20">
        <f t="shared" si="64"/>
        <v>46.845999999999997</v>
      </c>
      <c r="S1314" s="20">
        <f t="shared" si="65"/>
        <v>37.095999999999997</v>
      </c>
    </row>
    <row r="1315" spans="1:19" x14ac:dyDescent="0.25">
      <c r="A1315" s="20">
        <v>13</v>
      </c>
      <c r="B1315" s="20">
        <v>17</v>
      </c>
      <c r="C1315" s="20" t="s">
        <v>74</v>
      </c>
      <c r="E1315" s="20" t="s">
        <v>75</v>
      </c>
      <c r="F1315" s="20">
        <v>2</v>
      </c>
      <c r="G1315" s="20" t="s">
        <v>77</v>
      </c>
      <c r="K1315" s="20">
        <v>31</v>
      </c>
      <c r="L1315" s="21">
        <v>4.8466886574074074E-2</v>
      </c>
      <c r="M1315" s="22">
        <v>1.4776851851851852E-3</v>
      </c>
      <c r="N1315" s="23">
        <v>43573</v>
      </c>
      <c r="O1315" s="23">
        <v>46909</v>
      </c>
      <c r="P1315" s="23">
        <v>37190</v>
      </c>
      <c r="Q1315" s="20">
        <f t="shared" si="63"/>
        <v>43.573</v>
      </c>
      <c r="R1315" s="20">
        <f t="shared" si="64"/>
        <v>46.908999999999999</v>
      </c>
      <c r="S1315" s="20">
        <f t="shared" si="65"/>
        <v>37.19</v>
      </c>
    </row>
    <row r="1316" spans="1:19" x14ac:dyDescent="0.25">
      <c r="A1316" s="20">
        <v>13</v>
      </c>
      <c r="B1316" s="20">
        <v>17</v>
      </c>
      <c r="C1316" s="20" t="s">
        <v>74</v>
      </c>
      <c r="E1316" s="20" t="s">
        <v>75</v>
      </c>
      <c r="F1316" s="20">
        <v>2</v>
      </c>
      <c r="G1316" s="20" t="s">
        <v>77</v>
      </c>
      <c r="K1316" s="20">
        <v>32</v>
      </c>
      <c r="L1316" s="21">
        <v>4.9951226851851854E-2</v>
      </c>
      <c r="M1316" s="22">
        <v>1.4843402777777778E-3</v>
      </c>
      <c r="N1316" s="23">
        <v>43744</v>
      </c>
      <c r="O1316" s="23">
        <v>46972</v>
      </c>
      <c r="P1316" s="23">
        <v>37531</v>
      </c>
      <c r="Q1316" s="20">
        <f t="shared" si="63"/>
        <v>43.744</v>
      </c>
      <c r="R1316" s="20">
        <f t="shared" si="64"/>
        <v>46.972000000000001</v>
      </c>
      <c r="S1316" s="20">
        <f t="shared" si="65"/>
        <v>37.530999999999999</v>
      </c>
    </row>
    <row r="1317" spans="1:19" x14ac:dyDescent="0.25">
      <c r="A1317" s="20">
        <v>13</v>
      </c>
      <c r="B1317" s="20">
        <v>17</v>
      </c>
      <c r="C1317" s="20" t="s">
        <v>74</v>
      </c>
      <c r="E1317" s="20" t="s">
        <v>75</v>
      </c>
      <c r="F1317" s="20">
        <v>2</v>
      </c>
      <c r="G1317" s="20" t="s">
        <v>77</v>
      </c>
      <c r="K1317" s="20">
        <v>33</v>
      </c>
      <c r="L1317" s="21">
        <v>5.1434722222222222E-2</v>
      </c>
      <c r="M1317" s="22">
        <v>1.4834953703703703E-3</v>
      </c>
      <c r="N1317" s="23">
        <v>43720</v>
      </c>
      <c r="O1317" s="23">
        <v>47199</v>
      </c>
      <c r="P1317" s="23">
        <v>37255</v>
      </c>
      <c r="Q1317" s="20">
        <f t="shared" si="63"/>
        <v>43.72</v>
      </c>
      <c r="R1317" s="20">
        <f t="shared" si="64"/>
        <v>47.198999999999998</v>
      </c>
      <c r="S1317" s="20">
        <f t="shared" si="65"/>
        <v>37.255000000000003</v>
      </c>
    </row>
    <row r="1318" spans="1:19" x14ac:dyDescent="0.25">
      <c r="A1318" s="20">
        <v>13</v>
      </c>
      <c r="B1318" s="20">
        <v>17</v>
      </c>
      <c r="C1318" s="20" t="s">
        <v>74</v>
      </c>
      <c r="E1318" s="20" t="s">
        <v>75</v>
      </c>
      <c r="F1318" s="20">
        <v>2</v>
      </c>
      <c r="G1318" s="20" t="s">
        <v>77</v>
      </c>
      <c r="K1318" s="20">
        <v>34</v>
      </c>
      <c r="L1318" s="21">
        <v>5.2931006944444442E-2</v>
      </c>
      <c r="M1318" s="22">
        <v>1.4962847222222224E-3</v>
      </c>
      <c r="N1318" s="23">
        <v>43880</v>
      </c>
      <c r="O1318" s="23">
        <v>47752</v>
      </c>
      <c r="P1318" s="23">
        <v>37647</v>
      </c>
      <c r="Q1318" s="20">
        <f t="shared" si="63"/>
        <v>43.88</v>
      </c>
      <c r="R1318" s="20">
        <f t="shared" si="64"/>
        <v>47.752000000000002</v>
      </c>
      <c r="S1318" s="20">
        <f t="shared" si="65"/>
        <v>37.646999999999998</v>
      </c>
    </row>
    <row r="1319" spans="1:19" x14ac:dyDescent="0.25">
      <c r="A1319" s="20">
        <v>13</v>
      </c>
      <c r="B1319" s="20">
        <v>17</v>
      </c>
      <c r="C1319" s="20" t="s">
        <v>74</v>
      </c>
      <c r="E1319" s="20" t="s">
        <v>75</v>
      </c>
      <c r="F1319" s="20">
        <v>2</v>
      </c>
      <c r="G1319" s="20" t="s">
        <v>77</v>
      </c>
      <c r="K1319" s="20">
        <v>35</v>
      </c>
      <c r="L1319" s="21">
        <v>5.4419803240740743E-2</v>
      </c>
      <c r="M1319" s="22">
        <v>1.4887962962962964E-3</v>
      </c>
      <c r="N1319" s="23">
        <v>44005</v>
      </c>
      <c r="O1319" s="23">
        <v>47146</v>
      </c>
      <c r="P1319" s="23">
        <v>37481</v>
      </c>
      <c r="Q1319" s="20">
        <f t="shared" si="63"/>
        <v>44.005000000000003</v>
      </c>
      <c r="R1319" s="20">
        <f t="shared" si="64"/>
        <v>47.146000000000001</v>
      </c>
      <c r="S1319" s="20">
        <f t="shared" si="65"/>
        <v>37.481000000000002</v>
      </c>
    </row>
    <row r="1320" spans="1:19" x14ac:dyDescent="0.25">
      <c r="A1320" s="20">
        <v>13</v>
      </c>
      <c r="B1320" s="20">
        <v>17</v>
      </c>
      <c r="C1320" s="20" t="s">
        <v>74</v>
      </c>
      <c r="E1320" s="20" t="s">
        <v>75</v>
      </c>
      <c r="F1320" s="20">
        <v>2</v>
      </c>
      <c r="G1320" s="20" t="s">
        <v>77</v>
      </c>
      <c r="K1320" s="20">
        <v>36</v>
      </c>
      <c r="L1320" s="21">
        <v>5.5915706018518523E-2</v>
      </c>
      <c r="M1320" s="22">
        <v>1.4959027777777781E-3</v>
      </c>
      <c r="N1320" s="23">
        <v>44067</v>
      </c>
      <c r="O1320" s="23">
        <v>47518</v>
      </c>
      <c r="P1320" s="23">
        <v>37661</v>
      </c>
      <c r="Q1320" s="20">
        <f t="shared" si="63"/>
        <v>44.067</v>
      </c>
      <c r="R1320" s="20">
        <f t="shared" si="64"/>
        <v>47.518000000000001</v>
      </c>
      <c r="S1320" s="20">
        <f t="shared" si="65"/>
        <v>37.661000000000001</v>
      </c>
    </row>
    <row r="1321" spans="1:19" x14ac:dyDescent="0.25">
      <c r="A1321" s="20">
        <v>13</v>
      </c>
      <c r="B1321" s="20">
        <v>17</v>
      </c>
      <c r="C1321" s="20" t="s">
        <v>74</v>
      </c>
      <c r="E1321" s="20" t="s">
        <v>75</v>
      </c>
      <c r="F1321" s="20">
        <v>2</v>
      </c>
      <c r="G1321" s="20" t="s">
        <v>77</v>
      </c>
      <c r="K1321" s="20">
        <v>37</v>
      </c>
      <c r="L1321" s="21">
        <v>5.7440162037037036E-2</v>
      </c>
      <c r="M1321" s="22">
        <v>1.5244560185185185E-3</v>
      </c>
      <c r="N1321" s="23">
        <v>46391</v>
      </c>
      <c r="O1321" s="23">
        <v>47865</v>
      </c>
      <c r="P1321" s="23">
        <v>37457</v>
      </c>
      <c r="Q1321" s="20">
        <f t="shared" si="63"/>
        <v>46.390999999999998</v>
      </c>
      <c r="R1321" s="20">
        <f t="shared" si="64"/>
        <v>47.865000000000002</v>
      </c>
      <c r="S1321" s="20">
        <f t="shared" si="65"/>
        <v>37.457000000000001</v>
      </c>
    </row>
    <row r="1322" spans="1:19" x14ac:dyDescent="0.25">
      <c r="A1322" s="20">
        <v>13</v>
      </c>
      <c r="B1322" s="20">
        <v>17</v>
      </c>
      <c r="C1322" s="20" t="s">
        <v>74</v>
      </c>
      <c r="E1322" s="20" t="s">
        <v>75</v>
      </c>
      <c r="F1322" s="20">
        <v>2</v>
      </c>
      <c r="G1322" s="20" t="s">
        <v>77</v>
      </c>
      <c r="K1322" s="20">
        <v>38</v>
      </c>
      <c r="L1322" s="21">
        <v>5.8944976851851849E-2</v>
      </c>
      <c r="M1322" s="22">
        <v>1.5048148148148147E-3</v>
      </c>
      <c r="N1322" s="23">
        <v>45042</v>
      </c>
      <c r="O1322" s="23">
        <v>47470</v>
      </c>
      <c r="P1322" s="23">
        <v>37504</v>
      </c>
      <c r="Q1322" s="20">
        <f t="shared" si="63"/>
        <v>45.042000000000002</v>
      </c>
      <c r="R1322" s="20">
        <f t="shared" si="64"/>
        <v>47.47</v>
      </c>
      <c r="S1322" s="20">
        <f t="shared" si="65"/>
        <v>37.503999999999998</v>
      </c>
    </row>
    <row r="1323" spans="1:19" x14ac:dyDescent="0.25">
      <c r="A1323" s="20">
        <v>13</v>
      </c>
      <c r="B1323" s="20">
        <v>17</v>
      </c>
      <c r="C1323" s="20" t="s">
        <v>74</v>
      </c>
      <c r="E1323" s="20" t="s">
        <v>75</v>
      </c>
      <c r="F1323" s="20">
        <v>2</v>
      </c>
      <c r="G1323" s="20" t="s">
        <v>77</v>
      </c>
      <c r="K1323" s="20">
        <v>39</v>
      </c>
      <c r="L1323" s="21">
        <v>6.0442372685185188E-2</v>
      </c>
      <c r="M1323" s="22">
        <v>1.4973958333333332E-3</v>
      </c>
      <c r="N1323" s="23">
        <v>44164</v>
      </c>
      <c r="O1323" s="23">
        <v>47733</v>
      </c>
      <c r="P1323" s="23">
        <v>37478</v>
      </c>
      <c r="Q1323" s="20">
        <f t="shared" si="63"/>
        <v>44.164000000000001</v>
      </c>
      <c r="R1323" s="20">
        <f t="shared" si="64"/>
        <v>47.732999999999997</v>
      </c>
      <c r="S1323" s="20">
        <f t="shared" si="65"/>
        <v>37.478000000000002</v>
      </c>
    </row>
    <row r="1324" spans="1:19" x14ac:dyDescent="0.25">
      <c r="A1324" s="20">
        <v>13</v>
      </c>
      <c r="B1324" s="20">
        <v>17</v>
      </c>
      <c r="C1324" s="20" t="s">
        <v>74</v>
      </c>
      <c r="E1324" s="20" t="s">
        <v>75</v>
      </c>
      <c r="F1324" s="20">
        <v>2</v>
      </c>
      <c r="G1324" s="20" t="s">
        <v>77</v>
      </c>
      <c r="K1324" s="20">
        <v>40</v>
      </c>
      <c r="L1324" s="21">
        <v>6.1939918981481483E-2</v>
      </c>
      <c r="M1324" s="22">
        <v>1.4975462962962963E-3</v>
      </c>
      <c r="N1324" s="23">
        <v>44149</v>
      </c>
      <c r="O1324" s="23">
        <v>47671</v>
      </c>
      <c r="P1324" s="23">
        <v>37568</v>
      </c>
      <c r="Q1324" s="20">
        <f t="shared" si="63"/>
        <v>44.149000000000001</v>
      </c>
      <c r="R1324" s="20">
        <f t="shared" si="64"/>
        <v>47.670999999999999</v>
      </c>
      <c r="S1324" s="20">
        <f t="shared" si="65"/>
        <v>37.567999999999998</v>
      </c>
    </row>
    <row r="1325" spans="1:19" x14ac:dyDescent="0.25">
      <c r="A1325" s="20">
        <v>13</v>
      </c>
      <c r="B1325" s="20">
        <v>17</v>
      </c>
      <c r="C1325" s="20" t="s">
        <v>74</v>
      </c>
      <c r="E1325" s="20" t="s">
        <v>75</v>
      </c>
      <c r="F1325" s="20">
        <v>2</v>
      </c>
      <c r="G1325" s="20" t="s">
        <v>77</v>
      </c>
      <c r="K1325" s="20">
        <v>41</v>
      </c>
      <c r="L1325" s="21">
        <v>6.3433912037037035E-2</v>
      </c>
      <c r="M1325" s="22">
        <v>1.4939930555555555E-3</v>
      </c>
      <c r="N1325" s="23">
        <v>44296</v>
      </c>
      <c r="O1325" s="23">
        <v>47469</v>
      </c>
      <c r="P1325" s="23">
        <v>37316</v>
      </c>
      <c r="Q1325" s="20">
        <f t="shared" si="63"/>
        <v>44.295999999999999</v>
      </c>
      <c r="R1325" s="20">
        <f t="shared" si="64"/>
        <v>47.469000000000001</v>
      </c>
      <c r="S1325" s="20">
        <f t="shared" si="65"/>
        <v>37.316000000000003</v>
      </c>
    </row>
    <row r="1326" spans="1:19" x14ac:dyDescent="0.25">
      <c r="A1326" s="20">
        <v>13</v>
      </c>
      <c r="B1326" s="20">
        <v>17</v>
      </c>
      <c r="C1326" s="20" t="s">
        <v>74</v>
      </c>
      <c r="E1326" s="20" t="s">
        <v>75</v>
      </c>
      <c r="F1326" s="20">
        <v>2</v>
      </c>
      <c r="G1326" s="20" t="s">
        <v>77</v>
      </c>
      <c r="K1326" s="20">
        <v>42</v>
      </c>
      <c r="L1326" s="21">
        <v>6.4932800925925918E-2</v>
      </c>
      <c r="M1326" s="22">
        <v>1.4988888888888888E-3</v>
      </c>
      <c r="N1326" s="23">
        <v>44039</v>
      </c>
      <c r="O1326" s="23">
        <v>47893</v>
      </c>
      <c r="P1326" s="23">
        <v>37572</v>
      </c>
      <c r="Q1326" s="20">
        <f t="shared" si="63"/>
        <v>44.039000000000001</v>
      </c>
      <c r="R1326" s="20">
        <f t="shared" si="64"/>
        <v>47.893000000000001</v>
      </c>
      <c r="S1326" s="20">
        <f t="shared" si="65"/>
        <v>37.572000000000003</v>
      </c>
    </row>
    <row r="1327" spans="1:19" x14ac:dyDescent="0.25">
      <c r="A1327" s="20">
        <v>13</v>
      </c>
      <c r="B1327" s="20">
        <v>17</v>
      </c>
      <c r="C1327" s="20" t="s">
        <v>74</v>
      </c>
      <c r="E1327" s="20" t="s">
        <v>75</v>
      </c>
      <c r="F1327" s="20">
        <v>2</v>
      </c>
      <c r="G1327" s="20" t="s">
        <v>77</v>
      </c>
      <c r="K1327" s="20">
        <v>43</v>
      </c>
      <c r="L1327" s="21">
        <v>6.642668981481481E-2</v>
      </c>
      <c r="M1327" s="22">
        <v>1.4938888888888886E-3</v>
      </c>
      <c r="N1327" s="23">
        <v>44260</v>
      </c>
      <c r="O1327" s="23">
        <v>47530</v>
      </c>
      <c r="P1327" s="23">
        <v>37282</v>
      </c>
      <c r="Q1327" s="20">
        <f t="shared" si="63"/>
        <v>44.26</v>
      </c>
      <c r="R1327" s="20">
        <f t="shared" si="64"/>
        <v>47.53</v>
      </c>
      <c r="S1327" s="20">
        <f t="shared" si="65"/>
        <v>37.281999999999996</v>
      </c>
    </row>
    <row r="1328" spans="1:19" x14ac:dyDescent="0.25">
      <c r="A1328" s="20">
        <v>13</v>
      </c>
      <c r="B1328" s="20">
        <v>17</v>
      </c>
      <c r="C1328" s="20" t="s">
        <v>74</v>
      </c>
      <c r="E1328" s="20" t="s">
        <v>75</v>
      </c>
      <c r="F1328" s="20">
        <v>2</v>
      </c>
      <c r="G1328" s="20" t="s">
        <v>77</v>
      </c>
      <c r="K1328" s="20">
        <v>44</v>
      </c>
      <c r="L1328" s="21">
        <v>6.7927962962962954E-2</v>
      </c>
      <c r="M1328" s="22">
        <v>1.5012731481481483E-3</v>
      </c>
      <c r="N1328" s="23">
        <v>44443</v>
      </c>
      <c r="O1328" s="23">
        <v>47801</v>
      </c>
      <c r="P1328" s="23">
        <v>37466</v>
      </c>
      <c r="Q1328" s="20">
        <f t="shared" si="63"/>
        <v>44.442999999999998</v>
      </c>
      <c r="R1328" s="20">
        <f t="shared" si="64"/>
        <v>47.801000000000002</v>
      </c>
      <c r="S1328" s="20">
        <f t="shared" si="65"/>
        <v>37.466000000000001</v>
      </c>
    </row>
    <row r="1329" spans="1:19" x14ac:dyDescent="0.25">
      <c r="A1329" s="20">
        <v>13</v>
      </c>
      <c r="B1329" s="20">
        <v>17</v>
      </c>
      <c r="C1329" s="20" t="s">
        <v>74</v>
      </c>
      <c r="E1329" s="20" t="s">
        <v>75</v>
      </c>
      <c r="F1329" s="20">
        <v>2</v>
      </c>
      <c r="G1329" s="20" t="s">
        <v>77</v>
      </c>
      <c r="K1329" s="20">
        <v>45</v>
      </c>
      <c r="L1329" s="21">
        <v>6.943282407407407E-2</v>
      </c>
      <c r="M1329" s="22">
        <v>1.5048611111111111E-3</v>
      </c>
      <c r="N1329" s="23">
        <v>44193</v>
      </c>
      <c r="O1329" s="23">
        <v>48308</v>
      </c>
      <c r="P1329" s="23">
        <v>37519</v>
      </c>
      <c r="Q1329" s="20">
        <f t="shared" si="63"/>
        <v>44.192999999999998</v>
      </c>
      <c r="R1329" s="20">
        <f t="shared" si="64"/>
        <v>48.308</v>
      </c>
      <c r="S1329" s="20">
        <f t="shared" si="65"/>
        <v>37.518999999999998</v>
      </c>
    </row>
    <row r="1330" spans="1:19" x14ac:dyDescent="0.25">
      <c r="A1330" s="20">
        <v>13</v>
      </c>
      <c r="B1330" s="20">
        <v>17</v>
      </c>
      <c r="C1330" s="20" t="s">
        <v>74</v>
      </c>
      <c r="E1330" s="20" t="s">
        <v>75</v>
      </c>
      <c r="F1330" s="20">
        <v>2</v>
      </c>
      <c r="G1330" s="20" t="s">
        <v>77</v>
      </c>
      <c r="K1330" s="20">
        <v>46</v>
      </c>
      <c r="L1330" s="21">
        <v>7.0937696759259261E-2</v>
      </c>
      <c r="M1330" s="22">
        <v>1.5048726851851853E-3</v>
      </c>
      <c r="N1330" s="23">
        <v>44698</v>
      </c>
      <c r="O1330" s="23">
        <v>47635</v>
      </c>
      <c r="P1330" s="23">
        <v>37688</v>
      </c>
      <c r="Q1330" s="20">
        <f t="shared" si="63"/>
        <v>44.698</v>
      </c>
      <c r="R1330" s="20">
        <f t="shared" si="64"/>
        <v>47.634999999999998</v>
      </c>
      <c r="S1330" s="20">
        <f t="shared" si="65"/>
        <v>37.688000000000002</v>
      </c>
    </row>
    <row r="1331" spans="1:19" x14ac:dyDescent="0.25">
      <c r="A1331" s="20">
        <v>13</v>
      </c>
      <c r="B1331" s="20">
        <v>17</v>
      </c>
      <c r="C1331" s="20" t="s">
        <v>74</v>
      </c>
      <c r="E1331" s="20" t="s">
        <v>75</v>
      </c>
      <c r="F1331" s="20">
        <v>2</v>
      </c>
      <c r="G1331" s="20" t="s">
        <v>77</v>
      </c>
      <c r="K1331" s="20">
        <v>47</v>
      </c>
      <c r="L1331" s="21">
        <v>7.3583067129629628E-2</v>
      </c>
      <c r="M1331" s="22">
        <v>2.6453703703703704E-3</v>
      </c>
      <c r="N1331" s="25">
        <v>6.9810185185185199E-4</v>
      </c>
      <c r="O1331" s="25">
        <v>9.6269675925925917E-4</v>
      </c>
      <c r="P1331" s="25">
        <v>9.8457175925925925E-4</v>
      </c>
      <c r="Q1331" s="20" t="b">
        <f t="shared" si="63"/>
        <v>0</v>
      </c>
      <c r="R1331" s="20" t="b">
        <f t="shared" si="64"/>
        <v>0</v>
      </c>
      <c r="S1331" s="20" t="b">
        <f t="shared" si="65"/>
        <v>0</v>
      </c>
    </row>
    <row r="1332" spans="1:19" x14ac:dyDescent="0.25">
      <c r="A1332" s="20">
        <v>13</v>
      </c>
      <c r="B1332" s="20">
        <v>17</v>
      </c>
      <c r="C1332" s="20" t="s">
        <v>74</v>
      </c>
      <c r="E1332" s="20" t="s">
        <v>75</v>
      </c>
      <c r="F1332" s="20">
        <v>2</v>
      </c>
      <c r="G1332" s="20" t="s">
        <v>77</v>
      </c>
      <c r="K1332" s="20">
        <v>48</v>
      </c>
      <c r="L1332" s="21">
        <v>7.623550925925926E-2</v>
      </c>
      <c r="M1332" s="22">
        <v>2.6524421296296296E-3</v>
      </c>
      <c r="N1332" s="25">
        <v>9.2692129629629635E-4</v>
      </c>
      <c r="O1332" s="25">
        <v>9.5754629629629629E-4</v>
      </c>
      <c r="P1332" s="25">
        <v>7.6797453703703706E-4</v>
      </c>
      <c r="Q1332" s="20" t="b">
        <f t="shared" si="63"/>
        <v>0</v>
      </c>
      <c r="R1332" s="20" t="b">
        <f t="shared" si="64"/>
        <v>0</v>
      </c>
      <c r="S1332" s="20" t="b">
        <f t="shared" si="65"/>
        <v>0</v>
      </c>
    </row>
    <row r="1333" spans="1:19" x14ac:dyDescent="0.25">
      <c r="A1333" s="20">
        <v>13</v>
      </c>
      <c r="B1333" s="20">
        <v>17</v>
      </c>
      <c r="C1333" s="20" t="s">
        <v>74</v>
      </c>
      <c r="E1333" s="20" t="s">
        <v>75</v>
      </c>
      <c r="F1333" s="20">
        <v>2</v>
      </c>
      <c r="G1333" s="20" t="s">
        <v>77</v>
      </c>
      <c r="K1333" s="20">
        <v>49</v>
      </c>
      <c r="L1333" s="21">
        <v>7.8707326388888887E-2</v>
      </c>
      <c r="M1333" s="22">
        <v>2.4718171296296294E-3</v>
      </c>
      <c r="N1333" s="23">
        <v>45882</v>
      </c>
      <c r="O1333" s="25">
        <v>9.1261574074074075E-4</v>
      </c>
      <c r="P1333" s="25">
        <v>1.0281597222222222E-3</v>
      </c>
      <c r="Q1333" s="20">
        <f t="shared" si="63"/>
        <v>45.881999999999998</v>
      </c>
      <c r="R1333" s="20" t="b">
        <f t="shared" si="64"/>
        <v>0</v>
      </c>
      <c r="S1333" s="20" t="b">
        <f t="shared" si="65"/>
        <v>0</v>
      </c>
    </row>
    <row r="1334" spans="1:19" x14ac:dyDescent="0.25">
      <c r="A1334" s="20">
        <v>13</v>
      </c>
      <c r="B1334" s="20">
        <v>17</v>
      </c>
      <c r="C1334" s="20" t="s">
        <v>74</v>
      </c>
      <c r="E1334" s="20" t="s">
        <v>75</v>
      </c>
      <c r="F1334" s="20">
        <v>2</v>
      </c>
      <c r="G1334" s="20" t="s">
        <v>77</v>
      </c>
      <c r="K1334" s="20">
        <v>50</v>
      </c>
      <c r="L1334" s="21">
        <v>8.0647071759259267E-2</v>
      </c>
      <c r="M1334" s="22">
        <v>1.9397453703703703E-3</v>
      </c>
      <c r="N1334" s="23">
        <v>59723</v>
      </c>
      <c r="O1334" s="23">
        <v>57919</v>
      </c>
      <c r="P1334" s="23">
        <v>49952</v>
      </c>
      <c r="Q1334" s="20">
        <f t="shared" si="63"/>
        <v>59.722999999999999</v>
      </c>
      <c r="R1334" s="20">
        <f t="shared" si="64"/>
        <v>57.918999999999997</v>
      </c>
      <c r="S1334" s="20">
        <f t="shared" si="65"/>
        <v>49.951999999999998</v>
      </c>
    </row>
    <row r="1335" spans="1:19" x14ac:dyDescent="0.25">
      <c r="A1335" s="20">
        <v>13</v>
      </c>
      <c r="B1335" s="20">
        <v>17</v>
      </c>
      <c r="C1335" s="20" t="s">
        <v>74</v>
      </c>
      <c r="E1335" s="20" t="s">
        <v>75</v>
      </c>
      <c r="F1335" s="20">
        <v>2</v>
      </c>
      <c r="G1335" s="20" t="s">
        <v>77</v>
      </c>
      <c r="K1335" s="20">
        <v>51</v>
      </c>
      <c r="L1335" s="21">
        <v>8.2606724537037032E-2</v>
      </c>
      <c r="M1335" s="22">
        <v>1.9596527777777776E-3</v>
      </c>
      <c r="N1335" s="25">
        <v>8.8186342592592602E-4</v>
      </c>
      <c r="O1335" s="23">
        <v>55396</v>
      </c>
      <c r="P1335" s="23">
        <v>37725</v>
      </c>
      <c r="Q1335" s="20" t="b">
        <f t="shared" si="63"/>
        <v>0</v>
      </c>
      <c r="R1335" s="20">
        <f t="shared" si="64"/>
        <v>55.396000000000001</v>
      </c>
      <c r="S1335" s="20">
        <f t="shared" si="65"/>
        <v>37.725000000000001</v>
      </c>
    </row>
    <row r="1336" spans="1:19" x14ac:dyDescent="0.25">
      <c r="A1336" s="20">
        <v>13</v>
      </c>
      <c r="B1336" s="20">
        <v>17</v>
      </c>
      <c r="C1336" s="20" t="s">
        <v>74</v>
      </c>
      <c r="E1336" s="20" t="s">
        <v>75</v>
      </c>
      <c r="F1336" s="20">
        <v>2</v>
      </c>
      <c r="G1336" s="20" t="s">
        <v>77</v>
      </c>
      <c r="K1336" s="20">
        <v>52</v>
      </c>
      <c r="L1336" s="21">
        <v>8.4099120370370373E-2</v>
      </c>
      <c r="M1336" s="22">
        <v>1.4923958333333332E-3</v>
      </c>
      <c r="N1336" s="23">
        <v>44053</v>
      </c>
      <c r="O1336" s="23">
        <v>47443</v>
      </c>
      <c r="P1336" s="23">
        <v>37447</v>
      </c>
      <c r="Q1336" s="20">
        <f t="shared" si="63"/>
        <v>44.052999999999997</v>
      </c>
      <c r="R1336" s="20">
        <f t="shared" si="64"/>
        <v>47.442999999999998</v>
      </c>
      <c r="S1336" s="20">
        <f t="shared" si="65"/>
        <v>37.447000000000003</v>
      </c>
    </row>
    <row r="1337" spans="1:19" x14ac:dyDescent="0.25">
      <c r="A1337" s="20">
        <v>13</v>
      </c>
      <c r="B1337" s="20">
        <v>17</v>
      </c>
      <c r="C1337" s="20" t="s">
        <v>74</v>
      </c>
      <c r="E1337" s="20" t="s">
        <v>75</v>
      </c>
      <c r="F1337" s="20">
        <v>2</v>
      </c>
      <c r="G1337" s="20" t="s">
        <v>77</v>
      </c>
      <c r="H1337" s="25">
        <v>0.49299646990740742</v>
      </c>
      <c r="I1337" s="20">
        <v>2</v>
      </c>
      <c r="K1337" s="20">
        <v>53</v>
      </c>
      <c r="L1337" s="21">
        <v>8.5765949074074074E-2</v>
      </c>
      <c r="M1337" s="22">
        <v>1.6668287037037036E-3</v>
      </c>
      <c r="N1337" s="23">
        <v>43780</v>
      </c>
      <c r="O1337" s="23">
        <v>47141</v>
      </c>
      <c r="Q1337" s="20">
        <f t="shared" si="63"/>
        <v>43.78</v>
      </c>
      <c r="R1337" s="20">
        <f t="shared" si="64"/>
        <v>47.140999999999998</v>
      </c>
      <c r="S1337" s="20" t="b">
        <f t="shared" si="65"/>
        <v>0</v>
      </c>
    </row>
    <row r="1338" spans="1:19" x14ac:dyDescent="0.25">
      <c r="A1338" s="20">
        <v>13</v>
      </c>
      <c r="B1338" s="20">
        <v>17</v>
      </c>
      <c r="C1338" s="20" t="s">
        <v>74</v>
      </c>
      <c r="E1338" s="20" t="s">
        <v>75</v>
      </c>
      <c r="F1338" s="20">
        <v>3</v>
      </c>
      <c r="G1338" s="20" t="s">
        <v>78</v>
      </c>
      <c r="J1338" s="25">
        <v>0.49428585648148143</v>
      </c>
      <c r="K1338" s="20">
        <v>54</v>
      </c>
      <c r="L1338" s="21">
        <v>8.849930555555556E-2</v>
      </c>
      <c r="M1338" s="22">
        <v>2.733356481481482E-3</v>
      </c>
      <c r="O1338" s="23">
        <v>47373</v>
      </c>
      <c r="P1338" s="23">
        <v>37848</v>
      </c>
      <c r="Q1338" s="20" t="b">
        <f t="shared" si="63"/>
        <v>0</v>
      </c>
      <c r="R1338" s="20">
        <f t="shared" si="64"/>
        <v>47.372999999999998</v>
      </c>
      <c r="S1338" s="20">
        <f t="shared" si="65"/>
        <v>37.847999999999999</v>
      </c>
    </row>
    <row r="1339" spans="1:19" x14ac:dyDescent="0.25">
      <c r="A1339" s="20">
        <v>13</v>
      </c>
      <c r="B1339" s="20">
        <v>17</v>
      </c>
      <c r="C1339" s="20" t="s">
        <v>74</v>
      </c>
      <c r="E1339" s="20" t="s">
        <v>75</v>
      </c>
      <c r="F1339" s="20">
        <v>3</v>
      </c>
      <c r="G1339" s="20" t="s">
        <v>78</v>
      </c>
      <c r="K1339" s="20">
        <v>55</v>
      </c>
      <c r="L1339" s="21">
        <v>8.9961967592592604E-2</v>
      </c>
      <c r="M1339" s="22">
        <v>1.4626620370370373E-3</v>
      </c>
      <c r="N1339" s="23">
        <v>42934</v>
      </c>
      <c r="O1339" s="23">
        <v>45880</v>
      </c>
      <c r="P1339" s="23">
        <v>37560</v>
      </c>
      <c r="Q1339" s="20">
        <f t="shared" si="63"/>
        <v>42.933999999999997</v>
      </c>
      <c r="R1339" s="20">
        <f t="shared" si="64"/>
        <v>45.88</v>
      </c>
      <c r="S1339" s="20">
        <f t="shared" si="65"/>
        <v>37.56</v>
      </c>
    </row>
    <row r="1340" spans="1:19" x14ac:dyDescent="0.25">
      <c r="A1340" s="20">
        <v>13</v>
      </c>
      <c r="B1340" s="20">
        <v>17</v>
      </c>
      <c r="C1340" s="20" t="s">
        <v>74</v>
      </c>
      <c r="E1340" s="20" t="s">
        <v>75</v>
      </c>
      <c r="F1340" s="20">
        <v>3</v>
      </c>
      <c r="G1340" s="20" t="s">
        <v>78</v>
      </c>
      <c r="K1340" s="20">
        <v>56</v>
      </c>
      <c r="L1340" s="21">
        <v>9.2503784722222218E-2</v>
      </c>
      <c r="M1340" s="22">
        <v>2.5418171296296295E-3</v>
      </c>
      <c r="N1340" s="23">
        <v>51792</v>
      </c>
      <c r="O1340" s="25">
        <v>9.5767361111111097E-4</v>
      </c>
      <c r="P1340" s="25">
        <v>9.8469907407407404E-4</v>
      </c>
      <c r="Q1340" s="20">
        <f t="shared" si="63"/>
        <v>51.792000000000002</v>
      </c>
      <c r="R1340" s="20" t="b">
        <f t="shared" si="64"/>
        <v>0</v>
      </c>
      <c r="S1340" s="20" t="b">
        <f t="shared" si="65"/>
        <v>0</v>
      </c>
    </row>
    <row r="1341" spans="1:19" x14ac:dyDescent="0.25">
      <c r="A1341" s="20">
        <v>13</v>
      </c>
      <c r="B1341" s="20">
        <v>17</v>
      </c>
      <c r="C1341" s="20" t="s">
        <v>74</v>
      </c>
      <c r="E1341" s="20" t="s">
        <v>75</v>
      </c>
      <c r="F1341" s="20">
        <v>3</v>
      </c>
      <c r="G1341" s="20" t="s">
        <v>78</v>
      </c>
      <c r="K1341" s="20">
        <v>57</v>
      </c>
      <c r="L1341" s="21">
        <v>9.4419097222222234E-2</v>
      </c>
      <c r="M1341" s="22">
        <v>1.9153125000000001E-3</v>
      </c>
      <c r="N1341" s="25">
        <v>9.2097222222222222E-4</v>
      </c>
      <c r="O1341" s="23">
        <v>48937</v>
      </c>
      <c r="P1341" s="23">
        <v>36974</v>
      </c>
      <c r="Q1341" s="20" t="b">
        <f t="shared" si="63"/>
        <v>0</v>
      </c>
      <c r="R1341" s="20">
        <f t="shared" si="64"/>
        <v>48.936999999999998</v>
      </c>
      <c r="S1341" s="20">
        <f t="shared" si="65"/>
        <v>36.973999999999997</v>
      </c>
    </row>
    <row r="1342" spans="1:19" x14ac:dyDescent="0.25">
      <c r="A1342" s="20">
        <v>13</v>
      </c>
      <c r="B1342" s="20">
        <v>17</v>
      </c>
      <c r="C1342" s="20" t="s">
        <v>74</v>
      </c>
      <c r="E1342" s="20" t="s">
        <v>75</v>
      </c>
      <c r="F1342" s="20">
        <v>3</v>
      </c>
      <c r="G1342" s="20" t="s">
        <v>78</v>
      </c>
      <c r="K1342" s="20">
        <v>58</v>
      </c>
      <c r="L1342" s="21">
        <v>9.5880925925925939E-2</v>
      </c>
      <c r="M1342" s="22">
        <v>1.4618287037037039E-3</v>
      </c>
      <c r="N1342" s="23">
        <v>42977</v>
      </c>
      <c r="O1342" s="23">
        <v>46401</v>
      </c>
      <c r="P1342" s="23">
        <v>36924</v>
      </c>
      <c r="Q1342" s="20">
        <f t="shared" si="63"/>
        <v>42.976999999999997</v>
      </c>
      <c r="R1342" s="20">
        <f t="shared" si="64"/>
        <v>46.401000000000003</v>
      </c>
      <c r="S1342" s="20">
        <f t="shared" si="65"/>
        <v>36.923999999999999</v>
      </c>
    </row>
    <row r="1343" spans="1:19" x14ac:dyDescent="0.25">
      <c r="A1343" s="20">
        <v>13</v>
      </c>
      <c r="B1343" s="20">
        <v>17</v>
      </c>
      <c r="C1343" s="20" t="s">
        <v>74</v>
      </c>
      <c r="E1343" s="20" t="s">
        <v>75</v>
      </c>
      <c r="F1343" s="20">
        <v>3</v>
      </c>
      <c r="G1343" s="20" t="s">
        <v>78</v>
      </c>
      <c r="K1343" s="20">
        <v>59</v>
      </c>
      <c r="L1343" s="21">
        <v>9.7351400462962964E-2</v>
      </c>
      <c r="M1343" s="22">
        <v>1.4704745370370373E-3</v>
      </c>
      <c r="N1343" s="23">
        <v>43112</v>
      </c>
      <c r="O1343" s="23">
        <v>46770</v>
      </c>
      <c r="P1343" s="23">
        <v>37167</v>
      </c>
      <c r="Q1343" s="20">
        <f t="shared" si="63"/>
        <v>43.112000000000002</v>
      </c>
      <c r="R1343" s="20">
        <f t="shared" si="64"/>
        <v>46.77</v>
      </c>
      <c r="S1343" s="20">
        <f t="shared" si="65"/>
        <v>37.167000000000002</v>
      </c>
    </row>
    <row r="1344" spans="1:19" x14ac:dyDescent="0.25">
      <c r="A1344" s="20">
        <v>13</v>
      </c>
      <c r="B1344" s="20">
        <v>17</v>
      </c>
      <c r="C1344" s="20" t="s">
        <v>74</v>
      </c>
      <c r="E1344" s="20" t="s">
        <v>75</v>
      </c>
      <c r="F1344" s="20">
        <v>3</v>
      </c>
      <c r="G1344" s="20" t="s">
        <v>78</v>
      </c>
      <c r="K1344" s="20">
        <v>60</v>
      </c>
      <c r="L1344" s="21">
        <v>9.8823182870370355E-2</v>
      </c>
      <c r="M1344" s="22">
        <v>1.4717824074074075E-3</v>
      </c>
      <c r="N1344" s="23">
        <v>43269</v>
      </c>
      <c r="O1344" s="23">
        <v>46718</v>
      </c>
      <c r="P1344" s="23">
        <v>37175</v>
      </c>
      <c r="Q1344" s="20">
        <f t="shared" si="63"/>
        <v>43.268999999999998</v>
      </c>
      <c r="R1344" s="20">
        <f t="shared" si="64"/>
        <v>46.718000000000004</v>
      </c>
      <c r="S1344" s="20">
        <f t="shared" si="65"/>
        <v>37.174999999999997</v>
      </c>
    </row>
    <row r="1345" spans="1:19" x14ac:dyDescent="0.25">
      <c r="A1345" s="20">
        <v>13</v>
      </c>
      <c r="B1345" s="20">
        <v>17</v>
      </c>
      <c r="C1345" s="20" t="s">
        <v>74</v>
      </c>
      <c r="E1345" s="20" t="s">
        <v>75</v>
      </c>
      <c r="F1345" s="20">
        <v>3</v>
      </c>
      <c r="G1345" s="20" t="s">
        <v>78</v>
      </c>
      <c r="K1345" s="20">
        <v>61</v>
      </c>
      <c r="L1345" s="21">
        <v>0.10029847222222221</v>
      </c>
      <c r="M1345" s="22">
        <v>1.475289351851852E-3</v>
      </c>
      <c r="N1345" s="23">
        <v>43489</v>
      </c>
      <c r="O1345" s="23">
        <v>46730</v>
      </c>
      <c r="P1345" s="23">
        <v>37246</v>
      </c>
      <c r="Q1345" s="20">
        <f t="shared" si="63"/>
        <v>43.488999999999997</v>
      </c>
      <c r="R1345" s="20">
        <f t="shared" si="64"/>
        <v>46.73</v>
      </c>
      <c r="S1345" s="20">
        <f t="shared" si="65"/>
        <v>37.246000000000002</v>
      </c>
    </row>
    <row r="1346" spans="1:19" x14ac:dyDescent="0.25">
      <c r="A1346" s="20">
        <v>13</v>
      </c>
      <c r="B1346" s="20">
        <v>17</v>
      </c>
      <c r="C1346" s="20" t="s">
        <v>74</v>
      </c>
      <c r="E1346" s="20" t="s">
        <v>75</v>
      </c>
      <c r="F1346" s="20">
        <v>3</v>
      </c>
      <c r="G1346" s="20" t="s">
        <v>78</v>
      </c>
      <c r="K1346" s="20">
        <v>62</v>
      </c>
      <c r="L1346" s="21">
        <v>0.10178224537037038</v>
      </c>
      <c r="M1346" s="22">
        <v>1.4837731481481481E-3</v>
      </c>
      <c r="N1346" s="23">
        <v>43929</v>
      </c>
      <c r="O1346" s="23">
        <v>46996</v>
      </c>
      <c r="P1346" s="23">
        <v>37273</v>
      </c>
      <c r="Q1346" s="20">
        <f t="shared" si="63"/>
        <v>43.929000000000002</v>
      </c>
      <c r="R1346" s="20">
        <f t="shared" si="64"/>
        <v>46.996000000000002</v>
      </c>
      <c r="S1346" s="20">
        <f t="shared" si="65"/>
        <v>37.273000000000003</v>
      </c>
    </row>
    <row r="1347" spans="1:19" x14ac:dyDescent="0.25">
      <c r="A1347" s="20">
        <v>13</v>
      </c>
      <c r="B1347" s="20">
        <v>17</v>
      </c>
      <c r="C1347" s="20" t="s">
        <v>74</v>
      </c>
      <c r="E1347" s="20" t="s">
        <v>75</v>
      </c>
      <c r="F1347" s="20">
        <v>3</v>
      </c>
      <c r="G1347" s="20" t="s">
        <v>78</v>
      </c>
      <c r="K1347" s="20">
        <v>63</v>
      </c>
      <c r="L1347" s="21">
        <v>0.10326276620370371</v>
      </c>
      <c r="M1347" s="22">
        <v>1.480520833333333E-3</v>
      </c>
      <c r="N1347" s="23">
        <v>43737</v>
      </c>
      <c r="O1347" s="23">
        <v>46896</v>
      </c>
      <c r="P1347" s="23">
        <v>37284</v>
      </c>
      <c r="Q1347" s="20">
        <f t="shared" ref="Q1347:Q1410" si="66">IF((N1347/1000)&gt;10,(N1347/1000))</f>
        <v>43.737000000000002</v>
      </c>
      <c r="R1347" s="20">
        <f t="shared" si="64"/>
        <v>46.896000000000001</v>
      </c>
      <c r="S1347" s="20">
        <f t="shared" si="65"/>
        <v>37.283999999999999</v>
      </c>
    </row>
    <row r="1348" spans="1:19" x14ac:dyDescent="0.25">
      <c r="A1348" s="20">
        <v>13</v>
      </c>
      <c r="B1348" s="20">
        <v>17</v>
      </c>
      <c r="C1348" s="20" t="s">
        <v>74</v>
      </c>
      <c r="E1348" s="20" t="s">
        <v>75</v>
      </c>
      <c r="F1348" s="20">
        <v>3</v>
      </c>
      <c r="G1348" s="20" t="s">
        <v>78</v>
      </c>
      <c r="K1348" s="20">
        <v>64</v>
      </c>
      <c r="L1348" s="21">
        <v>0.10474793981481482</v>
      </c>
      <c r="M1348" s="22">
        <v>1.4851736111111114E-3</v>
      </c>
      <c r="N1348" s="23">
        <v>43651</v>
      </c>
      <c r="O1348" s="23">
        <v>47298</v>
      </c>
      <c r="P1348" s="23">
        <v>37370</v>
      </c>
      <c r="Q1348" s="20">
        <f t="shared" si="66"/>
        <v>43.651000000000003</v>
      </c>
      <c r="R1348" s="20">
        <f t="shared" si="64"/>
        <v>47.298000000000002</v>
      </c>
      <c r="S1348" s="20">
        <f t="shared" si="65"/>
        <v>37.369999999999997</v>
      </c>
    </row>
    <row r="1349" spans="1:19" x14ac:dyDescent="0.25">
      <c r="A1349" s="20">
        <v>13</v>
      </c>
      <c r="B1349" s="20">
        <v>17</v>
      </c>
      <c r="C1349" s="20" t="s">
        <v>74</v>
      </c>
      <c r="E1349" s="20" t="s">
        <v>75</v>
      </c>
      <c r="F1349" s="20">
        <v>3</v>
      </c>
      <c r="G1349" s="20" t="s">
        <v>78</v>
      </c>
      <c r="K1349" s="20">
        <v>65</v>
      </c>
      <c r="L1349" s="21">
        <v>0.10623077546296296</v>
      </c>
      <c r="M1349" s="22">
        <v>1.4828356481481481E-3</v>
      </c>
      <c r="N1349" s="23">
        <v>43738</v>
      </c>
      <c r="O1349" s="23">
        <v>47128</v>
      </c>
      <c r="P1349" s="23">
        <v>37251</v>
      </c>
      <c r="Q1349" s="20">
        <f t="shared" si="66"/>
        <v>43.738</v>
      </c>
      <c r="R1349" s="20">
        <f t="shared" si="64"/>
        <v>47.128</v>
      </c>
      <c r="S1349" s="20">
        <f t="shared" si="65"/>
        <v>37.250999999999998</v>
      </c>
    </row>
    <row r="1350" spans="1:19" x14ac:dyDescent="0.25">
      <c r="A1350" s="20">
        <v>13</v>
      </c>
      <c r="B1350" s="20">
        <v>17</v>
      </c>
      <c r="C1350" s="20" t="s">
        <v>74</v>
      </c>
      <c r="E1350" s="20" t="s">
        <v>75</v>
      </c>
      <c r="F1350" s="20">
        <v>3</v>
      </c>
      <c r="G1350" s="20" t="s">
        <v>78</v>
      </c>
      <c r="K1350" s="20">
        <v>66</v>
      </c>
      <c r="L1350" s="21">
        <v>0.10772207175925926</v>
      </c>
      <c r="M1350" s="22">
        <v>1.4912962962962963E-3</v>
      </c>
      <c r="N1350" s="23">
        <v>44085</v>
      </c>
      <c r="O1350" s="23">
        <v>47430</v>
      </c>
      <c r="P1350" s="23">
        <v>37333</v>
      </c>
      <c r="Q1350" s="20">
        <f t="shared" si="66"/>
        <v>44.085000000000001</v>
      </c>
      <c r="R1350" s="20">
        <f t="shared" si="64"/>
        <v>47.43</v>
      </c>
      <c r="S1350" s="20">
        <f t="shared" si="65"/>
        <v>37.332999999999998</v>
      </c>
    </row>
    <row r="1351" spans="1:19" x14ac:dyDescent="0.25">
      <c r="A1351" s="20">
        <v>13</v>
      </c>
      <c r="B1351" s="20">
        <v>17</v>
      </c>
      <c r="C1351" s="20" t="s">
        <v>74</v>
      </c>
      <c r="E1351" s="20" t="s">
        <v>75</v>
      </c>
      <c r="F1351" s="20">
        <v>3</v>
      </c>
      <c r="G1351" s="20" t="s">
        <v>78</v>
      </c>
      <c r="K1351" s="20">
        <v>67</v>
      </c>
      <c r="L1351" s="21">
        <v>0.10921209490740741</v>
      </c>
      <c r="M1351" s="22">
        <v>1.4900231481481483E-3</v>
      </c>
      <c r="N1351" s="23">
        <v>43918</v>
      </c>
      <c r="O1351" s="23">
        <v>47405</v>
      </c>
      <c r="P1351" s="23">
        <v>37415</v>
      </c>
      <c r="Q1351" s="20">
        <f t="shared" si="66"/>
        <v>43.917999999999999</v>
      </c>
      <c r="R1351" s="20">
        <f t="shared" si="64"/>
        <v>47.405000000000001</v>
      </c>
      <c r="S1351" s="20">
        <f t="shared" si="65"/>
        <v>37.414999999999999</v>
      </c>
    </row>
    <row r="1352" spans="1:19" x14ac:dyDescent="0.25">
      <c r="A1352" s="20">
        <v>13</v>
      </c>
      <c r="B1352" s="20">
        <v>17</v>
      </c>
      <c r="C1352" s="20" t="s">
        <v>74</v>
      </c>
      <c r="E1352" s="20" t="s">
        <v>75</v>
      </c>
      <c r="F1352" s="20">
        <v>3</v>
      </c>
      <c r="G1352" s="20" t="s">
        <v>78</v>
      </c>
      <c r="K1352" s="20">
        <v>68</v>
      </c>
      <c r="L1352" s="21">
        <v>0.11070068287037037</v>
      </c>
      <c r="M1352" s="22">
        <v>1.488587962962963E-3</v>
      </c>
      <c r="N1352" s="23">
        <v>43915</v>
      </c>
      <c r="O1352" s="23">
        <v>47247</v>
      </c>
      <c r="P1352" s="23">
        <v>37452</v>
      </c>
      <c r="Q1352" s="20">
        <f t="shared" si="66"/>
        <v>43.914999999999999</v>
      </c>
      <c r="R1352" s="20">
        <f t="shared" si="64"/>
        <v>47.247</v>
      </c>
      <c r="S1352" s="20">
        <f t="shared" si="65"/>
        <v>37.451999999999998</v>
      </c>
    </row>
    <row r="1353" spans="1:19" x14ac:dyDescent="0.25">
      <c r="A1353" s="20">
        <v>13</v>
      </c>
      <c r="B1353" s="20">
        <v>17</v>
      </c>
      <c r="C1353" s="20" t="s">
        <v>74</v>
      </c>
      <c r="E1353" s="20" t="s">
        <v>75</v>
      </c>
      <c r="F1353" s="20">
        <v>3</v>
      </c>
      <c r="G1353" s="20" t="s">
        <v>78</v>
      </c>
      <c r="K1353" s="20">
        <v>69</v>
      </c>
      <c r="L1353" s="21">
        <v>0.11219050925925926</v>
      </c>
      <c r="M1353" s="22">
        <v>1.4898263888888888E-3</v>
      </c>
      <c r="N1353" s="23">
        <v>43999</v>
      </c>
      <c r="O1353" s="23">
        <v>47331</v>
      </c>
      <c r="P1353" s="23">
        <v>37391</v>
      </c>
      <c r="Q1353" s="20">
        <f t="shared" si="66"/>
        <v>43.999000000000002</v>
      </c>
      <c r="R1353" s="20">
        <f t="shared" si="64"/>
        <v>47.331000000000003</v>
      </c>
      <c r="S1353" s="20">
        <f t="shared" si="65"/>
        <v>37.390999999999998</v>
      </c>
    </row>
    <row r="1354" spans="1:19" x14ac:dyDescent="0.25">
      <c r="A1354" s="20">
        <v>13</v>
      </c>
      <c r="B1354" s="20">
        <v>17</v>
      </c>
      <c r="C1354" s="20" t="s">
        <v>74</v>
      </c>
      <c r="E1354" s="20" t="s">
        <v>75</v>
      </c>
      <c r="F1354" s="20">
        <v>3</v>
      </c>
      <c r="G1354" s="20" t="s">
        <v>78</v>
      </c>
      <c r="K1354" s="20">
        <v>70</v>
      </c>
      <c r="L1354" s="21">
        <v>0.11367837962962962</v>
      </c>
      <c r="M1354" s="22">
        <v>1.4878703703703703E-3</v>
      </c>
      <c r="N1354" s="23">
        <v>43904</v>
      </c>
      <c r="O1354" s="23">
        <v>47243</v>
      </c>
      <c r="P1354" s="23">
        <v>37405</v>
      </c>
      <c r="Q1354" s="20">
        <f t="shared" si="66"/>
        <v>43.904000000000003</v>
      </c>
      <c r="R1354" s="20">
        <f t="shared" si="64"/>
        <v>47.243000000000002</v>
      </c>
      <c r="S1354" s="20">
        <f t="shared" si="65"/>
        <v>37.405000000000001</v>
      </c>
    </row>
    <row r="1355" spans="1:19" x14ac:dyDescent="0.25">
      <c r="A1355" s="20">
        <v>13</v>
      </c>
      <c r="B1355" s="20">
        <v>17</v>
      </c>
      <c r="C1355" s="20" t="s">
        <v>74</v>
      </c>
      <c r="E1355" s="20" t="s">
        <v>75</v>
      </c>
      <c r="F1355" s="20">
        <v>3</v>
      </c>
      <c r="G1355" s="20" t="s">
        <v>78</v>
      </c>
      <c r="K1355" s="20">
        <v>71</v>
      </c>
      <c r="L1355" s="21">
        <v>0.11517783564814815</v>
      </c>
      <c r="M1355" s="22">
        <v>1.4994560185185182E-3</v>
      </c>
      <c r="N1355" s="23">
        <v>44561</v>
      </c>
      <c r="O1355" s="23">
        <v>47511</v>
      </c>
      <c r="P1355" s="23">
        <v>37481</v>
      </c>
      <c r="Q1355" s="20">
        <f t="shared" si="66"/>
        <v>44.561</v>
      </c>
      <c r="R1355" s="20">
        <f t="shared" si="64"/>
        <v>47.511000000000003</v>
      </c>
      <c r="S1355" s="20">
        <f t="shared" si="65"/>
        <v>37.481000000000002</v>
      </c>
    </row>
    <row r="1356" spans="1:19" x14ac:dyDescent="0.25">
      <c r="A1356" s="20">
        <v>13</v>
      </c>
      <c r="B1356" s="20">
        <v>17</v>
      </c>
      <c r="C1356" s="20" t="s">
        <v>74</v>
      </c>
      <c r="E1356" s="20" t="s">
        <v>75</v>
      </c>
      <c r="F1356" s="20">
        <v>3</v>
      </c>
      <c r="G1356" s="20" t="s">
        <v>78</v>
      </c>
      <c r="K1356" s="20">
        <v>72</v>
      </c>
      <c r="L1356" s="21">
        <v>0.11667002314814816</v>
      </c>
      <c r="M1356" s="22">
        <v>1.4921875000000002E-3</v>
      </c>
      <c r="N1356" s="23">
        <v>44130</v>
      </c>
      <c r="O1356" s="23">
        <v>47476</v>
      </c>
      <c r="P1356" s="23">
        <v>37319</v>
      </c>
      <c r="Q1356" s="20">
        <f t="shared" si="66"/>
        <v>44.13</v>
      </c>
      <c r="R1356" s="20">
        <f t="shared" si="64"/>
        <v>47.475999999999999</v>
      </c>
      <c r="S1356" s="20">
        <f t="shared" si="65"/>
        <v>37.319000000000003</v>
      </c>
    </row>
    <row r="1357" spans="1:19" x14ac:dyDescent="0.25">
      <c r="A1357" s="20">
        <v>13</v>
      </c>
      <c r="B1357" s="20">
        <v>17</v>
      </c>
      <c r="C1357" s="20" t="s">
        <v>74</v>
      </c>
      <c r="E1357" s="20" t="s">
        <v>75</v>
      </c>
      <c r="F1357" s="20">
        <v>3</v>
      </c>
      <c r="G1357" s="20" t="s">
        <v>78</v>
      </c>
      <c r="K1357" s="20">
        <v>73</v>
      </c>
      <c r="L1357" s="21">
        <v>0.11816309027777779</v>
      </c>
      <c r="M1357" s="22">
        <v>1.4930671296296298E-3</v>
      </c>
      <c r="N1357" s="23">
        <v>44039</v>
      </c>
      <c r="O1357" s="23">
        <v>47555</v>
      </c>
      <c r="P1357" s="23">
        <v>37407</v>
      </c>
      <c r="Q1357" s="20">
        <f t="shared" si="66"/>
        <v>44.039000000000001</v>
      </c>
      <c r="R1357" s="20">
        <f t="shared" si="64"/>
        <v>47.555</v>
      </c>
      <c r="S1357" s="20">
        <f t="shared" si="65"/>
        <v>37.406999999999996</v>
      </c>
    </row>
    <row r="1358" spans="1:19" x14ac:dyDescent="0.25">
      <c r="A1358" s="20">
        <v>13</v>
      </c>
      <c r="B1358" s="20">
        <v>17</v>
      </c>
      <c r="C1358" s="20" t="s">
        <v>74</v>
      </c>
      <c r="E1358" s="20" t="s">
        <v>75</v>
      </c>
      <c r="F1358" s="20">
        <v>3</v>
      </c>
      <c r="G1358" s="20" t="s">
        <v>78</v>
      </c>
      <c r="K1358" s="20">
        <v>74</v>
      </c>
      <c r="L1358" s="21">
        <v>0.11965945601851852</v>
      </c>
      <c r="M1358" s="22">
        <v>1.4963657407407408E-3</v>
      </c>
      <c r="N1358" s="23">
        <v>44033</v>
      </c>
      <c r="O1358" s="23">
        <v>47808</v>
      </c>
      <c r="P1358" s="23">
        <v>37445</v>
      </c>
      <c r="Q1358" s="20">
        <f t="shared" si="66"/>
        <v>44.033000000000001</v>
      </c>
      <c r="R1358" s="20">
        <f t="shared" si="64"/>
        <v>47.808</v>
      </c>
      <c r="S1358" s="20">
        <f t="shared" si="65"/>
        <v>37.445</v>
      </c>
    </row>
    <row r="1359" spans="1:19" x14ac:dyDescent="0.25">
      <c r="A1359" s="20">
        <v>13</v>
      </c>
      <c r="B1359" s="20">
        <v>17</v>
      </c>
      <c r="C1359" s="20" t="s">
        <v>74</v>
      </c>
      <c r="E1359" s="20" t="s">
        <v>75</v>
      </c>
      <c r="F1359" s="20">
        <v>3</v>
      </c>
      <c r="G1359" s="20" t="s">
        <v>78</v>
      </c>
      <c r="K1359" s="20">
        <v>75</v>
      </c>
      <c r="L1359" s="21">
        <v>0.12115398148148149</v>
      </c>
      <c r="M1359" s="22">
        <v>1.4945254629629629E-3</v>
      </c>
      <c r="N1359" s="23">
        <v>43995</v>
      </c>
      <c r="O1359" s="23">
        <v>47605</v>
      </c>
      <c r="P1359" s="23">
        <v>37527</v>
      </c>
      <c r="Q1359" s="20">
        <f t="shared" si="66"/>
        <v>43.994999999999997</v>
      </c>
      <c r="R1359" s="20">
        <f t="shared" si="64"/>
        <v>47.604999999999997</v>
      </c>
      <c r="S1359" s="20">
        <f t="shared" si="65"/>
        <v>37.527000000000001</v>
      </c>
    </row>
    <row r="1360" spans="1:19" x14ac:dyDescent="0.25">
      <c r="A1360" s="20">
        <v>13</v>
      </c>
      <c r="B1360" s="20">
        <v>17</v>
      </c>
      <c r="C1360" s="20" t="s">
        <v>74</v>
      </c>
      <c r="E1360" s="20" t="s">
        <v>75</v>
      </c>
      <c r="F1360" s="20">
        <v>3</v>
      </c>
      <c r="G1360" s="20" t="s">
        <v>78</v>
      </c>
      <c r="H1360" s="25">
        <v>0.52993932870370364</v>
      </c>
      <c r="I1360" s="20">
        <v>3</v>
      </c>
      <c r="K1360" s="20">
        <v>76</v>
      </c>
      <c r="L1360" s="21">
        <v>0.12270881944444445</v>
      </c>
      <c r="M1360" s="22">
        <v>1.5548379629629629E-3</v>
      </c>
      <c r="N1360" s="23">
        <v>43949</v>
      </c>
      <c r="O1360" s="23">
        <v>47505</v>
      </c>
      <c r="Q1360" s="20">
        <f t="shared" si="66"/>
        <v>43.948999999999998</v>
      </c>
      <c r="R1360" s="20">
        <f t="shared" si="64"/>
        <v>47.505000000000003</v>
      </c>
      <c r="S1360" s="20" t="b">
        <f t="shared" si="65"/>
        <v>0</v>
      </c>
    </row>
    <row r="1361" spans="1:19" x14ac:dyDescent="0.25">
      <c r="A1361" s="20">
        <v>13</v>
      </c>
      <c r="B1361" s="20">
        <v>17</v>
      </c>
      <c r="C1361" s="20" t="s">
        <v>74</v>
      </c>
      <c r="E1361" s="20" t="s">
        <v>75</v>
      </c>
      <c r="F1361" s="20">
        <v>3</v>
      </c>
      <c r="G1361" s="20" t="s">
        <v>78</v>
      </c>
      <c r="J1361" s="25">
        <v>0.531253287037037</v>
      </c>
      <c r="K1361" s="20">
        <v>77</v>
      </c>
      <c r="L1361" s="21">
        <v>0.12669099537037037</v>
      </c>
      <c r="M1361" s="22">
        <v>3.9821759259259263E-3</v>
      </c>
      <c r="O1361" s="25">
        <v>9.6364583333333339E-4</v>
      </c>
      <c r="P1361" s="25">
        <v>9.8918981481481492E-4</v>
      </c>
      <c r="Q1361" s="20" t="b">
        <f t="shared" si="66"/>
        <v>0</v>
      </c>
      <c r="R1361" s="20" t="b">
        <f t="shared" si="64"/>
        <v>0</v>
      </c>
      <c r="S1361" s="20" t="b">
        <f t="shared" si="65"/>
        <v>0</v>
      </c>
    </row>
    <row r="1362" spans="1:19" x14ac:dyDescent="0.25">
      <c r="A1362" s="20">
        <v>13</v>
      </c>
      <c r="B1362" s="20">
        <v>17</v>
      </c>
      <c r="C1362" s="20" t="s">
        <v>74</v>
      </c>
      <c r="E1362" s="20" t="s">
        <v>75</v>
      </c>
      <c r="F1362" s="20">
        <v>3</v>
      </c>
      <c r="G1362" s="20" t="s">
        <v>78</v>
      </c>
      <c r="K1362" s="20">
        <v>78</v>
      </c>
      <c r="L1362" s="21">
        <v>0.12955888888888889</v>
      </c>
      <c r="M1362" s="22">
        <v>2.8678935185185183E-3</v>
      </c>
      <c r="N1362" s="25">
        <v>9.1837962962962967E-4</v>
      </c>
      <c r="O1362" s="25">
        <v>9.6390046296296295E-4</v>
      </c>
      <c r="P1362" s="25">
        <v>9.8561342592592602E-4</v>
      </c>
      <c r="Q1362" s="20" t="b">
        <f t="shared" si="66"/>
        <v>0</v>
      </c>
      <c r="R1362" s="20" t="b">
        <f t="shared" ref="R1362:R1425" si="67">IF((O1362/1000)&gt;10,(O1362/1000))</f>
        <v>0</v>
      </c>
      <c r="S1362" s="20" t="b">
        <f t="shared" ref="S1362:S1425" si="68">IF((P1362/1000)&gt;10,(P1362/1000))</f>
        <v>0</v>
      </c>
    </row>
    <row r="1363" spans="1:19" x14ac:dyDescent="0.25">
      <c r="A1363" s="20">
        <v>13</v>
      </c>
      <c r="B1363" s="20">
        <v>17</v>
      </c>
      <c r="C1363" s="20" t="s">
        <v>74</v>
      </c>
      <c r="E1363" s="20" t="s">
        <v>75</v>
      </c>
      <c r="F1363" s="20">
        <v>3</v>
      </c>
      <c r="G1363" s="20" t="s">
        <v>78</v>
      </c>
      <c r="K1363" s="20">
        <v>79</v>
      </c>
      <c r="L1363" s="21">
        <v>0.13109993055555555</v>
      </c>
      <c r="M1363" s="22">
        <v>1.5410416666666669E-3</v>
      </c>
      <c r="N1363" s="23">
        <v>47048</v>
      </c>
      <c r="O1363" s="23">
        <v>48550</v>
      </c>
      <c r="P1363" s="23">
        <v>37548</v>
      </c>
      <c r="Q1363" s="20">
        <f t="shared" si="66"/>
        <v>47.048000000000002</v>
      </c>
      <c r="R1363" s="20">
        <f t="shared" si="67"/>
        <v>48.55</v>
      </c>
      <c r="S1363" s="20">
        <f t="shared" si="68"/>
        <v>37.548000000000002</v>
      </c>
    </row>
    <row r="1364" spans="1:19" x14ac:dyDescent="0.25">
      <c r="A1364" s="20">
        <v>13</v>
      </c>
      <c r="B1364" s="20">
        <v>17</v>
      </c>
      <c r="C1364" s="20" t="s">
        <v>74</v>
      </c>
      <c r="E1364" s="20" t="s">
        <v>75</v>
      </c>
      <c r="F1364" s="20">
        <v>3</v>
      </c>
      <c r="G1364" s="20" t="s">
        <v>78</v>
      </c>
      <c r="K1364" s="20">
        <v>80</v>
      </c>
      <c r="L1364" s="21">
        <v>0.13257542824074073</v>
      </c>
      <c r="M1364" s="22">
        <v>1.4754976851851849E-3</v>
      </c>
      <c r="N1364" s="23">
        <v>43410</v>
      </c>
      <c r="O1364" s="23">
        <v>46876</v>
      </c>
      <c r="P1364" s="23">
        <v>37197</v>
      </c>
      <c r="Q1364" s="20">
        <f t="shared" si="66"/>
        <v>43.41</v>
      </c>
      <c r="R1364" s="20">
        <f t="shared" si="67"/>
        <v>46.875999999999998</v>
      </c>
      <c r="S1364" s="20">
        <f t="shared" si="68"/>
        <v>37.197000000000003</v>
      </c>
    </row>
    <row r="1365" spans="1:19" x14ac:dyDescent="0.25">
      <c r="A1365" s="20">
        <v>13</v>
      </c>
      <c r="B1365" s="20">
        <v>17</v>
      </c>
      <c r="C1365" s="20" t="s">
        <v>74</v>
      </c>
      <c r="E1365" s="20" t="s">
        <v>75</v>
      </c>
      <c r="F1365" s="20">
        <v>3</v>
      </c>
      <c r="G1365" s="20" t="s">
        <v>78</v>
      </c>
      <c r="K1365" s="20">
        <v>81</v>
      </c>
      <c r="L1365" s="21">
        <v>0.1340544675925926</v>
      </c>
      <c r="M1365" s="22">
        <v>1.4790393518518518E-3</v>
      </c>
      <c r="N1365" s="23">
        <v>43536</v>
      </c>
      <c r="O1365" s="23">
        <v>47066</v>
      </c>
      <c r="P1365" s="23">
        <v>37187</v>
      </c>
      <c r="Q1365" s="20">
        <f t="shared" si="66"/>
        <v>43.536000000000001</v>
      </c>
      <c r="R1365" s="20">
        <f t="shared" si="67"/>
        <v>47.066000000000003</v>
      </c>
      <c r="S1365" s="20">
        <f t="shared" si="68"/>
        <v>37.186999999999998</v>
      </c>
    </row>
    <row r="1366" spans="1:19" x14ac:dyDescent="0.25">
      <c r="A1366" s="20">
        <v>13</v>
      </c>
      <c r="B1366" s="20">
        <v>17</v>
      </c>
      <c r="C1366" s="20" t="s">
        <v>74</v>
      </c>
      <c r="E1366" s="20" t="s">
        <v>75</v>
      </c>
      <c r="F1366" s="20">
        <v>3</v>
      </c>
      <c r="G1366" s="20" t="s">
        <v>78</v>
      </c>
      <c r="K1366" s="20">
        <v>82</v>
      </c>
      <c r="L1366" s="21">
        <v>0.13553262731481483</v>
      </c>
      <c r="M1366" s="22">
        <v>1.4781597222222225E-3</v>
      </c>
      <c r="N1366" s="23">
        <v>43466</v>
      </c>
      <c r="O1366" s="23">
        <v>47041</v>
      </c>
      <c r="P1366" s="23">
        <v>37206</v>
      </c>
      <c r="Q1366" s="20">
        <f t="shared" si="66"/>
        <v>43.466000000000001</v>
      </c>
      <c r="R1366" s="20">
        <f t="shared" si="67"/>
        <v>47.040999999999997</v>
      </c>
      <c r="S1366" s="20">
        <f t="shared" si="68"/>
        <v>37.206000000000003</v>
      </c>
    </row>
    <row r="1367" spans="1:19" x14ac:dyDescent="0.25">
      <c r="A1367" s="20">
        <v>13</v>
      </c>
      <c r="B1367" s="20">
        <v>17</v>
      </c>
      <c r="C1367" s="20" t="s">
        <v>74</v>
      </c>
      <c r="E1367" s="20" t="s">
        <v>75</v>
      </c>
      <c r="F1367" s="20">
        <v>3</v>
      </c>
      <c r="G1367" s="20" t="s">
        <v>78</v>
      </c>
      <c r="K1367" s="20">
        <v>83</v>
      </c>
      <c r="L1367" s="21">
        <v>0.1370139351851852</v>
      </c>
      <c r="M1367" s="22">
        <v>1.4813078703703705E-3</v>
      </c>
      <c r="N1367" s="23">
        <v>43716</v>
      </c>
      <c r="O1367" s="23">
        <v>47013</v>
      </c>
      <c r="P1367" s="23">
        <v>37256</v>
      </c>
      <c r="Q1367" s="20">
        <f t="shared" si="66"/>
        <v>43.716000000000001</v>
      </c>
      <c r="R1367" s="20">
        <f t="shared" si="67"/>
        <v>47.012999999999998</v>
      </c>
      <c r="S1367" s="20">
        <f t="shared" si="68"/>
        <v>37.256</v>
      </c>
    </row>
    <row r="1368" spans="1:19" x14ac:dyDescent="0.25">
      <c r="A1368" s="20">
        <v>13</v>
      </c>
      <c r="B1368" s="20">
        <v>17</v>
      </c>
      <c r="C1368" s="20" t="s">
        <v>74</v>
      </c>
      <c r="E1368" s="20" t="s">
        <v>75</v>
      </c>
      <c r="F1368" s="20">
        <v>3</v>
      </c>
      <c r="G1368" s="20" t="s">
        <v>78</v>
      </c>
      <c r="K1368" s="20">
        <v>84</v>
      </c>
      <c r="L1368" s="21">
        <v>0.13849987268518518</v>
      </c>
      <c r="M1368" s="22">
        <v>1.4859375000000001E-3</v>
      </c>
      <c r="N1368" s="23">
        <v>43593</v>
      </c>
      <c r="O1368" s="23">
        <v>46807</v>
      </c>
      <c r="P1368" s="23">
        <v>37985</v>
      </c>
      <c r="Q1368" s="20">
        <f t="shared" si="66"/>
        <v>43.593000000000004</v>
      </c>
      <c r="R1368" s="20">
        <f t="shared" si="67"/>
        <v>46.807000000000002</v>
      </c>
      <c r="S1368" s="20">
        <f t="shared" si="68"/>
        <v>37.984999999999999</v>
      </c>
    </row>
    <row r="1369" spans="1:19" x14ac:dyDescent="0.25">
      <c r="A1369" s="20">
        <v>13</v>
      </c>
      <c r="B1369" s="20">
        <v>17</v>
      </c>
      <c r="C1369" s="20" t="s">
        <v>74</v>
      </c>
      <c r="E1369" s="20" t="s">
        <v>75</v>
      </c>
      <c r="F1369" s="20">
        <v>3</v>
      </c>
      <c r="G1369" s="20" t="s">
        <v>78</v>
      </c>
      <c r="K1369" s="20">
        <v>85</v>
      </c>
      <c r="L1369" s="21">
        <v>0.1399864236111111</v>
      </c>
      <c r="M1369" s="22">
        <v>1.4865509259259259E-3</v>
      </c>
      <c r="N1369" s="23">
        <v>43727</v>
      </c>
      <c r="O1369" s="23">
        <v>47364</v>
      </c>
      <c r="P1369" s="23">
        <v>37347</v>
      </c>
      <c r="Q1369" s="20">
        <f t="shared" si="66"/>
        <v>43.726999999999997</v>
      </c>
      <c r="R1369" s="20">
        <f t="shared" si="67"/>
        <v>47.363999999999997</v>
      </c>
      <c r="S1369" s="20">
        <f t="shared" si="68"/>
        <v>37.347000000000001</v>
      </c>
    </row>
    <row r="1370" spans="1:19" x14ac:dyDescent="0.25">
      <c r="A1370" s="20">
        <v>13</v>
      </c>
      <c r="B1370" s="20">
        <v>17</v>
      </c>
      <c r="C1370" s="20" t="s">
        <v>74</v>
      </c>
      <c r="E1370" s="20" t="s">
        <v>75</v>
      </c>
      <c r="F1370" s="20">
        <v>3</v>
      </c>
      <c r="G1370" s="20" t="s">
        <v>78</v>
      </c>
      <c r="K1370" s="20">
        <v>86</v>
      </c>
      <c r="L1370" s="21">
        <v>0.14147267361111113</v>
      </c>
      <c r="M1370" s="22">
        <v>1.4862499999999999E-3</v>
      </c>
      <c r="N1370" s="23">
        <v>43826</v>
      </c>
      <c r="O1370" s="23">
        <v>47132</v>
      </c>
      <c r="P1370" s="23">
        <v>37454</v>
      </c>
      <c r="Q1370" s="20">
        <f t="shared" si="66"/>
        <v>43.826000000000001</v>
      </c>
      <c r="R1370" s="20">
        <f t="shared" si="67"/>
        <v>47.131999999999998</v>
      </c>
      <c r="S1370" s="20">
        <f t="shared" si="68"/>
        <v>37.454000000000001</v>
      </c>
    </row>
    <row r="1371" spans="1:19" x14ac:dyDescent="0.25">
      <c r="A1371" s="20">
        <v>13</v>
      </c>
      <c r="B1371" s="20">
        <v>17</v>
      </c>
      <c r="C1371" s="20" t="s">
        <v>74</v>
      </c>
      <c r="E1371" s="20" t="s">
        <v>75</v>
      </c>
      <c r="F1371" s="20">
        <v>3</v>
      </c>
      <c r="G1371" s="20" t="s">
        <v>78</v>
      </c>
      <c r="K1371" s="20">
        <v>87</v>
      </c>
      <c r="L1371" s="21">
        <v>0.1429578125</v>
      </c>
      <c r="M1371" s="22">
        <v>1.4851388888888889E-3</v>
      </c>
      <c r="N1371" s="23">
        <v>43840</v>
      </c>
      <c r="O1371" s="23">
        <v>47219</v>
      </c>
      <c r="P1371" s="23">
        <v>37257</v>
      </c>
      <c r="Q1371" s="20">
        <f t="shared" si="66"/>
        <v>43.84</v>
      </c>
      <c r="R1371" s="20">
        <f t="shared" si="67"/>
        <v>47.219000000000001</v>
      </c>
      <c r="S1371" s="20">
        <f t="shared" si="68"/>
        <v>37.256999999999998</v>
      </c>
    </row>
    <row r="1372" spans="1:19" x14ac:dyDescent="0.25">
      <c r="A1372" s="20">
        <v>13</v>
      </c>
      <c r="B1372" s="20">
        <v>17</v>
      </c>
      <c r="C1372" s="20" t="s">
        <v>74</v>
      </c>
      <c r="E1372" s="20" t="s">
        <v>75</v>
      </c>
      <c r="F1372" s="20">
        <v>3</v>
      </c>
      <c r="G1372" s="20" t="s">
        <v>78</v>
      </c>
      <c r="K1372" s="20">
        <v>88</v>
      </c>
      <c r="L1372" s="21">
        <v>0.14444987268518519</v>
      </c>
      <c r="M1372" s="22">
        <v>1.492060185185185E-3</v>
      </c>
      <c r="N1372" s="23">
        <v>43970</v>
      </c>
      <c r="O1372" s="23">
        <v>47529</v>
      </c>
      <c r="P1372" s="23">
        <v>37415</v>
      </c>
      <c r="Q1372" s="20">
        <f t="shared" si="66"/>
        <v>43.97</v>
      </c>
      <c r="R1372" s="20">
        <f t="shared" si="67"/>
        <v>47.529000000000003</v>
      </c>
      <c r="S1372" s="20">
        <f t="shared" si="68"/>
        <v>37.414999999999999</v>
      </c>
    </row>
    <row r="1373" spans="1:19" x14ac:dyDescent="0.25">
      <c r="A1373" s="20">
        <v>13</v>
      </c>
      <c r="B1373" s="20">
        <v>17</v>
      </c>
      <c r="C1373" s="20" t="s">
        <v>74</v>
      </c>
      <c r="E1373" s="20" t="s">
        <v>75</v>
      </c>
      <c r="F1373" s="20">
        <v>3</v>
      </c>
      <c r="G1373" s="20" t="s">
        <v>78</v>
      </c>
      <c r="K1373" s="20">
        <v>89</v>
      </c>
      <c r="L1373" s="21">
        <v>0.14594001157407407</v>
      </c>
      <c r="M1373" s="22">
        <v>1.4901388888888889E-3</v>
      </c>
      <c r="N1373" s="23">
        <v>43856</v>
      </c>
      <c r="O1373" s="23">
        <v>47531</v>
      </c>
      <c r="P1373" s="23">
        <v>37361</v>
      </c>
      <c r="Q1373" s="20">
        <f t="shared" si="66"/>
        <v>43.856000000000002</v>
      </c>
      <c r="R1373" s="20">
        <f t="shared" si="67"/>
        <v>47.530999999999999</v>
      </c>
      <c r="S1373" s="20">
        <f t="shared" si="68"/>
        <v>37.360999999999997</v>
      </c>
    </row>
    <row r="1374" spans="1:19" x14ac:dyDescent="0.25">
      <c r="A1374" s="20">
        <v>13</v>
      </c>
      <c r="B1374" s="20">
        <v>17</v>
      </c>
      <c r="C1374" s="20" t="s">
        <v>74</v>
      </c>
      <c r="E1374" s="20" t="s">
        <v>75</v>
      </c>
      <c r="F1374" s="20">
        <v>3</v>
      </c>
      <c r="G1374" s="20" t="s">
        <v>78</v>
      </c>
      <c r="K1374" s="20">
        <v>90</v>
      </c>
      <c r="L1374" s="21">
        <v>0.14743325231481483</v>
      </c>
      <c r="M1374" s="22">
        <v>1.4932407407407405E-3</v>
      </c>
      <c r="N1374" s="23">
        <v>44073</v>
      </c>
      <c r="O1374" s="23">
        <v>47515</v>
      </c>
      <c r="P1374" s="23">
        <v>37428</v>
      </c>
      <c r="Q1374" s="20">
        <f t="shared" si="66"/>
        <v>44.073</v>
      </c>
      <c r="R1374" s="20">
        <f t="shared" si="67"/>
        <v>47.515000000000001</v>
      </c>
      <c r="S1374" s="20">
        <f t="shared" si="68"/>
        <v>37.427999999999997</v>
      </c>
    </row>
    <row r="1375" spans="1:19" x14ac:dyDescent="0.25">
      <c r="A1375" s="20">
        <v>13</v>
      </c>
      <c r="B1375" s="20">
        <v>17</v>
      </c>
      <c r="C1375" s="20" t="s">
        <v>74</v>
      </c>
      <c r="E1375" s="20" t="s">
        <v>75</v>
      </c>
      <c r="F1375" s="20">
        <v>3</v>
      </c>
      <c r="G1375" s="20" t="s">
        <v>78</v>
      </c>
      <c r="K1375" s="20">
        <v>91</v>
      </c>
      <c r="L1375" s="21">
        <v>0.14892984953703703</v>
      </c>
      <c r="M1375" s="22">
        <v>1.4965972222222223E-3</v>
      </c>
      <c r="N1375" s="23">
        <v>43985</v>
      </c>
      <c r="O1375" s="23">
        <v>47636</v>
      </c>
      <c r="P1375" s="23">
        <v>37685</v>
      </c>
      <c r="Q1375" s="20">
        <f t="shared" si="66"/>
        <v>43.984999999999999</v>
      </c>
      <c r="R1375" s="20">
        <f t="shared" si="67"/>
        <v>47.636000000000003</v>
      </c>
      <c r="S1375" s="20">
        <f t="shared" si="68"/>
        <v>37.685000000000002</v>
      </c>
    </row>
    <row r="1376" spans="1:19" x14ac:dyDescent="0.25">
      <c r="A1376" s="20">
        <v>13</v>
      </c>
      <c r="B1376" s="20">
        <v>17</v>
      </c>
      <c r="C1376" s="20" t="s">
        <v>74</v>
      </c>
      <c r="E1376" s="20" t="s">
        <v>75</v>
      </c>
      <c r="F1376" s="20">
        <v>3</v>
      </c>
      <c r="G1376" s="20" t="s">
        <v>78</v>
      </c>
      <c r="K1376" s="20">
        <v>92</v>
      </c>
      <c r="L1376" s="21">
        <v>0.15043728009259258</v>
      </c>
      <c r="M1376" s="22">
        <v>1.5074305555555555E-3</v>
      </c>
      <c r="N1376" s="23">
        <v>44065</v>
      </c>
      <c r="O1376" s="23">
        <v>47616</v>
      </c>
      <c r="P1376" s="23">
        <v>38561</v>
      </c>
      <c r="Q1376" s="20">
        <f t="shared" si="66"/>
        <v>44.064999999999998</v>
      </c>
      <c r="R1376" s="20">
        <f t="shared" si="67"/>
        <v>47.616</v>
      </c>
      <c r="S1376" s="20">
        <f t="shared" si="68"/>
        <v>38.561</v>
      </c>
    </row>
    <row r="1377" spans="1:19" x14ac:dyDescent="0.25">
      <c r="A1377" s="20">
        <v>13</v>
      </c>
      <c r="B1377" s="20">
        <v>17</v>
      </c>
      <c r="C1377" s="20" t="s">
        <v>74</v>
      </c>
      <c r="E1377" s="20" t="s">
        <v>75</v>
      </c>
      <c r="F1377" s="20">
        <v>3</v>
      </c>
      <c r="G1377" s="20" t="s">
        <v>78</v>
      </c>
      <c r="K1377" s="20">
        <v>93</v>
      </c>
      <c r="L1377" s="21">
        <v>0.15193523148148147</v>
      </c>
      <c r="M1377" s="22">
        <v>1.4979513888888889E-3</v>
      </c>
      <c r="N1377" s="23">
        <v>44344</v>
      </c>
      <c r="O1377" s="23">
        <v>47645</v>
      </c>
      <c r="P1377" s="23">
        <v>37434</v>
      </c>
      <c r="Q1377" s="20">
        <f t="shared" si="66"/>
        <v>44.344000000000001</v>
      </c>
      <c r="R1377" s="20">
        <f t="shared" si="67"/>
        <v>47.645000000000003</v>
      </c>
      <c r="S1377" s="20">
        <f t="shared" si="68"/>
        <v>37.433999999999997</v>
      </c>
    </row>
    <row r="1378" spans="1:19" x14ac:dyDescent="0.25">
      <c r="A1378" s="20">
        <v>13</v>
      </c>
      <c r="B1378" s="20">
        <v>17</v>
      </c>
      <c r="C1378" s="20" t="s">
        <v>74</v>
      </c>
      <c r="E1378" s="20" t="s">
        <v>75</v>
      </c>
      <c r="F1378" s="20">
        <v>3</v>
      </c>
      <c r="G1378" s="20" t="s">
        <v>78</v>
      </c>
      <c r="K1378" s="20">
        <v>94</v>
      </c>
      <c r="L1378" s="21">
        <v>0.1534390625</v>
      </c>
      <c r="M1378" s="22">
        <v>1.5038310185185183E-3</v>
      </c>
      <c r="N1378" s="23">
        <v>44183</v>
      </c>
      <c r="O1378" s="23">
        <v>47948</v>
      </c>
      <c r="P1378" s="23">
        <v>37800</v>
      </c>
      <c r="Q1378" s="20">
        <f t="shared" si="66"/>
        <v>44.183</v>
      </c>
      <c r="R1378" s="20">
        <f t="shared" si="67"/>
        <v>47.948</v>
      </c>
      <c r="S1378" s="20">
        <f t="shared" si="68"/>
        <v>37.799999999999997</v>
      </c>
    </row>
    <row r="1379" spans="1:19" x14ac:dyDescent="0.25">
      <c r="A1379" s="20">
        <v>13</v>
      </c>
      <c r="B1379" s="20">
        <v>17</v>
      </c>
      <c r="C1379" s="20" t="s">
        <v>74</v>
      </c>
      <c r="E1379" s="20" t="s">
        <v>75</v>
      </c>
      <c r="F1379" s="20">
        <v>3</v>
      </c>
      <c r="G1379" s="20" t="s">
        <v>78</v>
      </c>
      <c r="K1379" s="20">
        <v>95</v>
      </c>
      <c r="L1379" s="21">
        <v>0.15493560185185185</v>
      </c>
      <c r="M1379" s="22">
        <v>1.496539351851852E-3</v>
      </c>
      <c r="N1379" s="23">
        <v>44264</v>
      </c>
      <c r="O1379" s="23">
        <v>47538</v>
      </c>
      <c r="P1379" s="23">
        <v>37499</v>
      </c>
      <c r="Q1379" s="20">
        <f t="shared" si="66"/>
        <v>44.264000000000003</v>
      </c>
      <c r="R1379" s="20">
        <f t="shared" si="67"/>
        <v>47.537999999999997</v>
      </c>
      <c r="S1379" s="20">
        <f t="shared" si="68"/>
        <v>37.499000000000002</v>
      </c>
    </row>
    <row r="1380" spans="1:19" x14ac:dyDescent="0.25">
      <c r="A1380" s="20">
        <v>13</v>
      </c>
      <c r="B1380" s="20">
        <v>17</v>
      </c>
      <c r="C1380" s="20" t="s">
        <v>74</v>
      </c>
      <c r="E1380" s="20" t="s">
        <v>75</v>
      </c>
      <c r="F1380" s="20">
        <v>3</v>
      </c>
      <c r="G1380" s="20" t="s">
        <v>78</v>
      </c>
      <c r="K1380" s="20">
        <v>96</v>
      </c>
      <c r="L1380" s="21">
        <v>0.15643940972222223</v>
      </c>
      <c r="M1380" s="22">
        <v>1.5038078703703704E-3</v>
      </c>
      <c r="N1380" s="23">
        <v>44029</v>
      </c>
      <c r="O1380" s="23">
        <v>47883</v>
      </c>
      <c r="P1380" s="23">
        <v>38017</v>
      </c>
      <c r="Q1380" s="20">
        <f t="shared" si="66"/>
        <v>44.029000000000003</v>
      </c>
      <c r="R1380" s="20">
        <f t="shared" si="67"/>
        <v>47.883000000000003</v>
      </c>
      <c r="S1380" s="20">
        <f t="shared" si="68"/>
        <v>38.017000000000003</v>
      </c>
    </row>
    <row r="1381" spans="1:19" x14ac:dyDescent="0.25">
      <c r="A1381" s="20">
        <v>13</v>
      </c>
      <c r="B1381" s="20">
        <v>17</v>
      </c>
      <c r="C1381" s="20" t="s">
        <v>74</v>
      </c>
      <c r="E1381" s="20" t="s">
        <v>75</v>
      </c>
      <c r="F1381" s="20">
        <v>3</v>
      </c>
      <c r="G1381" s="20" t="s">
        <v>78</v>
      </c>
      <c r="K1381" s="20">
        <v>97</v>
      </c>
      <c r="L1381" s="21">
        <v>0.15794031249999999</v>
      </c>
      <c r="M1381" s="22">
        <v>1.5009027777777779E-3</v>
      </c>
      <c r="N1381" s="23">
        <v>44079</v>
      </c>
      <c r="O1381" s="23">
        <v>48128</v>
      </c>
      <c r="P1381" s="23">
        <v>37471</v>
      </c>
      <c r="Q1381" s="20">
        <f t="shared" si="66"/>
        <v>44.079000000000001</v>
      </c>
      <c r="R1381" s="20">
        <f t="shared" si="67"/>
        <v>48.128</v>
      </c>
      <c r="S1381" s="20">
        <f t="shared" si="68"/>
        <v>37.470999999999997</v>
      </c>
    </row>
    <row r="1382" spans="1:19" x14ac:dyDescent="0.25">
      <c r="A1382" s="20">
        <v>13</v>
      </c>
      <c r="B1382" s="20">
        <v>17</v>
      </c>
      <c r="C1382" s="20" t="s">
        <v>74</v>
      </c>
      <c r="E1382" s="20" t="s">
        <v>75</v>
      </c>
      <c r="F1382" s="20">
        <v>3</v>
      </c>
      <c r="G1382" s="20" t="s">
        <v>78</v>
      </c>
      <c r="K1382" s="20">
        <v>98</v>
      </c>
      <c r="L1382" s="21">
        <v>0.15943774305555555</v>
      </c>
      <c r="M1382" s="22">
        <v>1.4974305555555555E-3</v>
      </c>
      <c r="N1382" s="23">
        <v>44149</v>
      </c>
      <c r="O1382" s="23">
        <v>47555</v>
      </c>
      <c r="P1382" s="23">
        <v>37674</v>
      </c>
      <c r="Q1382" s="20">
        <f t="shared" si="66"/>
        <v>44.149000000000001</v>
      </c>
      <c r="R1382" s="20">
        <f t="shared" si="67"/>
        <v>47.555</v>
      </c>
      <c r="S1382" s="20">
        <f t="shared" si="68"/>
        <v>37.673999999999999</v>
      </c>
    </row>
    <row r="1383" spans="1:19" x14ac:dyDescent="0.25">
      <c r="A1383" s="20">
        <v>13</v>
      </c>
      <c r="B1383" s="20">
        <v>17</v>
      </c>
      <c r="C1383" s="20" t="s">
        <v>74</v>
      </c>
      <c r="E1383" s="20" t="s">
        <v>75</v>
      </c>
      <c r="F1383" s="20">
        <v>3</v>
      </c>
      <c r="G1383" s="20" t="s">
        <v>78</v>
      </c>
      <c r="K1383" s="20">
        <v>99</v>
      </c>
      <c r="L1383" s="21">
        <v>0.16093739583333333</v>
      </c>
      <c r="M1383" s="22">
        <v>1.4996527777777777E-3</v>
      </c>
      <c r="N1383" s="23">
        <v>44232</v>
      </c>
      <c r="O1383" s="23">
        <v>47908</v>
      </c>
      <c r="P1383" s="23">
        <v>37430</v>
      </c>
      <c r="Q1383" s="20">
        <f t="shared" si="66"/>
        <v>44.231999999999999</v>
      </c>
      <c r="R1383" s="20">
        <f t="shared" si="67"/>
        <v>47.908000000000001</v>
      </c>
      <c r="S1383" s="20">
        <f t="shared" si="68"/>
        <v>37.43</v>
      </c>
    </row>
    <row r="1384" spans="1:19" x14ac:dyDescent="0.25">
      <c r="A1384" s="20">
        <v>13</v>
      </c>
      <c r="B1384" s="20">
        <v>17</v>
      </c>
      <c r="C1384" s="20" t="s">
        <v>74</v>
      </c>
      <c r="E1384" s="20" t="s">
        <v>75</v>
      </c>
      <c r="F1384" s="20">
        <v>3</v>
      </c>
      <c r="G1384" s="20" t="s">
        <v>78</v>
      </c>
      <c r="K1384" s="20">
        <v>100</v>
      </c>
      <c r="L1384" s="21">
        <v>0.16243734953703703</v>
      </c>
      <c r="M1384" s="22">
        <v>1.4999537037037039E-3</v>
      </c>
      <c r="N1384" s="23">
        <v>44088</v>
      </c>
      <c r="O1384" s="23">
        <v>47702</v>
      </c>
      <c r="P1384" s="23">
        <v>37806</v>
      </c>
      <c r="Q1384" s="20">
        <f t="shared" si="66"/>
        <v>44.088000000000001</v>
      </c>
      <c r="R1384" s="20">
        <f t="shared" si="67"/>
        <v>47.701999999999998</v>
      </c>
      <c r="S1384" s="20">
        <f t="shared" si="68"/>
        <v>37.805999999999997</v>
      </c>
    </row>
    <row r="1385" spans="1:19" x14ac:dyDescent="0.25">
      <c r="A1385" s="20">
        <v>13</v>
      </c>
      <c r="B1385" s="20">
        <v>17</v>
      </c>
      <c r="C1385" s="20" t="s">
        <v>74</v>
      </c>
      <c r="E1385" s="20" t="s">
        <v>75</v>
      </c>
      <c r="F1385" s="20">
        <v>3</v>
      </c>
      <c r="G1385" s="20" t="s">
        <v>78</v>
      </c>
      <c r="K1385" s="20">
        <v>101</v>
      </c>
      <c r="L1385" s="21">
        <v>0.16394034722222223</v>
      </c>
      <c r="M1385" s="22">
        <v>1.5029976851851851E-3</v>
      </c>
      <c r="N1385" s="23">
        <v>44196</v>
      </c>
      <c r="O1385" s="23">
        <v>48002</v>
      </c>
      <c r="P1385" s="23">
        <v>37661</v>
      </c>
      <c r="Q1385" s="20">
        <f t="shared" si="66"/>
        <v>44.195999999999998</v>
      </c>
      <c r="R1385" s="20">
        <f t="shared" si="67"/>
        <v>48.002000000000002</v>
      </c>
      <c r="S1385" s="20">
        <f t="shared" si="68"/>
        <v>37.661000000000001</v>
      </c>
    </row>
    <row r="1386" spans="1:19" x14ac:dyDescent="0.25">
      <c r="A1386" s="20">
        <v>13</v>
      </c>
      <c r="B1386" s="20">
        <v>17</v>
      </c>
      <c r="C1386" s="20" t="s">
        <v>74</v>
      </c>
      <c r="E1386" s="20" t="s">
        <v>75</v>
      </c>
      <c r="F1386" s="20">
        <v>3</v>
      </c>
      <c r="G1386" s="20" t="s">
        <v>78</v>
      </c>
      <c r="K1386" s="20">
        <v>102</v>
      </c>
      <c r="L1386" s="21">
        <v>0.16544092592592594</v>
      </c>
      <c r="M1386" s="22">
        <v>1.5005787037037036E-3</v>
      </c>
      <c r="N1386" s="23">
        <v>44310</v>
      </c>
      <c r="O1386" s="23">
        <v>47871</v>
      </c>
      <c r="P1386" s="23">
        <v>37469</v>
      </c>
      <c r="Q1386" s="20">
        <f t="shared" si="66"/>
        <v>44.31</v>
      </c>
      <c r="R1386" s="20">
        <f t="shared" si="67"/>
        <v>47.871000000000002</v>
      </c>
      <c r="S1386" s="20">
        <f t="shared" si="68"/>
        <v>37.469000000000001</v>
      </c>
    </row>
    <row r="1387" spans="1:19" x14ac:dyDescent="0.25">
      <c r="A1387" s="20">
        <v>13</v>
      </c>
      <c r="B1387" s="20">
        <v>17</v>
      </c>
      <c r="C1387" s="20" t="s">
        <v>74</v>
      </c>
      <c r="E1387" s="20" t="s">
        <v>75</v>
      </c>
      <c r="F1387" s="20">
        <v>3</v>
      </c>
      <c r="G1387" s="20" t="s">
        <v>78</v>
      </c>
      <c r="K1387" s="20">
        <v>103</v>
      </c>
      <c r="L1387" s="21">
        <v>0.16693800925925925</v>
      </c>
      <c r="M1387" s="22">
        <v>1.4970833333333336E-3</v>
      </c>
      <c r="N1387" s="23">
        <v>44071</v>
      </c>
      <c r="O1387" s="23">
        <v>47787</v>
      </c>
      <c r="P1387" s="23">
        <v>37490</v>
      </c>
      <c r="Q1387" s="20">
        <f t="shared" si="66"/>
        <v>44.070999999999998</v>
      </c>
      <c r="R1387" s="20">
        <f t="shared" si="67"/>
        <v>47.786999999999999</v>
      </c>
      <c r="S1387" s="20">
        <f t="shared" si="68"/>
        <v>37.49</v>
      </c>
    </row>
    <row r="1388" spans="1:19" x14ac:dyDescent="0.25">
      <c r="A1388" s="20">
        <v>13</v>
      </c>
      <c r="B1388" s="20">
        <v>17</v>
      </c>
      <c r="C1388" s="20" t="s">
        <v>74</v>
      </c>
      <c r="E1388" s="20" t="s">
        <v>75</v>
      </c>
      <c r="F1388" s="20">
        <v>3</v>
      </c>
      <c r="G1388" s="20" t="s">
        <v>78</v>
      </c>
      <c r="K1388" s="20">
        <v>104</v>
      </c>
      <c r="L1388" s="21">
        <v>0.16843626157407407</v>
      </c>
      <c r="M1388" s="22">
        <v>1.4982523148148149E-3</v>
      </c>
      <c r="N1388" s="23">
        <v>44220</v>
      </c>
      <c r="O1388" s="23">
        <v>47700</v>
      </c>
      <c r="P1388" s="23">
        <v>37529</v>
      </c>
      <c r="Q1388" s="20">
        <f t="shared" si="66"/>
        <v>44.22</v>
      </c>
      <c r="R1388" s="20">
        <f t="shared" si="67"/>
        <v>47.7</v>
      </c>
      <c r="S1388" s="20">
        <f t="shared" si="68"/>
        <v>37.529000000000003</v>
      </c>
    </row>
    <row r="1389" spans="1:19" x14ac:dyDescent="0.25">
      <c r="A1389" s="20">
        <v>14</v>
      </c>
      <c r="B1389" s="20">
        <v>52</v>
      </c>
      <c r="C1389" s="20" t="s">
        <v>79</v>
      </c>
      <c r="E1389" s="20" t="s">
        <v>80</v>
      </c>
      <c r="F1389" s="20">
        <v>1</v>
      </c>
      <c r="G1389" s="20" t="s">
        <v>81</v>
      </c>
      <c r="J1389" s="25">
        <v>0.40907746527777777</v>
      </c>
      <c r="K1389" s="20">
        <v>1</v>
      </c>
      <c r="L1389" s="21">
        <v>3.3523032407407408E-3</v>
      </c>
      <c r="M1389" s="22">
        <v>1.5338888888888891E-3</v>
      </c>
      <c r="O1389" s="23">
        <v>45286</v>
      </c>
      <c r="P1389" s="23">
        <v>37010</v>
      </c>
      <c r="Q1389" s="20" t="b">
        <f t="shared" si="66"/>
        <v>0</v>
      </c>
      <c r="R1389" s="20">
        <f t="shared" si="67"/>
        <v>45.286000000000001</v>
      </c>
      <c r="S1389" s="20">
        <f t="shared" si="68"/>
        <v>37.01</v>
      </c>
    </row>
    <row r="1390" spans="1:19" x14ac:dyDescent="0.25">
      <c r="A1390" s="20">
        <v>14</v>
      </c>
      <c r="B1390" s="20">
        <v>52</v>
      </c>
      <c r="C1390" s="20" t="s">
        <v>79</v>
      </c>
      <c r="E1390" s="20" t="s">
        <v>80</v>
      </c>
      <c r="F1390" s="20">
        <v>1</v>
      </c>
      <c r="G1390" s="20" t="s">
        <v>81</v>
      </c>
      <c r="K1390" s="20">
        <v>2</v>
      </c>
      <c r="L1390" s="21">
        <v>4.7955671296296297E-3</v>
      </c>
      <c r="M1390" s="22">
        <v>1.4432638888888889E-3</v>
      </c>
      <c r="N1390" s="23">
        <v>43253</v>
      </c>
      <c r="O1390" s="23">
        <v>44605</v>
      </c>
      <c r="P1390" s="23">
        <v>36840</v>
      </c>
      <c r="Q1390" s="20">
        <f t="shared" si="66"/>
        <v>43.253</v>
      </c>
      <c r="R1390" s="20">
        <f t="shared" si="67"/>
        <v>44.604999999999997</v>
      </c>
      <c r="S1390" s="20">
        <f t="shared" si="68"/>
        <v>36.840000000000003</v>
      </c>
    </row>
    <row r="1391" spans="1:19" x14ac:dyDescent="0.25">
      <c r="A1391" s="20">
        <v>14</v>
      </c>
      <c r="B1391" s="20">
        <v>52</v>
      </c>
      <c r="C1391" s="20" t="s">
        <v>79</v>
      </c>
      <c r="E1391" s="20" t="s">
        <v>80</v>
      </c>
      <c r="F1391" s="20">
        <v>1</v>
      </c>
      <c r="G1391" s="20" t="s">
        <v>81</v>
      </c>
      <c r="K1391" s="20">
        <v>3</v>
      </c>
      <c r="L1391" s="21">
        <v>6.2542013888888881E-3</v>
      </c>
      <c r="M1391" s="22">
        <v>1.4586342592592591E-3</v>
      </c>
      <c r="N1391" s="23">
        <v>43018</v>
      </c>
      <c r="O1391" s="23">
        <v>46711</v>
      </c>
      <c r="P1391" s="23">
        <v>36297</v>
      </c>
      <c r="Q1391" s="20">
        <f t="shared" si="66"/>
        <v>43.018000000000001</v>
      </c>
      <c r="R1391" s="20">
        <f t="shared" si="67"/>
        <v>46.710999999999999</v>
      </c>
      <c r="S1391" s="20">
        <f t="shared" si="68"/>
        <v>36.296999999999997</v>
      </c>
    </row>
    <row r="1392" spans="1:19" x14ac:dyDescent="0.25">
      <c r="A1392" s="20">
        <v>14</v>
      </c>
      <c r="B1392" s="20">
        <v>52</v>
      </c>
      <c r="C1392" s="20" t="s">
        <v>79</v>
      </c>
      <c r="E1392" s="20" t="s">
        <v>80</v>
      </c>
      <c r="F1392" s="20">
        <v>1</v>
      </c>
      <c r="G1392" s="20" t="s">
        <v>81</v>
      </c>
      <c r="K1392" s="20">
        <v>4</v>
      </c>
      <c r="L1392" s="21">
        <v>7.6966087962962969E-3</v>
      </c>
      <c r="M1392" s="22">
        <v>1.4424074074074072E-3</v>
      </c>
      <c r="N1392" s="23">
        <v>42849</v>
      </c>
      <c r="O1392" s="23">
        <v>44723</v>
      </c>
      <c r="P1392" s="23">
        <v>37052</v>
      </c>
      <c r="Q1392" s="20">
        <f t="shared" si="66"/>
        <v>42.848999999999997</v>
      </c>
      <c r="R1392" s="20">
        <f t="shared" si="67"/>
        <v>44.722999999999999</v>
      </c>
      <c r="S1392" s="20">
        <f t="shared" si="68"/>
        <v>37.052</v>
      </c>
    </row>
    <row r="1393" spans="1:19" x14ac:dyDescent="0.25">
      <c r="A1393" s="20">
        <v>14</v>
      </c>
      <c r="B1393" s="20">
        <v>52</v>
      </c>
      <c r="C1393" s="20" t="s">
        <v>79</v>
      </c>
      <c r="E1393" s="20" t="s">
        <v>80</v>
      </c>
      <c r="F1393" s="20">
        <v>1</v>
      </c>
      <c r="G1393" s="20" t="s">
        <v>81</v>
      </c>
      <c r="K1393" s="20">
        <v>5</v>
      </c>
      <c r="L1393" s="21">
        <v>9.154502314814815E-3</v>
      </c>
      <c r="M1393" s="22">
        <v>1.4578935185185183E-3</v>
      </c>
      <c r="N1393" s="23">
        <v>44530</v>
      </c>
      <c r="O1393" s="23">
        <v>44981</v>
      </c>
      <c r="P1393" s="23">
        <v>36451</v>
      </c>
      <c r="Q1393" s="20">
        <f t="shared" si="66"/>
        <v>44.53</v>
      </c>
      <c r="R1393" s="20">
        <f t="shared" si="67"/>
        <v>44.981000000000002</v>
      </c>
      <c r="S1393" s="20">
        <f t="shared" si="68"/>
        <v>36.451000000000001</v>
      </c>
    </row>
    <row r="1394" spans="1:19" x14ac:dyDescent="0.25">
      <c r="A1394" s="20">
        <v>14</v>
      </c>
      <c r="B1394" s="20">
        <v>52</v>
      </c>
      <c r="C1394" s="20" t="s">
        <v>79</v>
      </c>
      <c r="E1394" s="20" t="s">
        <v>80</v>
      </c>
      <c r="F1394" s="20">
        <v>1</v>
      </c>
      <c r="G1394" s="20" t="s">
        <v>81</v>
      </c>
      <c r="K1394" s="20">
        <v>6</v>
      </c>
      <c r="L1394" s="21">
        <v>1.0588298611111111E-2</v>
      </c>
      <c r="M1394" s="22">
        <v>1.4337962962962961E-3</v>
      </c>
      <c r="N1394" s="23">
        <v>42796</v>
      </c>
      <c r="O1394" s="23">
        <v>44942</v>
      </c>
      <c r="P1394" s="23">
        <v>36142</v>
      </c>
      <c r="Q1394" s="20">
        <f t="shared" si="66"/>
        <v>42.795999999999999</v>
      </c>
      <c r="R1394" s="20">
        <f t="shared" si="67"/>
        <v>44.942</v>
      </c>
      <c r="S1394" s="20">
        <f t="shared" si="68"/>
        <v>36.142000000000003</v>
      </c>
    </row>
    <row r="1395" spans="1:19" x14ac:dyDescent="0.25">
      <c r="A1395" s="20">
        <v>14</v>
      </c>
      <c r="B1395" s="20">
        <v>52</v>
      </c>
      <c r="C1395" s="20" t="s">
        <v>79</v>
      </c>
      <c r="E1395" s="20" t="s">
        <v>80</v>
      </c>
      <c r="F1395" s="20">
        <v>1</v>
      </c>
      <c r="G1395" s="20" t="s">
        <v>81</v>
      </c>
      <c r="K1395" s="20">
        <v>7</v>
      </c>
      <c r="L1395" s="21">
        <v>1.2010868055555554E-2</v>
      </c>
      <c r="M1395" s="22">
        <v>1.4225694444444444E-3</v>
      </c>
      <c r="N1395" s="23">
        <v>42228</v>
      </c>
      <c r="O1395" s="23">
        <v>44365</v>
      </c>
      <c r="P1395" s="23">
        <v>36317</v>
      </c>
      <c r="Q1395" s="20">
        <f t="shared" si="66"/>
        <v>42.228000000000002</v>
      </c>
      <c r="R1395" s="20">
        <f t="shared" si="67"/>
        <v>44.365000000000002</v>
      </c>
      <c r="S1395" s="20">
        <f t="shared" si="68"/>
        <v>36.317</v>
      </c>
    </row>
    <row r="1396" spans="1:19" x14ac:dyDescent="0.25">
      <c r="A1396" s="20">
        <v>14</v>
      </c>
      <c r="B1396" s="20">
        <v>52</v>
      </c>
      <c r="C1396" s="20" t="s">
        <v>79</v>
      </c>
      <c r="E1396" s="20" t="s">
        <v>80</v>
      </c>
      <c r="F1396" s="20">
        <v>1</v>
      </c>
      <c r="G1396" s="20" t="s">
        <v>81</v>
      </c>
      <c r="K1396" s="20">
        <v>8</v>
      </c>
      <c r="L1396" s="21">
        <v>1.3430555555555555E-2</v>
      </c>
      <c r="M1396" s="22">
        <v>1.4196874999999999E-3</v>
      </c>
      <c r="N1396" s="23">
        <v>42321</v>
      </c>
      <c r="O1396" s="23">
        <v>44139</v>
      </c>
      <c r="P1396" s="23">
        <v>36201</v>
      </c>
      <c r="Q1396" s="20">
        <f t="shared" si="66"/>
        <v>42.320999999999998</v>
      </c>
      <c r="R1396" s="20">
        <f t="shared" si="67"/>
        <v>44.139000000000003</v>
      </c>
      <c r="S1396" s="20">
        <f t="shared" si="68"/>
        <v>36.201000000000001</v>
      </c>
    </row>
    <row r="1397" spans="1:19" x14ac:dyDescent="0.25">
      <c r="A1397" s="20">
        <v>14</v>
      </c>
      <c r="B1397" s="20">
        <v>52</v>
      </c>
      <c r="C1397" s="20" t="s">
        <v>79</v>
      </c>
      <c r="E1397" s="20" t="s">
        <v>80</v>
      </c>
      <c r="F1397" s="20">
        <v>1</v>
      </c>
      <c r="G1397" s="20" t="s">
        <v>81</v>
      </c>
      <c r="K1397" s="20">
        <v>9</v>
      </c>
      <c r="L1397" s="21">
        <v>1.485388888888889E-2</v>
      </c>
      <c r="M1397" s="22">
        <v>1.4233333333333331E-3</v>
      </c>
      <c r="N1397" s="23">
        <v>42420</v>
      </c>
      <c r="O1397" s="23">
        <v>44745</v>
      </c>
      <c r="P1397" s="23">
        <v>35811</v>
      </c>
      <c r="Q1397" s="20">
        <f t="shared" si="66"/>
        <v>42.42</v>
      </c>
      <c r="R1397" s="20">
        <f t="shared" si="67"/>
        <v>44.744999999999997</v>
      </c>
      <c r="S1397" s="20">
        <f t="shared" si="68"/>
        <v>35.811</v>
      </c>
    </row>
    <row r="1398" spans="1:19" x14ac:dyDescent="0.25">
      <c r="A1398" s="20">
        <v>14</v>
      </c>
      <c r="B1398" s="20">
        <v>52</v>
      </c>
      <c r="C1398" s="20" t="s">
        <v>79</v>
      </c>
      <c r="E1398" s="20" t="s">
        <v>80</v>
      </c>
      <c r="F1398" s="20">
        <v>1</v>
      </c>
      <c r="G1398" s="20" t="s">
        <v>81</v>
      </c>
      <c r="K1398" s="20">
        <v>10</v>
      </c>
      <c r="L1398" s="21">
        <v>1.628365740740741E-2</v>
      </c>
      <c r="M1398" s="22">
        <v>1.4297685185185186E-3</v>
      </c>
      <c r="N1398" s="23">
        <v>42601</v>
      </c>
      <c r="O1398" s="23">
        <v>44735</v>
      </c>
      <c r="P1398" s="23">
        <v>36196</v>
      </c>
      <c r="Q1398" s="20">
        <f t="shared" si="66"/>
        <v>42.600999999999999</v>
      </c>
      <c r="R1398" s="20">
        <f t="shared" si="67"/>
        <v>44.734999999999999</v>
      </c>
      <c r="S1398" s="20">
        <f t="shared" si="68"/>
        <v>36.195999999999998</v>
      </c>
    </row>
    <row r="1399" spans="1:19" x14ac:dyDescent="0.25">
      <c r="A1399" s="20">
        <v>14</v>
      </c>
      <c r="B1399" s="20">
        <v>52</v>
      </c>
      <c r="C1399" s="20" t="s">
        <v>79</v>
      </c>
      <c r="E1399" s="20" t="s">
        <v>80</v>
      </c>
      <c r="F1399" s="20">
        <v>1</v>
      </c>
      <c r="G1399" s="20" t="s">
        <v>81</v>
      </c>
      <c r="K1399" s="20">
        <v>11</v>
      </c>
      <c r="L1399" s="21">
        <v>1.771900462962963E-2</v>
      </c>
      <c r="M1399" s="22">
        <v>1.4353472222222222E-3</v>
      </c>
      <c r="N1399" s="23">
        <v>43707</v>
      </c>
      <c r="O1399" s="23">
        <v>44369</v>
      </c>
      <c r="P1399" s="23">
        <v>35938</v>
      </c>
      <c r="Q1399" s="20">
        <f t="shared" si="66"/>
        <v>43.707000000000001</v>
      </c>
      <c r="R1399" s="20">
        <f t="shared" si="67"/>
        <v>44.369</v>
      </c>
      <c r="S1399" s="20">
        <f t="shared" si="68"/>
        <v>35.938000000000002</v>
      </c>
    </row>
    <row r="1400" spans="1:19" x14ac:dyDescent="0.25">
      <c r="A1400" s="20">
        <v>14</v>
      </c>
      <c r="B1400" s="20">
        <v>52</v>
      </c>
      <c r="C1400" s="20" t="s">
        <v>79</v>
      </c>
      <c r="E1400" s="20" t="s">
        <v>80</v>
      </c>
      <c r="F1400" s="20">
        <v>1</v>
      </c>
      <c r="G1400" s="20" t="s">
        <v>81</v>
      </c>
      <c r="K1400" s="20">
        <v>12</v>
      </c>
      <c r="L1400" s="21">
        <v>1.9134756944444446E-2</v>
      </c>
      <c r="M1400" s="22">
        <v>1.4157523148148148E-3</v>
      </c>
      <c r="N1400" s="23">
        <v>41739</v>
      </c>
      <c r="O1400" s="23">
        <v>44535</v>
      </c>
      <c r="P1400" s="23">
        <v>36047</v>
      </c>
      <c r="Q1400" s="20">
        <f t="shared" si="66"/>
        <v>41.738999999999997</v>
      </c>
      <c r="R1400" s="20">
        <f t="shared" si="67"/>
        <v>44.534999999999997</v>
      </c>
      <c r="S1400" s="20">
        <f t="shared" si="68"/>
        <v>36.046999999999997</v>
      </c>
    </row>
    <row r="1401" spans="1:19" x14ac:dyDescent="0.25">
      <c r="A1401" s="20">
        <v>14</v>
      </c>
      <c r="B1401" s="20">
        <v>52</v>
      </c>
      <c r="C1401" s="20" t="s">
        <v>79</v>
      </c>
      <c r="E1401" s="20" t="s">
        <v>80</v>
      </c>
      <c r="F1401" s="20">
        <v>1</v>
      </c>
      <c r="G1401" s="20" t="s">
        <v>81</v>
      </c>
      <c r="K1401" s="20">
        <v>13</v>
      </c>
      <c r="L1401" s="21">
        <v>2.0550266203703704E-2</v>
      </c>
      <c r="M1401" s="22">
        <v>1.4155092592592589E-3</v>
      </c>
      <c r="N1401" s="23">
        <v>41955</v>
      </c>
      <c r="O1401" s="23">
        <v>44232</v>
      </c>
      <c r="P1401" s="23">
        <v>36113</v>
      </c>
      <c r="Q1401" s="20">
        <f t="shared" si="66"/>
        <v>41.954999999999998</v>
      </c>
      <c r="R1401" s="20">
        <f t="shared" si="67"/>
        <v>44.231999999999999</v>
      </c>
      <c r="S1401" s="20">
        <f t="shared" si="68"/>
        <v>36.113</v>
      </c>
    </row>
    <row r="1402" spans="1:19" x14ac:dyDescent="0.25">
      <c r="A1402" s="20">
        <v>14</v>
      </c>
      <c r="B1402" s="20">
        <v>52</v>
      </c>
      <c r="C1402" s="20" t="s">
        <v>79</v>
      </c>
      <c r="E1402" s="20" t="s">
        <v>80</v>
      </c>
      <c r="F1402" s="20">
        <v>1</v>
      </c>
      <c r="G1402" s="20" t="s">
        <v>81</v>
      </c>
      <c r="K1402" s="20">
        <v>14</v>
      </c>
      <c r="L1402" s="21">
        <v>2.1982777777777778E-2</v>
      </c>
      <c r="M1402" s="22">
        <v>1.4325115740740739E-3</v>
      </c>
      <c r="N1402" s="23">
        <v>42516</v>
      </c>
      <c r="O1402" s="23">
        <v>44232</v>
      </c>
      <c r="P1402" s="23">
        <v>37021</v>
      </c>
      <c r="Q1402" s="20">
        <f t="shared" si="66"/>
        <v>42.515999999999998</v>
      </c>
      <c r="R1402" s="20">
        <f t="shared" si="67"/>
        <v>44.231999999999999</v>
      </c>
      <c r="S1402" s="20">
        <f t="shared" si="68"/>
        <v>37.021000000000001</v>
      </c>
    </row>
    <row r="1403" spans="1:19" x14ac:dyDescent="0.25">
      <c r="A1403" s="20">
        <v>14</v>
      </c>
      <c r="B1403" s="20">
        <v>52</v>
      </c>
      <c r="C1403" s="20" t="s">
        <v>79</v>
      </c>
      <c r="E1403" s="20" t="s">
        <v>80</v>
      </c>
      <c r="F1403" s="20">
        <v>1</v>
      </c>
      <c r="G1403" s="20" t="s">
        <v>81</v>
      </c>
      <c r="K1403" s="20">
        <v>15</v>
      </c>
      <c r="L1403" s="21">
        <v>2.3406273148148148E-2</v>
      </c>
      <c r="M1403" s="22">
        <v>1.4234953703703703E-3</v>
      </c>
      <c r="N1403" s="23">
        <v>42479</v>
      </c>
      <c r="O1403" s="23">
        <v>44482</v>
      </c>
      <c r="P1403" s="23">
        <v>36029</v>
      </c>
      <c r="Q1403" s="20">
        <f t="shared" si="66"/>
        <v>42.478999999999999</v>
      </c>
      <c r="R1403" s="20">
        <f t="shared" si="67"/>
        <v>44.481999999999999</v>
      </c>
      <c r="S1403" s="20">
        <f t="shared" si="68"/>
        <v>36.029000000000003</v>
      </c>
    </row>
    <row r="1404" spans="1:19" x14ac:dyDescent="0.25">
      <c r="A1404" s="20">
        <v>14</v>
      </c>
      <c r="B1404" s="20">
        <v>52</v>
      </c>
      <c r="C1404" s="20" t="s">
        <v>79</v>
      </c>
      <c r="E1404" s="20" t="s">
        <v>80</v>
      </c>
      <c r="F1404" s="20">
        <v>1</v>
      </c>
      <c r="G1404" s="20" t="s">
        <v>81</v>
      </c>
      <c r="K1404" s="20">
        <v>16</v>
      </c>
      <c r="L1404" s="21">
        <v>2.4834976851851851E-2</v>
      </c>
      <c r="M1404" s="22">
        <v>1.4287037037037037E-3</v>
      </c>
      <c r="N1404" s="23">
        <v>42288</v>
      </c>
      <c r="O1404" s="23">
        <v>44906</v>
      </c>
      <c r="P1404" s="23">
        <v>36246</v>
      </c>
      <c r="Q1404" s="20">
        <f t="shared" si="66"/>
        <v>42.287999999999997</v>
      </c>
      <c r="R1404" s="20">
        <f t="shared" si="67"/>
        <v>44.905999999999999</v>
      </c>
      <c r="S1404" s="20">
        <f t="shared" si="68"/>
        <v>36.246000000000002</v>
      </c>
    </row>
    <row r="1405" spans="1:19" x14ac:dyDescent="0.25">
      <c r="A1405" s="20">
        <v>14</v>
      </c>
      <c r="B1405" s="20">
        <v>52</v>
      </c>
      <c r="C1405" s="20" t="s">
        <v>79</v>
      </c>
      <c r="E1405" s="20" t="s">
        <v>80</v>
      </c>
      <c r="F1405" s="20">
        <v>1</v>
      </c>
      <c r="G1405" s="20" t="s">
        <v>81</v>
      </c>
      <c r="K1405" s="20">
        <v>17</v>
      </c>
      <c r="L1405" s="21">
        <v>2.6267766203703705E-2</v>
      </c>
      <c r="M1405" s="22">
        <v>1.4327893518518518E-3</v>
      </c>
      <c r="N1405" s="23">
        <v>42360</v>
      </c>
      <c r="O1405" s="23">
        <v>45385</v>
      </c>
      <c r="P1405" s="23">
        <v>36048</v>
      </c>
      <c r="Q1405" s="20">
        <f t="shared" si="66"/>
        <v>42.36</v>
      </c>
      <c r="R1405" s="20">
        <f t="shared" si="67"/>
        <v>45.384999999999998</v>
      </c>
      <c r="S1405" s="20">
        <f t="shared" si="68"/>
        <v>36.048000000000002</v>
      </c>
    </row>
    <row r="1406" spans="1:19" x14ac:dyDescent="0.25">
      <c r="A1406" s="20">
        <v>14</v>
      </c>
      <c r="B1406" s="20">
        <v>52</v>
      </c>
      <c r="C1406" s="20" t="s">
        <v>79</v>
      </c>
      <c r="E1406" s="20" t="s">
        <v>80</v>
      </c>
      <c r="F1406" s="20">
        <v>1</v>
      </c>
      <c r="G1406" s="20" t="s">
        <v>81</v>
      </c>
      <c r="K1406" s="20">
        <v>18</v>
      </c>
      <c r="L1406" s="21">
        <v>2.7699560185185185E-2</v>
      </c>
      <c r="M1406" s="22">
        <v>1.4317939814814816E-3</v>
      </c>
      <c r="N1406" s="23">
        <v>42594</v>
      </c>
      <c r="O1406" s="23">
        <v>44750</v>
      </c>
      <c r="P1406" s="23">
        <v>36363</v>
      </c>
      <c r="Q1406" s="20">
        <f t="shared" si="66"/>
        <v>42.594000000000001</v>
      </c>
      <c r="R1406" s="20">
        <f t="shared" si="67"/>
        <v>44.75</v>
      </c>
      <c r="S1406" s="20">
        <f t="shared" si="68"/>
        <v>36.363</v>
      </c>
    </row>
    <row r="1407" spans="1:19" x14ac:dyDescent="0.25">
      <c r="A1407" s="20">
        <v>14</v>
      </c>
      <c r="B1407" s="20">
        <v>52</v>
      </c>
      <c r="C1407" s="20" t="s">
        <v>79</v>
      </c>
      <c r="E1407" s="20" t="s">
        <v>80</v>
      </c>
      <c r="F1407" s="20">
        <v>1</v>
      </c>
      <c r="G1407" s="20" t="s">
        <v>81</v>
      </c>
      <c r="K1407" s="20">
        <v>19</v>
      </c>
      <c r="L1407" s="21">
        <v>2.9117673611111113E-2</v>
      </c>
      <c r="M1407" s="22">
        <v>1.418113425925926E-3</v>
      </c>
      <c r="N1407" s="23">
        <v>42266</v>
      </c>
      <c r="O1407" s="23">
        <v>44285</v>
      </c>
      <c r="P1407" s="23">
        <v>35974</v>
      </c>
      <c r="Q1407" s="20">
        <f t="shared" si="66"/>
        <v>42.265999999999998</v>
      </c>
      <c r="R1407" s="20">
        <f t="shared" si="67"/>
        <v>44.284999999999997</v>
      </c>
      <c r="S1407" s="20">
        <f t="shared" si="68"/>
        <v>35.973999999999997</v>
      </c>
    </row>
    <row r="1408" spans="1:19" x14ac:dyDescent="0.25">
      <c r="A1408" s="20">
        <v>14</v>
      </c>
      <c r="B1408" s="20">
        <v>52</v>
      </c>
      <c r="C1408" s="20" t="s">
        <v>79</v>
      </c>
      <c r="E1408" s="20" t="s">
        <v>80</v>
      </c>
      <c r="F1408" s="20">
        <v>1</v>
      </c>
      <c r="G1408" s="20" t="s">
        <v>81</v>
      </c>
      <c r="K1408" s="20">
        <v>20</v>
      </c>
      <c r="L1408" s="21">
        <v>3.0549317129629629E-2</v>
      </c>
      <c r="M1408" s="22">
        <v>1.4316435185185187E-3</v>
      </c>
      <c r="N1408" s="23">
        <v>42341</v>
      </c>
      <c r="O1408" s="23">
        <v>45214</v>
      </c>
      <c r="P1408" s="23">
        <v>36139</v>
      </c>
      <c r="Q1408" s="20">
        <f t="shared" si="66"/>
        <v>42.341000000000001</v>
      </c>
      <c r="R1408" s="20">
        <f t="shared" si="67"/>
        <v>45.213999999999999</v>
      </c>
      <c r="S1408" s="20">
        <f t="shared" si="68"/>
        <v>36.139000000000003</v>
      </c>
    </row>
    <row r="1409" spans="1:19" x14ac:dyDescent="0.25">
      <c r="A1409" s="20">
        <v>14</v>
      </c>
      <c r="B1409" s="20">
        <v>52</v>
      </c>
      <c r="C1409" s="20" t="s">
        <v>79</v>
      </c>
      <c r="E1409" s="20" t="s">
        <v>80</v>
      </c>
      <c r="F1409" s="20">
        <v>1</v>
      </c>
      <c r="G1409" s="20" t="s">
        <v>81</v>
      </c>
      <c r="K1409" s="20">
        <v>21</v>
      </c>
      <c r="L1409" s="21">
        <v>3.1966053240740741E-2</v>
      </c>
      <c r="M1409" s="22">
        <v>1.416736111111111E-3</v>
      </c>
      <c r="N1409" s="23">
        <v>42051</v>
      </c>
      <c r="O1409" s="23">
        <v>44330</v>
      </c>
      <c r="P1409" s="23">
        <v>36025</v>
      </c>
      <c r="Q1409" s="20">
        <f t="shared" si="66"/>
        <v>42.051000000000002</v>
      </c>
      <c r="R1409" s="20">
        <f t="shared" si="67"/>
        <v>44.33</v>
      </c>
      <c r="S1409" s="20">
        <f t="shared" si="68"/>
        <v>36.024999999999999</v>
      </c>
    </row>
    <row r="1410" spans="1:19" x14ac:dyDescent="0.25">
      <c r="A1410" s="20">
        <v>14</v>
      </c>
      <c r="B1410" s="20">
        <v>52</v>
      </c>
      <c r="C1410" s="20" t="s">
        <v>79</v>
      </c>
      <c r="E1410" s="20" t="s">
        <v>80</v>
      </c>
      <c r="F1410" s="20">
        <v>1</v>
      </c>
      <c r="G1410" s="20" t="s">
        <v>81</v>
      </c>
      <c r="K1410" s="20">
        <v>22</v>
      </c>
      <c r="L1410" s="21">
        <v>3.3385289351851852E-2</v>
      </c>
      <c r="M1410" s="22">
        <v>1.4192361111111109E-3</v>
      </c>
      <c r="N1410" s="23">
        <v>42278</v>
      </c>
      <c r="O1410" s="23">
        <v>44200</v>
      </c>
      <c r="P1410" s="23">
        <v>36144</v>
      </c>
      <c r="Q1410" s="20">
        <f t="shared" si="66"/>
        <v>42.277999999999999</v>
      </c>
      <c r="R1410" s="20">
        <f t="shared" si="67"/>
        <v>44.2</v>
      </c>
      <c r="S1410" s="20">
        <f t="shared" si="68"/>
        <v>36.143999999999998</v>
      </c>
    </row>
    <row r="1411" spans="1:19" x14ac:dyDescent="0.25">
      <c r="A1411" s="20">
        <v>14</v>
      </c>
      <c r="B1411" s="20">
        <v>52</v>
      </c>
      <c r="C1411" s="20" t="s">
        <v>79</v>
      </c>
      <c r="E1411" s="20" t="s">
        <v>80</v>
      </c>
      <c r="F1411" s="20">
        <v>1</v>
      </c>
      <c r="G1411" s="20" t="s">
        <v>81</v>
      </c>
      <c r="K1411" s="20">
        <v>23</v>
      </c>
      <c r="L1411" s="21">
        <v>3.4799016203703702E-2</v>
      </c>
      <c r="M1411" s="22">
        <v>1.4137268518518518E-3</v>
      </c>
      <c r="N1411" s="23">
        <v>42121</v>
      </c>
      <c r="O1411" s="23">
        <v>43890</v>
      </c>
      <c r="P1411" s="23">
        <v>36135</v>
      </c>
      <c r="Q1411" s="20">
        <f t="shared" ref="Q1411:Q1474" si="69">IF((N1411/1000)&gt;10,(N1411/1000))</f>
        <v>42.121000000000002</v>
      </c>
      <c r="R1411" s="20">
        <f t="shared" si="67"/>
        <v>43.89</v>
      </c>
      <c r="S1411" s="20">
        <f t="shared" si="68"/>
        <v>36.134999999999998</v>
      </c>
    </row>
    <row r="1412" spans="1:19" x14ac:dyDescent="0.25">
      <c r="A1412" s="20">
        <v>14</v>
      </c>
      <c r="B1412" s="20">
        <v>52</v>
      </c>
      <c r="C1412" s="20" t="s">
        <v>79</v>
      </c>
      <c r="E1412" s="20" t="s">
        <v>80</v>
      </c>
      <c r="F1412" s="20">
        <v>1</v>
      </c>
      <c r="G1412" s="20" t="s">
        <v>81</v>
      </c>
      <c r="H1412" s="25">
        <v>0.4435680671296296</v>
      </c>
      <c r="I1412" s="20">
        <v>1</v>
      </c>
      <c r="K1412" s="20">
        <v>24</v>
      </c>
      <c r="L1412" s="21">
        <v>3.6337546296296298E-2</v>
      </c>
      <c r="M1412" s="22">
        <v>1.5385300925925924E-3</v>
      </c>
      <c r="N1412" s="23">
        <v>42491</v>
      </c>
      <c r="O1412" s="23">
        <v>44400</v>
      </c>
      <c r="Q1412" s="20">
        <f t="shared" si="69"/>
        <v>42.491</v>
      </c>
      <c r="R1412" s="20">
        <f t="shared" si="67"/>
        <v>44.4</v>
      </c>
      <c r="S1412" s="20" t="b">
        <f t="shared" si="68"/>
        <v>0</v>
      </c>
    </row>
    <row r="1413" spans="1:19" x14ac:dyDescent="0.25">
      <c r="A1413" s="20">
        <v>14</v>
      </c>
      <c r="B1413" s="20">
        <v>52</v>
      </c>
      <c r="C1413" s="20" t="s">
        <v>79</v>
      </c>
      <c r="E1413" s="20" t="s">
        <v>80</v>
      </c>
      <c r="F1413" s="20">
        <v>1</v>
      </c>
      <c r="G1413" s="20" t="s">
        <v>81</v>
      </c>
      <c r="J1413" s="25">
        <v>0.44495552083333334</v>
      </c>
      <c r="K1413" s="20">
        <v>25</v>
      </c>
      <c r="L1413" s="21">
        <v>3.9189548611111111E-2</v>
      </c>
      <c r="M1413" s="22">
        <v>2.8520023148148146E-3</v>
      </c>
      <c r="O1413" s="23">
        <v>45796</v>
      </c>
      <c r="P1413" s="23">
        <v>36737</v>
      </c>
      <c r="Q1413" s="20" t="b">
        <f t="shared" si="69"/>
        <v>0</v>
      </c>
      <c r="R1413" s="20">
        <f t="shared" si="67"/>
        <v>45.795999999999999</v>
      </c>
      <c r="S1413" s="20">
        <f t="shared" si="68"/>
        <v>36.737000000000002</v>
      </c>
    </row>
    <row r="1414" spans="1:19" x14ac:dyDescent="0.25">
      <c r="A1414" s="20">
        <v>14</v>
      </c>
      <c r="B1414" s="20">
        <v>52</v>
      </c>
      <c r="C1414" s="20" t="s">
        <v>79</v>
      </c>
      <c r="E1414" s="20" t="s">
        <v>80</v>
      </c>
      <c r="F1414" s="20">
        <v>1</v>
      </c>
      <c r="G1414" s="20" t="s">
        <v>81</v>
      </c>
      <c r="K1414" s="20">
        <v>26</v>
      </c>
      <c r="L1414" s="21">
        <v>4.0649363425925927E-2</v>
      </c>
      <c r="M1414" s="22">
        <v>1.4598148148148148E-3</v>
      </c>
      <c r="N1414" s="23">
        <v>42722</v>
      </c>
      <c r="O1414" s="23">
        <v>47153</v>
      </c>
      <c r="P1414" s="23">
        <v>36253</v>
      </c>
      <c r="Q1414" s="20">
        <f t="shared" si="69"/>
        <v>42.722000000000001</v>
      </c>
      <c r="R1414" s="20">
        <f t="shared" si="67"/>
        <v>47.152999999999999</v>
      </c>
      <c r="S1414" s="20">
        <f t="shared" si="68"/>
        <v>36.253</v>
      </c>
    </row>
    <row r="1415" spans="1:19" x14ac:dyDescent="0.25">
      <c r="A1415" s="20">
        <v>14</v>
      </c>
      <c r="B1415" s="20">
        <v>52</v>
      </c>
      <c r="C1415" s="20" t="s">
        <v>79</v>
      </c>
      <c r="E1415" s="20" t="s">
        <v>80</v>
      </c>
      <c r="F1415" s="20">
        <v>1</v>
      </c>
      <c r="G1415" s="20" t="s">
        <v>81</v>
      </c>
      <c r="K1415" s="20">
        <v>27</v>
      </c>
      <c r="L1415" s="21">
        <v>4.2072106481481485E-2</v>
      </c>
      <c r="M1415" s="22">
        <v>1.4227430555555556E-3</v>
      </c>
      <c r="N1415" s="23">
        <v>42571</v>
      </c>
      <c r="O1415" s="23">
        <v>44399</v>
      </c>
      <c r="P1415" s="23">
        <v>35955</v>
      </c>
      <c r="Q1415" s="20">
        <f t="shared" si="69"/>
        <v>42.570999999999998</v>
      </c>
      <c r="R1415" s="20">
        <f t="shared" si="67"/>
        <v>44.399000000000001</v>
      </c>
      <c r="S1415" s="20">
        <f t="shared" si="68"/>
        <v>35.954999999999998</v>
      </c>
    </row>
    <row r="1416" spans="1:19" x14ac:dyDescent="0.25">
      <c r="A1416" s="20">
        <v>14</v>
      </c>
      <c r="B1416" s="20">
        <v>52</v>
      </c>
      <c r="C1416" s="20" t="s">
        <v>79</v>
      </c>
      <c r="E1416" s="20" t="s">
        <v>80</v>
      </c>
      <c r="F1416" s="20">
        <v>1</v>
      </c>
      <c r="G1416" s="20" t="s">
        <v>81</v>
      </c>
      <c r="K1416" s="20">
        <v>28</v>
      </c>
      <c r="L1416" s="21">
        <v>4.3501770833333335E-2</v>
      </c>
      <c r="M1416" s="22">
        <v>1.4296643518518519E-3</v>
      </c>
      <c r="N1416" s="23">
        <v>42426</v>
      </c>
      <c r="O1416" s="23">
        <v>44570</v>
      </c>
      <c r="P1416" s="23">
        <v>36527</v>
      </c>
      <c r="Q1416" s="20">
        <f t="shared" si="69"/>
        <v>42.426000000000002</v>
      </c>
      <c r="R1416" s="20">
        <f t="shared" si="67"/>
        <v>44.57</v>
      </c>
      <c r="S1416" s="20">
        <f t="shared" si="68"/>
        <v>36.527000000000001</v>
      </c>
    </row>
    <row r="1417" spans="1:19" x14ac:dyDescent="0.25">
      <c r="A1417" s="20">
        <v>14</v>
      </c>
      <c r="B1417" s="20">
        <v>52</v>
      </c>
      <c r="C1417" s="20" t="s">
        <v>79</v>
      </c>
      <c r="E1417" s="20" t="s">
        <v>80</v>
      </c>
      <c r="F1417" s="20">
        <v>1</v>
      </c>
      <c r="G1417" s="20" t="s">
        <v>81</v>
      </c>
      <c r="K1417" s="20">
        <v>29</v>
      </c>
      <c r="L1417" s="21">
        <v>4.4933958333333329E-2</v>
      </c>
      <c r="M1417" s="22">
        <v>1.4321875000000001E-3</v>
      </c>
      <c r="N1417" s="23">
        <v>42620</v>
      </c>
      <c r="O1417" s="23">
        <v>44742</v>
      </c>
      <c r="P1417" s="23">
        <v>36379</v>
      </c>
      <c r="Q1417" s="20">
        <f t="shared" si="69"/>
        <v>42.62</v>
      </c>
      <c r="R1417" s="20">
        <f t="shared" si="67"/>
        <v>44.741999999999997</v>
      </c>
      <c r="S1417" s="20">
        <f t="shared" si="68"/>
        <v>36.378999999999998</v>
      </c>
    </row>
    <row r="1418" spans="1:19" x14ac:dyDescent="0.25">
      <c r="A1418" s="20">
        <v>14</v>
      </c>
      <c r="B1418" s="20">
        <v>52</v>
      </c>
      <c r="C1418" s="20" t="s">
        <v>79</v>
      </c>
      <c r="E1418" s="20" t="s">
        <v>80</v>
      </c>
      <c r="F1418" s="20">
        <v>1</v>
      </c>
      <c r="G1418" s="20" t="s">
        <v>81</v>
      </c>
      <c r="K1418" s="20">
        <v>30</v>
      </c>
      <c r="L1418" s="21">
        <v>4.6365787037037039E-2</v>
      </c>
      <c r="M1418" s="22">
        <v>1.4318287037037036E-3</v>
      </c>
      <c r="N1418" s="23">
        <v>42509</v>
      </c>
      <c r="O1418" s="23">
        <v>44557</v>
      </c>
      <c r="P1418" s="23">
        <v>36644</v>
      </c>
      <c r="Q1418" s="20">
        <f t="shared" si="69"/>
        <v>42.509</v>
      </c>
      <c r="R1418" s="20">
        <f t="shared" si="67"/>
        <v>44.557000000000002</v>
      </c>
      <c r="S1418" s="20">
        <f t="shared" si="68"/>
        <v>36.643999999999998</v>
      </c>
    </row>
    <row r="1419" spans="1:19" x14ac:dyDescent="0.25">
      <c r="A1419" s="20">
        <v>14</v>
      </c>
      <c r="B1419" s="20">
        <v>52</v>
      </c>
      <c r="C1419" s="20" t="s">
        <v>79</v>
      </c>
      <c r="E1419" s="20" t="s">
        <v>80</v>
      </c>
      <c r="F1419" s="20">
        <v>1</v>
      </c>
      <c r="G1419" s="20" t="s">
        <v>81</v>
      </c>
      <c r="K1419" s="20">
        <v>31</v>
      </c>
      <c r="L1419" s="21">
        <v>4.7798310185185183E-2</v>
      </c>
      <c r="M1419" s="22">
        <v>1.432523148148148E-3</v>
      </c>
      <c r="N1419" s="23">
        <v>42681</v>
      </c>
      <c r="O1419" s="23">
        <v>44877</v>
      </c>
      <c r="P1419" s="23">
        <v>36212</v>
      </c>
      <c r="Q1419" s="20">
        <f t="shared" si="69"/>
        <v>42.680999999999997</v>
      </c>
      <c r="R1419" s="20">
        <f t="shared" si="67"/>
        <v>44.877000000000002</v>
      </c>
      <c r="S1419" s="20">
        <f t="shared" si="68"/>
        <v>36.212000000000003</v>
      </c>
    </row>
    <row r="1420" spans="1:19" x14ac:dyDescent="0.25">
      <c r="A1420" s="20">
        <v>14</v>
      </c>
      <c r="B1420" s="20">
        <v>52</v>
      </c>
      <c r="C1420" s="20" t="s">
        <v>79</v>
      </c>
      <c r="E1420" s="20" t="s">
        <v>80</v>
      </c>
      <c r="F1420" s="20">
        <v>1</v>
      </c>
      <c r="G1420" s="20" t="s">
        <v>81</v>
      </c>
      <c r="K1420" s="20">
        <v>32</v>
      </c>
      <c r="L1420" s="21">
        <v>4.924650462962963E-2</v>
      </c>
      <c r="M1420" s="22">
        <v>1.4481944444444444E-3</v>
      </c>
      <c r="N1420" s="23">
        <v>42668</v>
      </c>
      <c r="O1420" s="23">
        <v>46042</v>
      </c>
      <c r="P1420" s="23">
        <v>36414</v>
      </c>
      <c r="Q1420" s="20">
        <f t="shared" si="69"/>
        <v>42.667999999999999</v>
      </c>
      <c r="R1420" s="20">
        <f t="shared" si="67"/>
        <v>46.042000000000002</v>
      </c>
      <c r="S1420" s="20">
        <f t="shared" si="68"/>
        <v>36.414000000000001</v>
      </c>
    </row>
    <row r="1421" spans="1:19" x14ac:dyDescent="0.25">
      <c r="A1421" s="20">
        <v>14</v>
      </c>
      <c r="B1421" s="20">
        <v>52</v>
      </c>
      <c r="C1421" s="20" t="s">
        <v>79</v>
      </c>
      <c r="E1421" s="20" t="s">
        <v>80</v>
      </c>
      <c r="F1421" s="20">
        <v>1</v>
      </c>
      <c r="G1421" s="20" t="s">
        <v>81</v>
      </c>
      <c r="K1421" s="20">
        <v>33</v>
      </c>
      <c r="L1421" s="21">
        <v>5.067535879629629E-2</v>
      </c>
      <c r="M1421" s="22">
        <v>1.4288541666666666E-3</v>
      </c>
      <c r="N1421" s="23">
        <v>42555</v>
      </c>
      <c r="O1421" s="23">
        <v>44867</v>
      </c>
      <c r="P1421" s="23">
        <v>36031</v>
      </c>
      <c r="Q1421" s="20">
        <f t="shared" si="69"/>
        <v>42.555</v>
      </c>
      <c r="R1421" s="20">
        <f t="shared" si="67"/>
        <v>44.866999999999997</v>
      </c>
      <c r="S1421" s="20">
        <f t="shared" si="68"/>
        <v>36.030999999999999</v>
      </c>
    </row>
    <row r="1422" spans="1:19" x14ac:dyDescent="0.25">
      <c r="A1422" s="20">
        <v>14</v>
      </c>
      <c r="B1422" s="20">
        <v>52</v>
      </c>
      <c r="C1422" s="20" t="s">
        <v>79</v>
      </c>
      <c r="E1422" s="20" t="s">
        <v>80</v>
      </c>
      <c r="F1422" s="20">
        <v>1</v>
      </c>
      <c r="G1422" s="20" t="s">
        <v>81</v>
      </c>
      <c r="K1422" s="20">
        <v>34</v>
      </c>
      <c r="L1422" s="21">
        <v>5.2105370370370364E-2</v>
      </c>
      <c r="M1422" s="22">
        <v>1.430011574074074E-3</v>
      </c>
      <c r="N1422" s="23">
        <v>42271</v>
      </c>
      <c r="O1422" s="23">
        <v>44809</v>
      </c>
      <c r="P1422" s="23">
        <v>36473</v>
      </c>
      <c r="Q1422" s="20">
        <f t="shared" si="69"/>
        <v>42.271000000000001</v>
      </c>
      <c r="R1422" s="20">
        <f t="shared" si="67"/>
        <v>44.808999999999997</v>
      </c>
      <c r="S1422" s="20">
        <f t="shared" si="68"/>
        <v>36.472999999999999</v>
      </c>
    </row>
    <row r="1423" spans="1:19" x14ac:dyDescent="0.25">
      <c r="A1423" s="20">
        <v>14</v>
      </c>
      <c r="B1423" s="20">
        <v>52</v>
      </c>
      <c r="C1423" s="20" t="s">
        <v>79</v>
      </c>
      <c r="E1423" s="20" t="s">
        <v>80</v>
      </c>
      <c r="F1423" s="20">
        <v>1</v>
      </c>
      <c r="G1423" s="20" t="s">
        <v>81</v>
      </c>
      <c r="K1423" s="20">
        <v>35</v>
      </c>
      <c r="L1423" s="21">
        <v>5.3543611111111111E-2</v>
      </c>
      <c r="M1423" s="22">
        <v>1.4382407407407408E-3</v>
      </c>
      <c r="N1423" s="23">
        <v>43073</v>
      </c>
      <c r="O1423" s="23">
        <v>45016</v>
      </c>
      <c r="P1423" s="23">
        <v>36175</v>
      </c>
      <c r="Q1423" s="20">
        <f t="shared" si="69"/>
        <v>43.073</v>
      </c>
      <c r="R1423" s="20">
        <f t="shared" si="67"/>
        <v>45.015999999999998</v>
      </c>
      <c r="S1423" s="20">
        <f t="shared" si="68"/>
        <v>36.174999999999997</v>
      </c>
    </row>
    <row r="1424" spans="1:19" x14ac:dyDescent="0.25">
      <c r="A1424" s="20">
        <v>14</v>
      </c>
      <c r="B1424" s="20">
        <v>52</v>
      </c>
      <c r="C1424" s="20" t="s">
        <v>79</v>
      </c>
      <c r="E1424" s="20" t="s">
        <v>80</v>
      </c>
      <c r="F1424" s="20">
        <v>1</v>
      </c>
      <c r="G1424" s="20" t="s">
        <v>81</v>
      </c>
      <c r="K1424" s="20">
        <v>36</v>
      </c>
      <c r="L1424" s="21">
        <v>5.4976782407407408E-2</v>
      </c>
      <c r="M1424" s="22">
        <v>1.4331712962962961E-3</v>
      </c>
      <c r="N1424" s="23">
        <v>42818</v>
      </c>
      <c r="O1424" s="23">
        <v>44810</v>
      </c>
      <c r="P1424" s="23">
        <v>36198</v>
      </c>
      <c r="Q1424" s="20">
        <f t="shared" si="69"/>
        <v>42.817999999999998</v>
      </c>
      <c r="R1424" s="20">
        <f t="shared" si="67"/>
        <v>44.81</v>
      </c>
      <c r="S1424" s="20">
        <f t="shared" si="68"/>
        <v>36.198</v>
      </c>
    </row>
    <row r="1425" spans="1:19" x14ac:dyDescent="0.25">
      <c r="A1425" s="20">
        <v>14</v>
      </c>
      <c r="B1425" s="20">
        <v>52</v>
      </c>
      <c r="C1425" s="20" t="s">
        <v>79</v>
      </c>
      <c r="E1425" s="20" t="s">
        <v>80</v>
      </c>
      <c r="F1425" s="20">
        <v>1</v>
      </c>
      <c r="G1425" s="20" t="s">
        <v>81</v>
      </c>
      <c r="K1425" s="20">
        <v>37</v>
      </c>
      <c r="L1425" s="21">
        <v>5.6418657407407403E-2</v>
      </c>
      <c r="M1425" s="22">
        <v>1.4418749999999998E-3</v>
      </c>
      <c r="N1425" s="23">
        <v>43014</v>
      </c>
      <c r="O1425" s="23">
        <v>45069</v>
      </c>
      <c r="P1425" s="23">
        <v>36495</v>
      </c>
      <c r="Q1425" s="20">
        <f t="shared" si="69"/>
        <v>43.014000000000003</v>
      </c>
      <c r="R1425" s="20">
        <f t="shared" si="67"/>
        <v>45.069000000000003</v>
      </c>
      <c r="S1425" s="20">
        <f t="shared" si="68"/>
        <v>36.494999999999997</v>
      </c>
    </row>
    <row r="1426" spans="1:19" x14ac:dyDescent="0.25">
      <c r="A1426" s="20">
        <v>14</v>
      </c>
      <c r="B1426" s="20">
        <v>52</v>
      </c>
      <c r="C1426" s="20" t="s">
        <v>79</v>
      </c>
      <c r="E1426" s="20" t="s">
        <v>80</v>
      </c>
      <c r="F1426" s="20">
        <v>1</v>
      </c>
      <c r="G1426" s="20" t="s">
        <v>81</v>
      </c>
      <c r="K1426" s="20">
        <v>38</v>
      </c>
      <c r="L1426" s="21">
        <v>5.7857708333333334E-2</v>
      </c>
      <c r="M1426" s="22">
        <v>1.4390509259259259E-3</v>
      </c>
      <c r="N1426" s="23">
        <v>42861</v>
      </c>
      <c r="O1426" s="23">
        <v>44746</v>
      </c>
      <c r="P1426" s="23">
        <v>36727</v>
      </c>
      <c r="Q1426" s="20">
        <f t="shared" si="69"/>
        <v>42.860999999999997</v>
      </c>
      <c r="R1426" s="20">
        <f t="shared" ref="R1426:R1489" si="70">IF((O1426/1000)&gt;10,(O1426/1000))</f>
        <v>44.746000000000002</v>
      </c>
      <c r="S1426" s="20">
        <f t="shared" ref="S1426:S1489" si="71">IF((P1426/1000)&gt;10,(P1426/1000))</f>
        <v>36.726999999999997</v>
      </c>
    </row>
    <row r="1427" spans="1:19" x14ac:dyDescent="0.25">
      <c r="A1427" s="20">
        <v>14</v>
      </c>
      <c r="B1427" s="20">
        <v>52</v>
      </c>
      <c r="C1427" s="20" t="s">
        <v>79</v>
      </c>
      <c r="E1427" s="20" t="s">
        <v>80</v>
      </c>
      <c r="F1427" s="20">
        <v>1</v>
      </c>
      <c r="G1427" s="20" t="s">
        <v>81</v>
      </c>
      <c r="K1427" s="20">
        <v>39</v>
      </c>
      <c r="L1427" s="21">
        <v>5.9305821759259254E-2</v>
      </c>
      <c r="M1427" s="22">
        <v>1.4481134259259258E-3</v>
      </c>
      <c r="N1427" s="23">
        <v>42630</v>
      </c>
      <c r="O1427" s="23">
        <v>45675</v>
      </c>
      <c r="P1427" s="23">
        <v>36812</v>
      </c>
      <c r="Q1427" s="20">
        <f t="shared" si="69"/>
        <v>42.63</v>
      </c>
      <c r="R1427" s="20">
        <f t="shared" si="70"/>
        <v>45.674999999999997</v>
      </c>
      <c r="S1427" s="20">
        <f t="shared" si="71"/>
        <v>36.811999999999998</v>
      </c>
    </row>
    <row r="1428" spans="1:19" x14ac:dyDescent="0.25">
      <c r="A1428" s="20">
        <v>14</v>
      </c>
      <c r="B1428" s="20">
        <v>52</v>
      </c>
      <c r="C1428" s="20" t="s">
        <v>79</v>
      </c>
      <c r="E1428" s="20" t="s">
        <v>80</v>
      </c>
      <c r="F1428" s="20">
        <v>1</v>
      </c>
      <c r="G1428" s="20" t="s">
        <v>81</v>
      </c>
      <c r="K1428" s="20">
        <v>40</v>
      </c>
      <c r="L1428" s="21">
        <v>6.0747662037037041E-2</v>
      </c>
      <c r="M1428" s="22">
        <v>1.4418402777777778E-3</v>
      </c>
      <c r="N1428" s="23">
        <v>43514</v>
      </c>
      <c r="O1428" s="23">
        <v>44866</v>
      </c>
      <c r="P1428" s="23">
        <v>36195</v>
      </c>
      <c r="Q1428" s="20">
        <f t="shared" si="69"/>
        <v>43.514000000000003</v>
      </c>
      <c r="R1428" s="20">
        <f t="shared" si="70"/>
        <v>44.866</v>
      </c>
      <c r="S1428" s="20">
        <f t="shared" si="71"/>
        <v>36.195</v>
      </c>
    </row>
    <row r="1429" spans="1:19" x14ac:dyDescent="0.25">
      <c r="A1429" s="20">
        <v>14</v>
      </c>
      <c r="B1429" s="20">
        <v>52</v>
      </c>
      <c r="C1429" s="20" t="s">
        <v>79</v>
      </c>
      <c r="E1429" s="20" t="s">
        <v>80</v>
      </c>
      <c r="F1429" s="20">
        <v>1</v>
      </c>
      <c r="G1429" s="20" t="s">
        <v>81</v>
      </c>
      <c r="K1429" s="20">
        <v>41</v>
      </c>
      <c r="L1429" s="21">
        <v>6.2181979166666672E-2</v>
      </c>
      <c r="M1429" s="22">
        <v>1.4343171296296298E-3</v>
      </c>
      <c r="N1429" s="23">
        <v>42591</v>
      </c>
      <c r="O1429" s="23">
        <v>44945</v>
      </c>
      <c r="P1429" s="23">
        <v>36389</v>
      </c>
      <c r="Q1429" s="20">
        <f t="shared" si="69"/>
        <v>42.591000000000001</v>
      </c>
      <c r="R1429" s="20">
        <f t="shared" si="70"/>
        <v>44.945</v>
      </c>
      <c r="S1429" s="20">
        <f t="shared" si="71"/>
        <v>36.389000000000003</v>
      </c>
    </row>
    <row r="1430" spans="1:19" x14ac:dyDescent="0.25">
      <c r="A1430" s="20">
        <v>14</v>
      </c>
      <c r="B1430" s="20">
        <v>52</v>
      </c>
      <c r="C1430" s="20" t="s">
        <v>79</v>
      </c>
      <c r="E1430" s="20" t="s">
        <v>80</v>
      </c>
      <c r="F1430" s="20">
        <v>1</v>
      </c>
      <c r="G1430" s="20" t="s">
        <v>81</v>
      </c>
      <c r="K1430" s="20">
        <v>42</v>
      </c>
      <c r="L1430" s="21">
        <v>6.3617592592592587E-2</v>
      </c>
      <c r="M1430" s="22">
        <v>1.4356134259259259E-3</v>
      </c>
      <c r="N1430" s="23">
        <v>42768</v>
      </c>
      <c r="O1430" s="23">
        <v>44950</v>
      </c>
      <c r="P1430" s="23">
        <v>36319</v>
      </c>
      <c r="Q1430" s="20">
        <f t="shared" si="69"/>
        <v>42.768000000000001</v>
      </c>
      <c r="R1430" s="20">
        <f t="shared" si="70"/>
        <v>44.95</v>
      </c>
      <c r="S1430" s="20">
        <f t="shared" si="71"/>
        <v>36.319000000000003</v>
      </c>
    </row>
    <row r="1431" spans="1:19" x14ac:dyDescent="0.25">
      <c r="A1431" s="20">
        <v>14</v>
      </c>
      <c r="B1431" s="20">
        <v>52</v>
      </c>
      <c r="C1431" s="20" t="s">
        <v>79</v>
      </c>
      <c r="E1431" s="20" t="s">
        <v>80</v>
      </c>
      <c r="F1431" s="20">
        <v>1</v>
      </c>
      <c r="G1431" s="20" t="s">
        <v>81</v>
      </c>
      <c r="K1431" s="20">
        <v>43</v>
      </c>
      <c r="L1431" s="21">
        <v>6.5071516203703703E-2</v>
      </c>
      <c r="M1431" s="22">
        <v>1.4539236111111109E-3</v>
      </c>
      <c r="N1431" s="23">
        <v>43000</v>
      </c>
      <c r="O1431" s="23">
        <v>46068</v>
      </c>
      <c r="P1431" s="23">
        <v>36551</v>
      </c>
      <c r="Q1431" s="20">
        <f t="shared" si="69"/>
        <v>43</v>
      </c>
      <c r="R1431" s="20">
        <f t="shared" si="70"/>
        <v>46.067999999999998</v>
      </c>
      <c r="S1431" s="20">
        <f t="shared" si="71"/>
        <v>36.551000000000002</v>
      </c>
    </row>
    <row r="1432" spans="1:19" x14ac:dyDescent="0.25">
      <c r="A1432" s="20">
        <v>14</v>
      </c>
      <c r="B1432" s="20">
        <v>52</v>
      </c>
      <c r="C1432" s="20" t="s">
        <v>79</v>
      </c>
      <c r="E1432" s="20" t="s">
        <v>80</v>
      </c>
      <c r="F1432" s="20">
        <v>1</v>
      </c>
      <c r="G1432" s="20" t="s">
        <v>81</v>
      </c>
      <c r="K1432" s="20">
        <v>44</v>
      </c>
      <c r="L1432" s="21">
        <v>6.6516064814814813E-2</v>
      </c>
      <c r="M1432" s="22">
        <v>1.4445486111111111E-3</v>
      </c>
      <c r="N1432" s="23">
        <v>42793</v>
      </c>
      <c r="O1432" s="23">
        <v>45415</v>
      </c>
      <c r="P1432" s="23">
        <v>36601</v>
      </c>
      <c r="Q1432" s="20">
        <f t="shared" si="69"/>
        <v>42.792999999999999</v>
      </c>
      <c r="R1432" s="20">
        <f t="shared" si="70"/>
        <v>45.414999999999999</v>
      </c>
      <c r="S1432" s="20">
        <f t="shared" si="71"/>
        <v>36.600999999999999</v>
      </c>
    </row>
    <row r="1433" spans="1:19" x14ac:dyDescent="0.25">
      <c r="A1433" s="20">
        <v>14</v>
      </c>
      <c r="B1433" s="20">
        <v>52</v>
      </c>
      <c r="C1433" s="20" t="s">
        <v>79</v>
      </c>
      <c r="E1433" s="20" t="s">
        <v>80</v>
      </c>
      <c r="F1433" s="20">
        <v>1</v>
      </c>
      <c r="G1433" s="20" t="s">
        <v>81</v>
      </c>
      <c r="K1433" s="20">
        <v>45</v>
      </c>
      <c r="L1433" s="21">
        <v>6.7970358796296301E-2</v>
      </c>
      <c r="M1433" s="22">
        <v>1.4542939814814815E-3</v>
      </c>
      <c r="N1433" s="23">
        <v>42971</v>
      </c>
      <c r="O1433" s="23">
        <v>46020</v>
      </c>
      <c r="P1433" s="23">
        <v>36660</v>
      </c>
      <c r="Q1433" s="20">
        <f t="shared" si="69"/>
        <v>42.970999999999997</v>
      </c>
      <c r="R1433" s="20">
        <f t="shared" si="70"/>
        <v>46.02</v>
      </c>
      <c r="S1433" s="20">
        <f t="shared" si="71"/>
        <v>36.659999999999997</v>
      </c>
    </row>
    <row r="1434" spans="1:19" x14ac:dyDescent="0.25">
      <c r="A1434" s="20">
        <v>14</v>
      </c>
      <c r="B1434" s="20">
        <v>52</v>
      </c>
      <c r="C1434" s="20" t="s">
        <v>79</v>
      </c>
      <c r="E1434" s="20" t="s">
        <v>80</v>
      </c>
      <c r="F1434" s="20">
        <v>1</v>
      </c>
      <c r="G1434" s="20" t="s">
        <v>81</v>
      </c>
      <c r="K1434" s="20">
        <v>46</v>
      </c>
      <c r="L1434" s="21">
        <v>6.9435011574074071E-2</v>
      </c>
      <c r="M1434" s="22">
        <v>1.464652777777778E-3</v>
      </c>
      <c r="N1434" s="23">
        <v>43863</v>
      </c>
      <c r="O1434" s="23">
        <v>45980</v>
      </c>
      <c r="P1434" s="23">
        <v>36703</v>
      </c>
      <c r="Q1434" s="20">
        <f t="shared" si="69"/>
        <v>43.863</v>
      </c>
      <c r="R1434" s="20">
        <f t="shared" si="70"/>
        <v>45.98</v>
      </c>
      <c r="S1434" s="20">
        <f t="shared" si="71"/>
        <v>36.703000000000003</v>
      </c>
    </row>
    <row r="1435" spans="1:19" x14ac:dyDescent="0.25">
      <c r="A1435" s="20">
        <v>14</v>
      </c>
      <c r="B1435" s="20">
        <v>52</v>
      </c>
      <c r="C1435" s="20" t="s">
        <v>79</v>
      </c>
      <c r="E1435" s="20" t="s">
        <v>80</v>
      </c>
      <c r="F1435" s="20">
        <v>1</v>
      </c>
      <c r="G1435" s="20" t="s">
        <v>81</v>
      </c>
      <c r="H1435" s="25">
        <v>0.47821821759259259</v>
      </c>
      <c r="I1435" s="20">
        <v>2</v>
      </c>
      <c r="K1435" s="20">
        <v>47</v>
      </c>
      <c r="L1435" s="21">
        <v>7.0987557870370366E-2</v>
      </c>
      <c r="M1435" s="22">
        <v>1.552546296296296E-3</v>
      </c>
      <c r="N1435" s="23">
        <v>42586</v>
      </c>
      <c r="O1435" s="23">
        <v>46129</v>
      </c>
      <c r="Q1435" s="20">
        <f t="shared" si="69"/>
        <v>42.585999999999999</v>
      </c>
      <c r="R1435" s="20">
        <f t="shared" si="70"/>
        <v>46.128999999999998</v>
      </c>
      <c r="S1435" s="20" t="b">
        <f t="shared" si="71"/>
        <v>0</v>
      </c>
    </row>
    <row r="1436" spans="1:19" x14ac:dyDescent="0.25">
      <c r="A1436" s="20">
        <v>14</v>
      </c>
      <c r="B1436" s="20">
        <v>52</v>
      </c>
      <c r="C1436" s="20" t="s">
        <v>79</v>
      </c>
      <c r="E1436" s="20" t="s">
        <v>80</v>
      </c>
      <c r="F1436" s="20">
        <v>2</v>
      </c>
      <c r="G1436" s="20" t="s">
        <v>82</v>
      </c>
      <c r="J1436" s="25">
        <v>0.48011709490740739</v>
      </c>
      <c r="K1436" s="20">
        <v>48</v>
      </c>
      <c r="L1436" s="21">
        <v>7.5683541666666673E-2</v>
      </c>
      <c r="M1436" s="22">
        <v>4.6959837962962962E-3</v>
      </c>
      <c r="O1436" s="25">
        <v>9.6848379629629628E-4</v>
      </c>
      <c r="P1436" s="25">
        <v>9.8969907407407405E-4</v>
      </c>
      <c r="Q1436" s="20" t="b">
        <f t="shared" si="69"/>
        <v>0</v>
      </c>
      <c r="R1436" s="20" t="b">
        <f t="shared" si="70"/>
        <v>0</v>
      </c>
      <c r="S1436" s="20" t="b">
        <f t="shared" si="71"/>
        <v>0</v>
      </c>
    </row>
    <row r="1437" spans="1:19" x14ac:dyDescent="0.25">
      <c r="A1437" s="20">
        <v>14</v>
      </c>
      <c r="B1437" s="20">
        <v>52</v>
      </c>
      <c r="C1437" s="20" t="s">
        <v>79</v>
      </c>
      <c r="E1437" s="20" t="s">
        <v>80</v>
      </c>
      <c r="F1437" s="20">
        <v>2</v>
      </c>
      <c r="G1437" s="20" t="s">
        <v>82</v>
      </c>
      <c r="H1437" s="25">
        <v>0.48588527777777779</v>
      </c>
      <c r="I1437" s="20">
        <v>3</v>
      </c>
      <c r="K1437" s="20">
        <v>49</v>
      </c>
      <c r="L1437" s="21">
        <v>7.8655358796296301E-2</v>
      </c>
      <c r="M1437" s="22">
        <v>2.9718171296296298E-3</v>
      </c>
      <c r="N1437" s="25">
        <v>9.2524305555555545E-4</v>
      </c>
      <c r="O1437" s="25">
        <v>9.6642361111111115E-4</v>
      </c>
      <c r="Q1437" s="20" t="b">
        <f t="shared" si="69"/>
        <v>0</v>
      </c>
      <c r="R1437" s="20" t="b">
        <f t="shared" si="70"/>
        <v>0</v>
      </c>
      <c r="S1437" s="20" t="b">
        <f t="shared" si="71"/>
        <v>0</v>
      </c>
    </row>
    <row r="1438" spans="1:19" x14ac:dyDescent="0.25">
      <c r="A1438" s="20">
        <v>14</v>
      </c>
      <c r="B1438" s="20">
        <v>52</v>
      </c>
      <c r="C1438" s="20" t="s">
        <v>79</v>
      </c>
      <c r="E1438" s="20" t="s">
        <v>80</v>
      </c>
      <c r="F1438" s="20">
        <v>2</v>
      </c>
      <c r="G1438" s="20" t="s">
        <v>82</v>
      </c>
      <c r="J1438" s="25">
        <v>0.48730283564814814</v>
      </c>
      <c r="K1438" s="20">
        <v>50</v>
      </c>
      <c r="L1438" s="21">
        <v>8.1598449074074084E-2</v>
      </c>
      <c r="M1438" s="22">
        <v>2.9430902777777784E-3</v>
      </c>
      <c r="O1438" s="23">
        <v>48681</v>
      </c>
      <c r="P1438" s="23">
        <v>39751</v>
      </c>
      <c r="Q1438" s="20" t="b">
        <f t="shared" si="69"/>
        <v>0</v>
      </c>
      <c r="R1438" s="20">
        <f t="shared" si="70"/>
        <v>48.680999999999997</v>
      </c>
      <c r="S1438" s="20">
        <f t="shared" si="71"/>
        <v>39.750999999999998</v>
      </c>
    </row>
    <row r="1439" spans="1:19" x14ac:dyDescent="0.25">
      <c r="A1439" s="20">
        <v>14</v>
      </c>
      <c r="B1439" s="20">
        <v>52</v>
      </c>
      <c r="C1439" s="20" t="s">
        <v>79</v>
      </c>
      <c r="E1439" s="20" t="s">
        <v>80</v>
      </c>
      <c r="F1439" s="20">
        <v>2</v>
      </c>
      <c r="G1439" s="20" t="s">
        <v>82</v>
      </c>
      <c r="K1439" s="20">
        <v>51</v>
      </c>
      <c r="L1439" s="21">
        <v>8.3174861111111109E-2</v>
      </c>
      <c r="M1439" s="22">
        <v>1.5764120370370368E-3</v>
      </c>
      <c r="N1439" s="23">
        <v>45928</v>
      </c>
      <c r="O1439" s="23">
        <v>47520</v>
      </c>
      <c r="P1439" s="23">
        <v>42754</v>
      </c>
      <c r="Q1439" s="20">
        <f t="shared" si="69"/>
        <v>45.927999999999997</v>
      </c>
      <c r="R1439" s="20">
        <f t="shared" si="70"/>
        <v>47.52</v>
      </c>
      <c r="S1439" s="20">
        <f t="shared" si="71"/>
        <v>42.753999999999998</v>
      </c>
    </row>
    <row r="1440" spans="1:19" x14ac:dyDescent="0.25">
      <c r="A1440" s="20">
        <v>14</v>
      </c>
      <c r="B1440" s="20">
        <v>52</v>
      </c>
      <c r="C1440" s="20" t="s">
        <v>79</v>
      </c>
      <c r="E1440" s="20" t="s">
        <v>80</v>
      </c>
      <c r="F1440" s="20">
        <v>2</v>
      </c>
      <c r="G1440" s="20" t="s">
        <v>82</v>
      </c>
      <c r="K1440" s="20">
        <v>52</v>
      </c>
      <c r="L1440" s="21">
        <v>8.5629016203703709E-2</v>
      </c>
      <c r="M1440" s="22">
        <v>2.4541550925925924E-3</v>
      </c>
      <c r="N1440" s="25">
        <v>1.1079398148148149E-3</v>
      </c>
      <c r="O1440" s="23">
        <v>59072</v>
      </c>
      <c r="P1440" s="23">
        <v>57241</v>
      </c>
      <c r="Q1440" s="20" t="b">
        <f t="shared" si="69"/>
        <v>0</v>
      </c>
      <c r="R1440" s="20">
        <f t="shared" si="70"/>
        <v>59.072000000000003</v>
      </c>
      <c r="S1440" s="20">
        <f t="shared" si="71"/>
        <v>57.241</v>
      </c>
    </row>
    <row r="1441" spans="1:19" x14ac:dyDescent="0.25">
      <c r="A1441" s="20">
        <v>14</v>
      </c>
      <c r="B1441" s="20">
        <v>52</v>
      </c>
      <c r="C1441" s="20" t="s">
        <v>79</v>
      </c>
      <c r="E1441" s="20" t="s">
        <v>80</v>
      </c>
      <c r="F1441" s="20">
        <v>2</v>
      </c>
      <c r="G1441" s="20" t="s">
        <v>82</v>
      </c>
      <c r="K1441" s="20">
        <v>53</v>
      </c>
      <c r="L1441" s="21">
        <v>8.7502245370370366E-2</v>
      </c>
      <c r="M1441" s="22">
        <v>1.8732291666666665E-3</v>
      </c>
      <c r="N1441" s="23">
        <v>55010</v>
      </c>
      <c r="O1441" s="23">
        <v>56131</v>
      </c>
      <c r="P1441" s="23">
        <v>50706</v>
      </c>
      <c r="Q1441" s="20">
        <f t="shared" si="69"/>
        <v>55.01</v>
      </c>
      <c r="R1441" s="20">
        <f t="shared" si="70"/>
        <v>56.131</v>
      </c>
      <c r="S1441" s="20">
        <f t="shared" si="71"/>
        <v>50.706000000000003</v>
      </c>
    </row>
    <row r="1442" spans="1:19" x14ac:dyDescent="0.25">
      <c r="A1442" s="20">
        <v>14</v>
      </c>
      <c r="B1442" s="20">
        <v>52</v>
      </c>
      <c r="C1442" s="20" t="s">
        <v>79</v>
      </c>
      <c r="E1442" s="20" t="s">
        <v>80</v>
      </c>
      <c r="F1442" s="20">
        <v>2</v>
      </c>
      <c r="G1442" s="20" t="s">
        <v>82</v>
      </c>
      <c r="K1442" s="20">
        <v>54</v>
      </c>
      <c r="L1442" s="21">
        <v>8.943665509259259E-2</v>
      </c>
      <c r="M1442" s="22">
        <v>1.9344097222222226E-3</v>
      </c>
      <c r="N1442" s="23">
        <v>50644</v>
      </c>
      <c r="O1442" s="23">
        <v>55976</v>
      </c>
      <c r="P1442" s="25">
        <v>7.0038194444444445E-4</v>
      </c>
      <c r="Q1442" s="20">
        <f t="shared" si="69"/>
        <v>50.643999999999998</v>
      </c>
      <c r="R1442" s="20">
        <f t="shared" si="70"/>
        <v>55.975999999999999</v>
      </c>
      <c r="S1442" s="20" t="b">
        <f t="shared" si="71"/>
        <v>0</v>
      </c>
    </row>
    <row r="1443" spans="1:19" x14ac:dyDescent="0.25">
      <c r="A1443" s="20">
        <v>14</v>
      </c>
      <c r="B1443" s="20">
        <v>52</v>
      </c>
      <c r="C1443" s="20" t="s">
        <v>79</v>
      </c>
      <c r="E1443" s="20" t="s">
        <v>80</v>
      </c>
      <c r="F1443" s="20">
        <v>2</v>
      </c>
      <c r="G1443" s="20" t="s">
        <v>82</v>
      </c>
      <c r="K1443" s="20">
        <v>55</v>
      </c>
      <c r="L1443" s="21">
        <v>9.1586793981481493E-2</v>
      </c>
      <c r="M1443" s="22">
        <v>2.1501388888888889E-3</v>
      </c>
      <c r="N1443" s="23">
        <v>44958</v>
      </c>
      <c r="O1443" s="23">
        <v>55650</v>
      </c>
      <c r="P1443" s="25">
        <v>9.8569444444444442E-4</v>
      </c>
      <c r="Q1443" s="20">
        <f t="shared" si="69"/>
        <v>44.957999999999998</v>
      </c>
      <c r="R1443" s="20">
        <f t="shared" si="70"/>
        <v>55.65</v>
      </c>
      <c r="S1443" s="20" t="b">
        <f t="shared" si="71"/>
        <v>0</v>
      </c>
    </row>
    <row r="1444" spans="1:19" x14ac:dyDescent="0.25">
      <c r="A1444" s="20">
        <v>14</v>
      </c>
      <c r="B1444" s="20">
        <v>52</v>
      </c>
      <c r="C1444" s="20" t="s">
        <v>79</v>
      </c>
      <c r="E1444" s="20" t="s">
        <v>80</v>
      </c>
      <c r="F1444" s="20">
        <v>2</v>
      </c>
      <c r="G1444" s="20" t="s">
        <v>82</v>
      </c>
      <c r="K1444" s="20">
        <v>56</v>
      </c>
      <c r="L1444" s="21">
        <v>9.3965208333333328E-2</v>
      </c>
      <c r="M1444" s="22">
        <v>2.378414351851852E-3</v>
      </c>
      <c r="N1444" s="25">
        <v>9.3508101851851836E-4</v>
      </c>
      <c r="O1444" s="25">
        <v>9.7951388888888893E-4</v>
      </c>
      <c r="P1444" s="23">
        <v>40074</v>
      </c>
      <c r="Q1444" s="20" t="b">
        <f t="shared" si="69"/>
        <v>0</v>
      </c>
      <c r="R1444" s="20" t="b">
        <f t="shared" si="70"/>
        <v>0</v>
      </c>
      <c r="S1444" s="20">
        <f t="shared" si="71"/>
        <v>40.073999999999998</v>
      </c>
    </row>
    <row r="1445" spans="1:19" x14ac:dyDescent="0.25">
      <c r="A1445" s="20">
        <v>14</v>
      </c>
      <c r="B1445" s="20">
        <v>52</v>
      </c>
      <c r="C1445" s="20" t="s">
        <v>79</v>
      </c>
      <c r="E1445" s="20" t="s">
        <v>80</v>
      </c>
      <c r="F1445" s="20">
        <v>2</v>
      </c>
      <c r="G1445" s="20" t="s">
        <v>82</v>
      </c>
      <c r="K1445" s="20">
        <v>57</v>
      </c>
      <c r="L1445" s="21">
        <v>9.54529398148148E-2</v>
      </c>
      <c r="M1445" s="22">
        <v>1.4877314814814814E-3</v>
      </c>
      <c r="N1445" s="23">
        <v>44562</v>
      </c>
      <c r="O1445" s="23">
        <v>46265</v>
      </c>
      <c r="P1445" s="23">
        <v>37713</v>
      </c>
      <c r="Q1445" s="20">
        <f t="shared" si="69"/>
        <v>44.561999999999998</v>
      </c>
      <c r="R1445" s="20">
        <f t="shared" si="70"/>
        <v>46.265000000000001</v>
      </c>
      <c r="S1445" s="20">
        <f t="shared" si="71"/>
        <v>37.713000000000001</v>
      </c>
    </row>
    <row r="1446" spans="1:19" x14ac:dyDescent="0.25">
      <c r="A1446" s="20">
        <v>14</v>
      </c>
      <c r="B1446" s="20">
        <v>52</v>
      </c>
      <c r="C1446" s="20" t="s">
        <v>79</v>
      </c>
      <c r="E1446" s="20" t="s">
        <v>80</v>
      </c>
      <c r="F1446" s="20">
        <v>2</v>
      </c>
      <c r="G1446" s="20" t="s">
        <v>82</v>
      </c>
      <c r="K1446" s="20">
        <v>58</v>
      </c>
      <c r="L1446" s="21">
        <v>9.6930335648148139E-2</v>
      </c>
      <c r="M1446" s="22">
        <v>1.4773958333333334E-3</v>
      </c>
      <c r="N1446" s="23">
        <v>43967</v>
      </c>
      <c r="O1446" s="23">
        <v>46399</v>
      </c>
      <c r="P1446" s="23">
        <v>37281</v>
      </c>
      <c r="Q1446" s="20">
        <f t="shared" si="69"/>
        <v>43.966999999999999</v>
      </c>
      <c r="R1446" s="20">
        <f t="shared" si="70"/>
        <v>46.399000000000001</v>
      </c>
      <c r="S1446" s="20">
        <f t="shared" si="71"/>
        <v>37.280999999999999</v>
      </c>
    </row>
    <row r="1447" spans="1:19" x14ac:dyDescent="0.25">
      <c r="A1447" s="20">
        <v>14</v>
      </c>
      <c r="B1447" s="20">
        <v>52</v>
      </c>
      <c r="C1447" s="20" t="s">
        <v>79</v>
      </c>
      <c r="E1447" s="20" t="s">
        <v>80</v>
      </c>
      <c r="F1447" s="20">
        <v>2</v>
      </c>
      <c r="G1447" s="20" t="s">
        <v>82</v>
      </c>
      <c r="K1447" s="20">
        <v>59</v>
      </c>
      <c r="L1447" s="21">
        <v>9.8406030092592592E-2</v>
      </c>
      <c r="M1447" s="22">
        <v>1.4756944444444444E-3</v>
      </c>
      <c r="N1447" s="23">
        <v>43913</v>
      </c>
      <c r="O1447" s="23">
        <v>46345</v>
      </c>
      <c r="P1447" s="23">
        <v>37242</v>
      </c>
      <c r="Q1447" s="20">
        <f t="shared" si="69"/>
        <v>43.912999999999997</v>
      </c>
      <c r="R1447" s="20">
        <f t="shared" si="70"/>
        <v>46.344999999999999</v>
      </c>
      <c r="S1447" s="20">
        <f t="shared" si="71"/>
        <v>37.241999999999997</v>
      </c>
    </row>
    <row r="1448" spans="1:19" x14ac:dyDescent="0.25">
      <c r="A1448" s="20">
        <v>14</v>
      </c>
      <c r="B1448" s="20">
        <v>52</v>
      </c>
      <c r="C1448" s="20" t="s">
        <v>79</v>
      </c>
      <c r="E1448" s="20" t="s">
        <v>80</v>
      </c>
      <c r="F1448" s="20">
        <v>2</v>
      </c>
      <c r="G1448" s="20" t="s">
        <v>82</v>
      </c>
      <c r="K1448" s="20">
        <v>60</v>
      </c>
      <c r="L1448" s="21">
        <v>9.9874479166666655E-2</v>
      </c>
      <c r="M1448" s="22">
        <v>1.4684490740740741E-3</v>
      </c>
      <c r="N1448" s="23">
        <v>44074</v>
      </c>
      <c r="O1448" s="23">
        <v>46032</v>
      </c>
      <c r="P1448" s="23">
        <v>36768</v>
      </c>
      <c r="Q1448" s="20">
        <f t="shared" si="69"/>
        <v>44.073999999999998</v>
      </c>
      <c r="R1448" s="20">
        <f t="shared" si="70"/>
        <v>46.031999999999996</v>
      </c>
      <c r="S1448" s="20">
        <f t="shared" si="71"/>
        <v>36.768000000000001</v>
      </c>
    </row>
    <row r="1449" spans="1:19" x14ac:dyDescent="0.25">
      <c r="A1449" s="20">
        <v>14</v>
      </c>
      <c r="B1449" s="20">
        <v>52</v>
      </c>
      <c r="C1449" s="20" t="s">
        <v>79</v>
      </c>
      <c r="E1449" s="20" t="s">
        <v>80</v>
      </c>
      <c r="F1449" s="20">
        <v>2</v>
      </c>
      <c r="G1449" s="20" t="s">
        <v>82</v>
      </c>
      <c r="K1449" s="20">
        <v>61</v>
      </c>
      <c r="L1449" s="21">
        <v>0.10133839120370369</v>
      </c>
      <c r="M1449" s="22">
        <v>1.463912037037037E-3</v>
      </c>
      <c r="N1449" s="23">
        <v>43486</v>
      </c>
      <c r="O1449" s="23">
        <v>46193</v>
      </c>
      <c r="P1449" s="23">
        <v>36803</v>
      </c>
      <c r="Q1449" s="20">
        <f t="shared" si="69"/>
        <v>43.485999999999997</v>
      </c>
      <c r="R1449" s="20">
        <f t="shared" si="70"/>
        <v>46.192999999999998</v>
      </c>
      <c r="S1449" s="20">
        <f t="shared" si="71"/>
        <v>36.802999999999997</v>
      </c>
    </row>
    <row r="1450" spans="1:19" x14ac:dyDescent="0.25">
      <c r="A1450" s="20">
        <v>14</v>
      </c>
      <c r="B1450" s="20">
        <v>52</v>
      </c>
      <c r="C1450" s="20" t="s">
        <v>79</v>
      </c>
      <c r="E1450" s="20" t="s">
        <v>80</v>
      </c>
      <c r="F1450" s="20">
        <v>2</v>
      </c>
      <c r="G1450" s="20" t="s">
        <v>82</v>
      </c>
      <c r="K1450" s="20">
        <v>62</v>
      </c>
      <c r="L1450" s="21">
        <v>0.10279958333333333</v>
      </c>
      <c r="M1450" s="22">
        <v>1.4611921296296298E-3</v>
      </c>
      <c r="N1450" s="23">
        <v>43584</v>
      </c>
      <c r="O1450" s="23">
        <v>45931</v>
      </c>
      <c r="P1450" s="23">
        <v>36732</v>
      </c>
      <c r="Q1450" s="20">
        <f t="shared" si="69"/>
        <v>43.584000000000003</v>
      </c>
      <c r="R1450" s="20">
        <f t="shared" si="70"/>
        <v>45.930999999999997</v>
      </c>
      <c r="S1450" s="20">
        <f t="shared" si="71"/>
        <v>36.731999999999999</v>
      </c>
    </row>
    <row r="1451" spans="1:19" x14ac:dyDescent="0.25">
      <c r="A1451" s="20">
        <v>14</v>
      </c>
      <c r="B1451" s="20">
        <v>52</v>
      </c>
      <c r="C1451" s="20" t="s">
        <v>79</v>
      </c>
      <c r="E1451" s="20" t="s">
        <v>80</v>
      </c>
      <c r="F1451" s="20">
        <v>2</v>
      </c>
      <c r="G1451" s="20" t="s">
        <v>82</v>
      </c>
      <c r="K1451" s="20">
        <v>63</v>
      </c>
      <c r="L1451" s="21">
        <v>0.10425262731481481</v>
      </c>
      <c r="M1451" s="22">
        <v>1.4530439814814814E-3</v>
      </c>
      <c r="N1451" s="23">
        <v>43244</v>
      </c>
      <c r="O1451" s="23">
        <v>45825</v>
      </c>
      <c r="P1451" s="23">
        <v>36474</v>
      </c>
      <c r="Q1451" s="20">
        <f t="shared" si="69"/>
        <v>43.244</v>
      </c>
      <c r="R1451" s="20">
        <f t="shared" si="70"/>
        <v>45.825000000000003</v>
      </c>
      <c r="S1451" s="20">
        <f t="shared" si="71"/>
        <v>36.473999999999997</v>
      </c>
    </row>
    <row r="1452" spans="1:19" x14ac:dyDescent="0.25">
      <c r="A1452" s="20">
        <v>14</v>
      </c>
      <c r="B1452" s="20">
        <v>52</v>
      </c>
      <c r="C1452" s="20" t="s">
        <v>79</v>
      </c>
      <c r="E1452" s="20" t="s">
        <v>80</v>
      </c>
      <c r="F1452" s="20">
        <v>2</v>
      </c>
      <c r="G1452" s="20" t="s">
        <v>82</v>
      </c>
      <c r="K1452" s="20">
        <v>64</v>
      </c>
      <c r="L1452" s="21">
        <v>0.10570253472222223</v>
      </c>
      <c r="M1452" s="22">
        <v>1.4499074074074076E-3</v>
      </c>
      <c r="N1452" s="23">
        <v>42962</v>
      </c>
      <c r="O1452" s="23">
        <v>45856</v>
      </c>
      <c r="P1452" s="23">
        <v>36454</v>
      </c>
      <c r="Q1452" s="20">
        <f t="shared" si="69"/>
        <v>42.962000000000003</v>
      </c>
      <c r="R1452" s="20">
        <f t="shared" si="70"/>
        <v>45.856000000000002</v>
      </c>
      <c r="S1452" s="20">
        <f t="shared" si="71"/>
        <v>36.454000000000001</v>
      </c>
    </row>
    <row r="1453" spans="1:19" x14ac:dyDescent="0.25">
      <c r="A1453" s="20">
        <v>14</v>
      </c>
      <c r="B1453" s="20">
        <v>52</v>
      </c>
      <c r="C1453" s="20" t="s">
        <v>79</v>
      </c>
      <c r="E1453" s="20" t="s">
        <v>80</v>
      </c>
      <c r="F1453" s="20">
        <v>2</v>
      </c>
      <c r="G1453" s="20" t="s">
        <v>82</v>
      </c>
      <c r="K1453" s="20">
        <v>65</v>
      </c>
      <c r="L1453" s="21">
        <v>0.10717754629629629</v>
      </c>
      <c r="M1453" s="22">
        <v>1.4750115740740741E-3</v>
      </c>
      <c r="N1453" s="23">
        <v>43444</v>
      </c>
      <c r="O1453" s="23">
        <v>47171</v>
      </c>
      <c r="P1453" s="23">
        <v>36826</v>
      </c>
      <c r="Q1453" s="20">
        <f t="shared" si="69"/>
        <v>43.444000000000003</v>
      </c>
      <c r="R1453" s="20">
        <f t="shared" si="70"/>
        <v>47.170999999999999</v>
      </c>
      <c r="S1453" s="20">
        <f t="shared" si="71"/>
        <v>36.826000000000001</v>
      </c>
    </row>
    <row r="1454" spans="1:19" x14ac:dyDescent="0.25">
      <c r="A1454" s="20">
        <v>14</v>
      </c>
      <c r="B1454" s="20">
        <v>52</v>
      </c>
      <c r="C1454" s="20" t="s">
        <v>79</v>
      </c>
      <c r="E1454" s="20" t="s">
        <v>80</v>
      </c>
      <c r="F1454" s="20">
        <v>2</v>
      </c>
      <c r="G1454" s="20" t="s">
        <v>82</v>
      </c>
      <c r="K1454" s="20">
        <v>66</v>
      </c>
      <c r="L1454" s="21">
        <v>0.10863604166666667</v>
      </c>
      <c r="M1454" s="22">
        <v>1.4584953703703702E-3</v>
      </c>
      <c r="N1454" s="23">
        <v>43292</v>
      </c>
      <c r="O1454" s="23">
        <v>45867</v>
      </c>
      <c r="P1454" s="23">
        <v>36855</v>
      </c>
      <c r="Q1454" s="20">
        <f t="shared" si="69"/>
        <v>43.292000000000002</v>
      </c>
      <c r="R1454" s="20">
        <f t="shared" si="70"/>
        <v>45.866999999999997</v>
      </c>
      <c r="S1454" s="20">
        <f t="shared" si="71"/>
        <v>36.854999999999997</v>
      </c>
    </row>
    <row r="1455" spans="1:19" x14ac:dyDescent="0.25">
      <c r="A1455" s="20">
        <v>14</v>
      </c>
      <c r="B1455" s="20">
        <v>52</v>
      </c>
      <c r="C1455" s="20" t="s">
        <v>79</v>
      </c>
      <c r="E1455" s="20" t="s">
        <v>80</v>
      </c>
      <c r="F1455" s="20">
        <v>2</v>
      </c>
      <c r="G1455" s="20" t="s">
        <v>82</v>
      </c>
      <c r="K1455" s="20">
        <v>67</v>
      </c>
      <c r="L1455" s="21">
        <v>0.11011282407407408</v>
      </c>
      <c r="M1455" s="22">
        <v>1.4767824074074076E-3</v>
      </c>
      <c r="N1455" s="23">
        <v>44380</v>
      </c>
      <c r="O1455" s="23">
        <v>46135</v>
      </c>
      <c r="P1455" s="23">
        <v>37079</v>
      </c>
      <c r="Q1455" s="20">
        <f t="shared" si="69"/>
        <v>44.38</v>
      </c>
      <c r="R1455" s="20">
        <f t="shared" si="70"/>
        <v>46.134999999999998</v>
      </c>
      <c r="S1455" s="20">
        <f t="shared" si="71"/>
        <v>37.079000000000001</v>
      </c>
    </row>
    <row r="1456" spans="1:19" x14ac:dyDescent="0.25">
      <c r="A1456" s="20">
        <v>14</v>
      </c>
      <c r="B1456" s="20">
        <v>52</v>
      </c>
      <c r="C1456" s="20" t="s">
        <v>79</v>
      </c>
      <c r="E1456" s="20" t="s">
        <v>80</v>
      </c>
      <c r="F1456" s="20">
        <v>2</v>
      </c>
      <c r="G1456" s="20" t="s">
        <v>82</v>
      </c>
      <c r="K1456" s="20">
        <v>68</v>
      </c>
      <c r="L1456" s="21">
        <v>0.11157181712962964</v>
      </c>
      <c r="M1456" s="22">
        <v>1.4589930555555556E-3</v>
      </c>
      <c r="N1456" s="23">
        <v>43505</v>
      </c>
      <c r="O1456" s="23">
        <v>45641</v>
      </c>
      <c r="P1456" s="23">
        <v>36911</v>
      </c>
      <c r="Q1456" s="20">
        <f t="shared" si="69"/>
        <v>43.505000000000003</v>
      </c>
      <c r="R1456" s="20">
        <f t="shared" si="70"/>
        <v>45.640999999999998</v>
      </c>
      <c r="S1456" s="20">
        <f t="shared" si="71"/>
        <v>36.911000000000001</v>
      </c>
    </row>
    <row r="1457" spans="1:19" x14ac:dyDescent="0.25">
      <c r="A1457" s="20">
        <v>14</v>
      </c>
      <c r="B1457" s="20">
        <v>52</v>
      </c>
      <c r="C1457" s="20" t="s">
        <v>79</v>
      </c>
      <c r="E1457" s="20" t="s">
        <v>80</v>
      </c>
      <c r="F1457" s="20">
        <v>2</v>
      </c>
      <c r="G1457" s="20" t="s">
        <v>82</v>
      </c>
      <c r="K1457" s="20">
        <v>69</v>
      </c>
      <c r="L1457" s="21">
        <v>0.11303354166666667</v>
      </c>
      <c r="M1457" s="22">
        <v>1.4617245370370372E-3</v>
      </c>
      <c r="N1457" s="23">
        <v>43606</v>
      </c>
      <c r="O1457" s="23">
        <v>45846</v>
      </c>
      <c r="P1457" s="23">
        <v>36841</v>
      </c>
      <c r="Q1457" s="20">
        <f t="shared" si="69"/>
        <v>43.606000000000002</v>
      </c>
      <c r="R1457" s="20">
        <f t="shared" si="70"/>
        <v>45.845999999999997</v>
      </c>
      <c r="S1457" s="20">
        <f t="shared" si="71"/>
        <v>36.841000000000001</v>
      </c>
    </row>
    <row r="1458" spans="1:19" x14ac:dyDescent="0.25">
      <c r="A1458" s="20">
        <v>14</v>
      </c>
      <c r="B1458" s="20">
        <v>52</v>
      </c>
      <c r="C1458" s="20" t="s">
        <v>79</v>
      </c>
      <c r="E1458" s="20" t="s">
        <v>80</v>
      </c>
      <c r="F1458" s="20">
        <v>2</v>
      </c>
      <c r="G1458" s="20" t="s">
        <v>82</v>
      </c>
      <c r="K1458" s="20">
        <v>70</v>
      </c>
      <c r="L1458" s="21">
        <v>0.11450108796296295</v>
      </c>
      <c r="M1458" s="22">
        <v>1.4675462962962964E-3</v>
      </c>
      <c r="N1458" s="23">
        <v>43656</v>
      </c>
      <c r="O1458" s="23">
        <v>45886</v>
      </c>
      <c r="P1458" s="23">
        <v>37254</v>
      </c>
      <c r="Q1458" s="20">
        <f t="shared" si="69"/>
        <v>43.655999999999999</v>
      </c>
      <c r="R1458" s="20">
        <f t="shared" si="70"/>
        <v>45.886000000000003</v>
      </c>
      <c r="S1458" s="20">
        <f t="shared" si="71"/>
        <v>37.253999999999998</v>
      </c>
    </row>
    <row r="1459" spans="1:19" x14ac:dyDescent="0.25">
      <c r="A1459" s="20">
        <v>14</v>
      </c>
      <c r="B1459" s="20">
        <v>52</v>
      </c>
      <c r="C1459" s="20" t="s">
        <v>79</v>
      </c>
      <c r="E1459" s="20" t="s">
        <v>80</v>
      </c>
      <c r="F1459" s="20">
        <v>2</v>
      </c>
      <c r="G1459" s="20" t="s">
        <v>82</v>
      </c>
      <c r="K1459" s="20">
        <v>71</v>
      </c>
      <c r="L1459" s="21">
        <v>0.1159554050925926</v>
      </c>
      <c r="M1459" s="22">
        <v>1.4543171296296294E-3</v>
      </c>
      <c r="N1459" s="23">
        <v>43394</v>
      </c>
      <c r="O1459" s="23">
        <v>45383</v>
      </c>
      <c r="P1459" s="23">
        <v>36876</v>
      </c>
      <c r="Q1459" s="20">
        <f t="shared" si="69"/>
        <v>43.393999999999998</v>
      </c>
      <c r="R1459" s="20">
        <f t="shared" si="70"/>
        <v>45.383000000000003</v>
      </c>
      <c r="S1459" s="20">
        <f t="shared" si="71"/>
        <v>36.875999999999998</v>
      </c>
    </row>
    <row r="1460" spans="1:19" x14ac:dyDescent="0.25">
      <c r="A1460" s="20">
        <v>14</v>
      </c>
      <c r="B1460" s="20">
        <v>52</v>
      </c>
      <c r="C1460" s="20" t="s">
        <v>79</v>
      </c>
      <c r="E1460" s="20" t="s">
        <v>80</v>
      </c>
      <c r="F1460" s="20">
        <v>2</v>
      </c>
      <c r="G1460" s="20" t="s">
        <v>82</v>
      </c>
      <c r="K1460" s="20">
        <v>72</v>
      </c>
      <c r="L1460" s="21">
        <v>0.11741900462962963</v>
      </c>
      <c r="M1460" s="22">
        <v>1.4635995370370369E-3</v>
      </c>
      <c r="N1460" s="23">
        <v>43348</v>
      </c>
      <c r="O1460" s="23">
        <v>46432</v>
      </c>
      <c r="P1460" s="23">
        <v>36675</v>
      </c>
      <c r="Q1460" s="20">
        <f t="shared" si="69"/>
        <v>43.347999999999999</v>
      </c>
      <c r="R1460" s="20">
        <f t="shared" si="70"/>
        <v>46.432000000000002</v>
      </c>
      <c r="S1460" s="20">
        <f t="shared" si="71"/>
        <v>36.674999999999997</v>
      </c>
    </row>
    <row r="1461" spans="1:19" x14ac:dyDescent="0.25">
      <c r="A1461" s="20">
        <v>14</v>
      </c>
      <c r="B1461" s="20">
        <v>52</v>
      </c>
      <c r="C1461" s="20" t="s">
        <v>79</v>
      </c>
      <c r="E1461" s="20" t="s">
        <v>80</v>
      </c>
      <c r="F1461" s="20">
        <v>2</v>
      </c>
      <c r="G1461" s="20" t="s">
        <v>82</v>
      </c>
      <c r="K1461" s="20">
        <v>73</v>
      </c>
      <c r="L1461" s="21">
        <v>0.11887417824074074</v>
      </c>
      <c r="M1461" s="22">
        <v>1.4551736111111111E-3</v>
      </c>
      <c r="N1461" s="23">
        <v>43377</v>
      </c>
      <c r="O1461" s="23">
        <v>45600</v>
      </c>
      <c r="P1461" s="23">
        <v>36750</v>
      </c>
      <c r="Q1461" s="20">
        <f t="shared" si="69"/>
        <v>43.377000000000002</v>
      </c>
      <c r="R1461" s="20">
        <f t="shared" si="70"/>
        <v>45.6</v>
      </c>
      <c r="S1461" s="20">
        <f t="shared" si="71"/>
        <v>36.75</v>
      </c>
    </row>
    <row r="1462" spans="1:19" x14ac:dyDescent="0.25">
      <c r="A1462" s="20">
        <v>14</v>
      </c>
      <c r="B1462" s="20">
        <v>52</v>
      </c>
      <c r="C1462" s="20" t="s">
        <v>79</v>
      </c>
      <c r="E1462" s="20" t="s">
        <v>80</v>
      </c>
      <c r="F1462" s="20">
        <v>2</v>
      </c>
      <c r="G1462" s="20" t="s">
        <v>82</v>
      </c>
      <c r="K1462" s="20">
        <v>74</v>
      </c>
      <c r="L1462" s="21">
        <v>0.12033504629629628</v>
      </c>
      <c r="M1462" s="22">
        <v>1.4608680555555555E-3</v>
      </c>
      <c r="N1462" s="23">
        <v>43606</v>
      </c>
      <c r="O1462" s="23">
        <v>45921</v>
      </c>
      <c r="P1462" s="23">
        <v>36692</v>
      </c>
      <c r="Q1462" s="20">
        <f t="shared" si="69"/>
        <v>43.606000000000002</v>
      </c>
      <c r="R1462" s="20">
        <f t="shared" si="70"/>
        <v>45.920999999999999</v>
      </c>
      <c r="S1462" s="20">
        <f t="shared" si="71"/>
        <v>36.692</v>
      </c>
    </row>
    <row r="1463" spans="1:19" x14ac:dyDescent="0.25">
      <c r="A1463" s="20">
        <v>14</v>
      </c>
      <c r="B1463" s="20">
        <v>52</v>
      </c>
      <c r="C1463" s="20" t="s">
        <v>79</v>
      </c>
      <c r="E1463" s="20" t="s">
        <v>80</v>
      </c>
      <c r="F1463" s="20">
        <v>2</v>
      </c>
      <c r="G1463" s="20" t="s">
        <v>82</v>
      </c>
      <c r="K1463" s="20">
        <v>75</v>
      </c>
      <c r="L1463" s="21">
        <v>0.12179123842592593</v>
      </c>
      <c r="M1463" s="22">
        <v>1.4561921296296295E-3</v>
      </c>
      <c r="N1463" s="23">
        <v>43301</v>
      </c>
      <c r="O1463" s="23">
        <v>45608</v>
      </c>
      <c r="P1463" s="23">
        <v>36906</v>
      </c>
      <c r="Q1463" s="20">
        <f t="shared" si="69"/>
        <v>43.301000000000002</v>
      </c>
      <c r="R1463" s="20">
        <f t="shared" si="70"/>
        <v>45.607999999999997</v>
      </c>
      <c r="S1463" s="20">
        <f t="shared" si="71"/>
        <v>36.905999999999999</v>
      </c>
    </row>
    <row r="1464" spans="1:19" x14ac:dyDescent="0.25">
      <c r="A1464" s="20">
        <v>14</v>
      </c>
      <c r="B1464" s="20">
        <v>52</v>
      </c>
      <c r="C1464" s="20" t="s">
        <v>79</v>
      </c>
      <c r="E1464" s="20" t="s">
        <v>80</v>
      </c>
      <c r="F1464" s="20">
        <v>2</v>
      </c>
      <c r="G1464" s="20" t="s">
        <v>82</v>
      </c>
      <c r="K1464" s="20">
        <v>76</v>
      </c>
      <c r="L1464" s="21">
        <v>0.12326194444444444</v>
      </c>
      <c r="M1464" s="22">
        <v>1.4707060185185185E-3</v>
      </c>
      <c r="N1464" s="23">
        <v>43383</v>
      </c>
      <c r="O1464" s="23">
        <v>46030</v>
      </c>
      <c r="P1464" s="23">
        <v>37656</v>
      </c>
      <c r="Q1464" s="20">
        <f t="shared" si="69"/>
        <v>43.383000000000003</v>
      </c>
      <c r="R1464" s="20">
        <f t="shared" si="70"/>
        <v>46.03</v>
      </c>
      <c r="S1464" s="20">
        <f t="shared" si="71"/>
        <v>37.655999999999999</v>
      </c>
    </row>
    <row r="1465" spans="1:19" x14ac:dyDescent="0.25">
      <c r="A1465" s="20">
        <v>14</v>
      </c>
      <c r="B1465" s="20">
        <v>52</v>
      </c>
      <c r="C1465" s="20" t="s">
        <v>79</v>
      </c>
      <c r="E1465" s="20" t="s">
        <v>80</v>
      </c>
      <c r="F1465" s="20">
        <v>2</v>
      </c>
      <c r="G1465" s="20" t="s">
        <v>82</v>
      </c>
      <c r="H1465" s="25">
        <v>0.53328758101851859</v>
      </c>
      <c r="I1465" s="20">
        <v>4</v>
      </c>
      <c r="K1465" s="20">
        <v>77</v>
      </c>
      <c r="L1465" s="21">
        <v>0.12605719907407406</v>
      </c>
      <c r="M1465" s="22">
        <v>2.7952546296296297E-3</v>
      </c>
      <c r="N1465" s="25">
        <v>7.3391203703703693E-4</v>
      </c>
      <c r="O1465" s="25">
        <v>9.7583333333333333E-4</v>
      </c>
      <c r="Q1465" s="20" t="b">
        <f t="shared" si="69"/>
        <v>0</v>
      </c>
      <c r="R1465" s="20" t="b">
        <f t="shared" si="70"/>
        <v>0</v>
      </c>
      <c r="S1465" s="20" t="b">
        <f t="shared" si="71"/>
        <v>0</v>
      </c>
    </row>
    <row r="1466" spans="1:19" x14ac:dyDescent="0.25">
      <c r="A1466" s="20">
        <v>14</v>
      </c>
      <c r="B1466" s="20">
        <v>52</v>
      </c>
      <c r="C1466" s="20" t="s">
        <v>79</v>
      </c>
      <c r="E1466" s="20" t="s">
        <v>80</v>
      </c>
      <c r="F1466" s="20">
        <v>2</v>
      </c>
      <c r="G1466" s="20" t="s">
        <v>82</v>
      </c>
      <c r="J1466" s="25">
        <v>0.5340569444444444</v>
      </c>
      <c r="K1466" s="20">
        <v>78</v>
      </c>
      <c r="L1466" s="21">
        <v>0.12952261574074073</v>
      </c>
      <c r="M1466" s="22">
        <v>3.4654166666666666E-3</v>
      </c>
      <c r="O1466" s="25">
        <v>9.650694444444445E-4</v>
      </c>
      <c r="P1466" s="25">
        <v>9.9222222222222225E-4</v>
      </c>
      <c r="Q1466" s="20" t="b">
        <f t="shared" si="69"/>
        <v>0</v>
      </c>
      <c r="R1466" s="20" t="b">
        <f t="shared" si="70"/>
        <v>0</v>
      </c>
      <c r="S1466" s="20" t="b">
        <f t="shared" si="71"/>
        <v>0</v>
      </c>
    </row>
    <row r="1467" spans="1:19" x14ac:dyDescent="0.25">
      <c r="A1467" s="20">
        <v>14</v>
      </c>
      <c r="B1467" s="20">
        <v>52</v>
      </c>
      <c r="C1467" s="20" t="s">
        <v>79</v>
      </c>
      <c r="E1467" s="20" t="s">
        <v>80</v>
      </c>
      <c r="F1467" s="20">
        <v>2</v>
      </c>
      <c r="G1467" s="20" t="s">
        <v>82</v>
      </c>
      <c r="K1467" s="20">
        <v>79</v>
      </c>
      <c r="L1467" s="21">
        <v>0.13110450231481482</v>
      </c>
      <c r="M1467" s="22">
        <v>1.5818865740740741E-3</v>
      </c>
      <c r="N1467" s="23">
        <v>51515</v>
      </c>
      <c r="O1467" s="23">
        <v>47298</v>
      </c>
      <c r="P1467" s="23">
        <v>37862</v>
      </c>
      <c r="Q1467" s="20">
        <f t="shared" si="69"/>
        <v>51.515000000000001</v>
      </c>
      <c r="R1467" s="20">
        <f t="shared" si="70"/>
        <v>47.298000000000002</v>
      </c>
      <c r="S1467" s="20">
        <f t="shared" si="71"/>
        <v>37.862000000000002</v>
      </c>
    </row>
    <row r="1468" spans="1:19" x14ac:dyDescent="0.25">
      <c r="A1468" s="20">
        <v>14</v>
      </c>
      <c r="B1468" s="20">
        <v>52</v>
      </c>
      <c r="C1468" s="20" t="s">
        <v>79</v>
      </c>
      <c r="E1468" s="20" t="s">
        <v>80</v>
      </c>
      <c r="F1468" s="20">
        <v>2</v>
      </c>
      <c r="G1468" s="20" t="s">
        <v>82</v>
      </c>
      <c r="K1468" s="20">
        <v>80</v>
      </c>
      <c r="L1468" s="21">
        <v>0.13258420138888891</v>
      </c>
      <c r="M1468" s="22">
        <v>1.479699074074074E-3</v>
      </c>
      <c r="N1468" s="23">
        <v>43425</v>
      </c>
      <c r="O1468" s="23">
        <v>46652</v>
      </c>
      <c r="P1468" s="23">
        <v>37769</v>
      </c>
      <c r="Q1468" s="20">
        <f t="shared" si="69"/>
        <v>43.424999999999997</v>
      </c>
      <c r="R1468" s="20">
        <f t="shared" si="70"/>
        <v>46.652000000000001</v>
      </c>
      <c r="S1468" s="20">
        <f t="shared" si="71"/>
        <v>37.768999999999998</v>
      </c>
    </row>
    <row r="1469" spans="1:19" x14ac:dyDescent="0.25">
      <c r="A1469" s="20">
        <v>14</v>
      </c>
      <c r="B1469" s="20">
        <v>52</v>
      </c>
      <c r="C1469" s="20" t="s">
        <v>79</v>
      </c>
      <c r="E1469" s="20" t="s">
        <v>80</v>
      </c>
      <c r="F1469" s="20">
        <v>2</v>
      </c>
      <c r="G1469" s="20" t="s">
        <v>82</v>
      </c>
      <c r="K1469" s="20">
        <v>81</v>
      </c>
      <c r="L1469" s="21">
        <v>0.1340581712962963</v>
      </c>
      <c r="M1469" s="22">
        <v>1.4739699074074076E-3</v>
      </c>
      <c r="N1469" s="23">
        <v>43564</v>
      </c>
      <c r="O1469" s="23">
        <v>46260</v>
      </c>
      <c r="P1469" s="23">
        <v>37527</v>
      </c>
      <c r="Q1469" s="20">
        <f t="shared" si="69"/>
        <v>43.564</v>
      </c>
      <c r="R1469" s="20">
        <f t="shared" si="70"/>
        <v>46.26</v>
      </c>
      <c r="S1469" s="20">
        <f t="shared" si="71"/>
        <v>37.527000000000001</v>
      </c>
    </row>
    <row r="1470" spans="1:19" x14ac:dyDescent="0.25">
      <c r="A1470" s="20">
        <v>14</v>
      </c>
      <c r="B1470" s="20">
        <v>52</v>
      </c>
      <c r="C1470" s="20" t="s">
        <v>79</v>
      </c>
      <c r="E1470" s="20" t="s">
        <v>80</v>
      </c>
      <c r="F1470" s="20">
        <v>2</v>
      </c>
      <c r="G1470" s="20" t="s">
        <v>82</v>
      </c>
      <c r="K1470" s="20">
        <v>82</v>
      </c>
      <c r="L1470" s="21">
        <v>0.135554375</v>
      </c>
      <c r="M1470" s="22">
        <v>1.4962037037037036E-3</v>
      </c>
      <c r="N1470" s="23">
        <v>43869</v>
      </c>
      <c r="O1470" s="23">
        <v>47836</v>
      </c>
      <c r="P1470" s="23">
        <v>37567</v>
      </c>
      <c r="Q1470" s="20">
        <f t="shared" si="69"/>
        <v>43.869</v>
      </c>
      <c r="R1470" s="20">
        <f t="shared" si="70"/>
        <v>47.835999999999999</v>
      </c>
      <c r="S1470" s="20">
        <f t="shared" si="71"/>
        <v>37.567</v>
      </c>
    </row>
    <row r="1471" spans="1:19" x14ac:dyDescent="0.25">
      <c r="A1471" s="20">
        <v>14</v>
      </c>
      <c r="B1471" s="20">
        <v>52</v>
      </c>
      <c r="C1471" s="20" t="s">
        <v>79</v>
      </c>
      <c r="E1471" s="20" t="s">
        <v>80</v>
      </c>
      <c r="F1471" s="20">
        <v>2</v>
      </c>
      <c r="G1471" s="20" t="s">
        <v>82</v>
      </c>
      <c r="H1471" s="25">
        <v>0.54442398148148141</v>
      </c>
      <c r="I1471" s="20">
        <v>5</v>
      </c>
      <c r="K1471" s="20">
        <v>83</v>
      </c>
      <c r="L1471" s="21">
        <v>0.1371938773148148</v>
      </c>
      <c r="M1471" s="22">
        <v>1.6395023148148148E-3</v>
      </c>
      <c r="N1471" s="23">
        <v>44162</v>
      </c>
      <c r="O1471" s="23">
        <v>49421</v>
      </c>
      <c r="Q1471" s="20">
        <f t="shared" si="69"/>
        <v>44.161999999999999</v>
      </c>
      <c r="R1471" s="20">
        <f t="shared" si="70"/>
        <v>49.420999999999999</v>
      </c>
      <c r="S1471" s="20" t="b">
        <f t="shared" si="71"/>
        <v>0</v>
      </c>
    </row>
    <row r="1472" spans="1:19" x14ac:dyDescent="0.25">
      <c r="A1472" s="20">
        <v>14</v>
      </c>
      <c r="B1472" s="20">
        <v>52</v>
      </c>
      <c r="C1472" s="20" t="s">
        <v>79</v>
      </c>
      <c r="E1472" s="20" t="s">
        <v>80</v>
      </c>
      <c r="F1472" s="20">
        <v>1</v>
      </c>
      <c r="G1472" s="20" t="s">
        <v>81</v>
      </c>
      <c r="J1472" s="25">
        <v>0.54554266203703705</v>
      </c>
      <c r="K1472" s="20">
        <v>84</v>
      </c>
      <c r="L1472" s="21">
        <v>0.13971491898148147</v>
      </c>
      <c r="M1472" s="22">
        <v>2.5210416666666667E-3</v>
      </c>
      <c r="O1472" s="23">
        <v>45245</v>
      </c>
      <c r="P1472" s="23">
        <v>36902</v>
      </c>
      <c r="Q1472" s="20" t="b">
        <f t="shared" si="69"/>
        <v>0</v>
      </c>
      <c r="R1472" s="20">
        <f t="shared" si="70"/>
        <v>45.244999999999997</v>
      </c>
      <c r="S1472" s="20">
        <f t="shared" si="71"/>
        <v>36.902000000000001</v>
      </c>
    </row>
    <row r="1473" spans="1:19" x14ac:dyDescent="0.25">
      <c r="A1473" s="20">
        <v>14</v>
      </c>
      <c r="B1473" s="20">
        <v>52</v>
      </c>
      <c r="C1473" s="20" t="s">
        <v>79</v>
      </c>
      <c r="E1473" s="20" t="s">
        <v>80</v>
      </c>
      <c r="F1473" s="20">
        <v>1</v>
      </c>
      <c r="G1473" s="20" t="s">
        <v>81</v>
      </c>
      <c r="K1473" s="20">
        <v>85</v>
      </c>
      <c r="L1473" s="21">
        <v>0.14115466435185184</v>
      </c>
      <c r="M1473" s="22">
        <v>1.4397453703703705E-3</v>
      </c>
      <c r="N1473" s="23">
        <v>43154</v>
      </c>
      <c r="O1473" s="23">
        <v>44866</v>
      </c>
      <c r="P1473" s="23">
        <v>36374</v>
      </c>
      <c r="Q1473" s="20">
        <f t="shared" si="69"/>
        <v>43.154000000000003</v>
      </c>
      <c r="R1473" s="20">
        <f t="shared" si="70"/>
        <v>44.866</v>
      </c>
      <c r="S1473" s="20">
        <f t="shared" si="71"/>
        <v>36.374000000000002</v>
      </c>
    </row>
    <row r="1474" spans="1:19" x14ac:dyDescent="0.25">
      <c r="A1474" s="20">
        <v>14</v>
      </c>
      <c r="B1474" s="20">
        <v>52</v>
      </c>
      <c r="C1474" s="20" t="s">
        <v>79</v>
      </c>
      <c r="E1474" s="20" t="s">
        <v>80</v>
      </c>
      <c r="F1474" s="20">
        <v>1</v>
      </c>
      <c r="G1474" s="20" t="s">
        <v>81</v>
      </c>
      <c r="K1474" s="20">
        <v>86</v>
      </c>
      <c r="L1474" s="21">
        <v>0.14258365740740742</v>
      </c>
      <c r="M1474" s="22">
        <v>1.4289930555555555E-3</v>
      </c>
      <c r="N1474" s="23">
        <v>42894</v>
      </c>
      <c r="O1474" s="23">
        <v>44524</v>
      </c>
      <c r="P1474" s="23">
        <v>36047</v>
      </c>
      <c r="Q1474" s="20">
        <f t="shared" si="69"/>
        <v>42.893999999999998</v>
      </c>
      <c r="R1474" s="20">
        <f t="shared" si="70"/>
        <v>44.524000000000001</v>
      </c>
      <c r="S1474" s="20">
        <f t="shared" si="71"/>
        <v>36.046999999999997</v>
      </c>
    </row>
    <row r="1475" spans="1:19" x14ac:dyDescent="0.25">
      <c r="A1475" s="20">
        <v>14</v>
      </c>
      <c r="B1475" s="20">
        <v>52</v>
      </c>
      <c r="C1475" s="20" t="s">
        <v>79</v>
      </c>
      <c r="E1475" s="20" t="s">
        <v>80</v>
      </c>
      <c r="F1475" s="20">
        <v>1</v>
      </c>
      <c r="G1475" s="20" t="s">
        <v>81</v>
      </c>
      <c r="K1475" s="20">
        <v>87</v>
      </c>
      <c r="L1475" s="21">
        <v>0.1440204398148148</v>
      </c>
      <c r="M1475" s="22">
        <v>1.4367824074074075E-3</v>
      </c>
      <c r="N1475" s="23">
        <v>43482</v>
      </c>
      <c r="O1475" s="23">
        <v>44564</v>
      </c>
      <c r="P1475" s="23">
        <v>36092</v>
      </c>
      <c r="Q1475" s="20">
        <f t="shared" ref="Q1475:Q1538" si="72">IF((N1475/1000)&gt;10,(N1475/1000))</f>
        <v>43.481999999999999</v>
      </c>
      <c r="R1475" s="20">
        <f t="shared" si="70"/>
        <v>44.564</v>
      </c>
      <c r="S1475" s="20">
        <f t="shared" si="71"/>
        <v>36.091999999999999</v>
      </c>
    </row>
    <row r="1476" spans="1:19" x14ac:dyDescent="0.25">
      <c r="A1476" s="20">
        <v>14</v>
      </c>
      <c r="B1476" s="20">
        <v>52</v>
      </c>
      <c r="C1476" s="20" t="s">
        <v>79</v>
      </c>
      <c r="E1476" s="20" t="s">
        <v>80</v>
      </c>
      <c r="F1476" s="20">
        <v>1</v>
      </c>
      <c r="G1476" s="20" t="s">
        <v>81</v>
      </c>
      <c r="K1476" s="20">
        <v>88</v>
      </c>
      <c r="L1476" s="21">
        <v>0.1454579050925926</v>
      </c>
      <c r="M1476" s="22">
        <v>1.4374652777777777E-3</v>
      </c>
      <c r="N1476" s="23">
        <v>42854</v>
      </c>
      <c r="O1476" s="23">
        <v>45083</v>
      </c>
      <c r="P1476" s="23">
        <v>36260</v>
      </c>
      <c r="Q1476" s="20">
        <f t="shared" si="72"/>
        <v>42.853999999999999</v>
      </c>
      <c r="R1476" s="20">
        <f t="shared" si="70"/>
        <v>45.082999999999998</v>
      </c>
      <c r="S1476" s="20">
        <f t="shared" si="71"/>
        <v>36.26</v>
      </c>
    </row>
    <row r="1477" spans="1:19" x14ac:dyDescent="0.25">
      <c r="A1477" s="20">
        <v>14</v>
      </c>
      <c r="B1477" s="20">
        <v>52</v>
      </c>
      <c r="C1477" s="20" t="s">
        <v>79</v>
      </c>
      <c r="E1477" s="20" t="s">
        <v>80</v>
      </c>
      <c r="F1477" s="20">
        <v>1</v>
      </c>
      <c r="G1477" s="20" t="s">
        <v>81</v>
      </c>
      <c r="K1477" s="20">
        <v>89</v>
      </c>
      <c r="L1477" s="21">
        <v>0.14689041666666666</v>
      </c>
      <c r="M1477" s="22">
        <v>1.4325115740740739E-3</v>
      </c>
      <c r="N1477" s="23">
        <v>42865</v>
      </c>
      <c r="O1477" s="23">
        <v>44634</v>
      </c>
      <c r="P1477" s="23">
        <v>36270</v>
      </c>
      <c r="Q1477" s="20">
        <f t="shared" si="72"/>
        <v>42.865000000000002</v>
      </c>
      <c r="R1477" s="20">
        <f t="shared" si="70"/>
        <v>44.634</v>
      </c>
      <c r="S1477" s="20">
        <f t="shared" si="71"/>
        <v>36.270000000000003</v>
      </c>
    </row>
    <row r="1478" spans="1:19" x14ac:dyDescent="0.25">
      <c r="A1478" s="20">
        <v>14</v>
      </c>
      <c r="B1478" s="20">
        <v>52</v>
      </c>
      <c r="C1478" s="20" t="s">
        <v>79</v>
      </c>
      <c r="E1478" s="20" t="s">
        <v>80</v>
      </c>
      <c r="F1478" s="20">
        <v>1</v>
      </c>
      <c r="G1478" s="20" t="s">
        <v>81</v>
      </c>
      <c r="K1478" s="20">
        <v>90</v>
      </c>
      <c r="L1478" s="21">
        <v>0.14832524305555556</v>
      </c>
      <c r="M1478" s="22">
        <v>1.4348263888888889E-3</v>
      </c>
      <c r="N1478" s="23">
        <v>42433</v>
      </c>
      <c r="O1478" s="23">
        <v>45218</v>
      </c>
      <c r="P1478" s="23">
        <v>36318</v>
      </c>
      <c r="Q1478" s="20">
        <f t="shared" si="72"/>
        <v>42.433</v>
      </c>
      <c r="R1478" s="20">
        <f t="shared" si="70"/>
        <v>45.218000000000004</v>
      </c>
      <c r="S1478" s="20">
        <f t="shared" si="71"/>
        <v>36.317999999999998</v>
      </c>
    </row>
    <row r="1479" spans="1:19" x14ac:dyDescent="0.25">
      <c r="A1479" s="20">
        <v>14</v>
      </c>
      <c r="B1479" s="20">
        <v>52</v>
      </c>
      <c r="C1479" s="20" t="s">
        <v>79</v>
      </c>
      <c r="E1479" s="20" t="s">
        <v>80</v>
      </c>
      <c r="F1479" s="20">
        <v>1</v>
      </c>
      <c r="G1479" s="20" t="s">
        <v>81</v>
      </c>
      <c r="K1479" s="20">
        <v>91</v>
      </c>
      <c r="L1479" s="21">
        <v>0.14975148148148149</v>
      </c>
      <c r="M1479" s="22">
        <v>1.4262384259259261E-3</v>
      </c>
      <c r="N1479" s="23">
        <v>42736</v>
      </c>
      <c r="O1479" s="23">
        <v>44295</v>
      </c>
      <c r="P1479" s="23">
        <v>36196</v>
      </c>
      <c r="Q1479" s="20">
        <f t="shared" si="72"/>
        <v>42.735999999999997</v>
      </c>
      <c r="R1479" s="20">
        <f t="shared" si="70"/>
        <v>44.295000000000002</v>
      </c>
      <c r="S1479" s="20">
        <f t="shared" si="71"/>
        <v>36.195999999999998</v>
      </c>
    </row>
    <row r="1480" spans="1:19" x14ac:dyDescent="0.25">
      <c r="A1480" s="20">
        <v>14</v>
      </c>
      <c r="B1480" s="20">
        <v>52</v>
      </c>
      <c r="C1480" s="20" t="s">
        <v>79</v>
      </c>
      <c r="E1480" s="20" t="s">
        <v>80</v>
      </c>
      <c r="F1480" s="20">
        <v>1</v>
      </c>
      <c r="G1480" s="20" t="s">
        <v>81</v>
      </c>
      <c r="K1480" s="20">
        <v>92</v>
      </c>
      <c r="L1480" s="21">
        <v>0.15117802083333334</v>
      </c>
      <c r="M1480" s="22">
        <v>1.4265393518518518E-3</v>
      </c>
      <c r="N1480" s="23">
        <v>42473</v>
      </c>
      <c r="O1480" s="23">
        <v>44575</v>
      </c>
      <c r="P1480" s="23">
        <v>36205</v>
      </c>
      <c r="Q1480" s="20">
        <f t="shared" si="72"/>
        <v>42.472999999999999</v>
      </c>
      <c r="R1480" s="20">
        <f t="shared" si="70"/>
        <v>44.575000000000003</v>
      </c>
      <c r="S1480" s="20">
        <f t="shared" si="71"/>
        <v>36.204999999999998</v>
      </c>
    </row>
    <row r="1481" spans="1:19" x14ac:dyDescent="0.25">
      <c r="A1481" s="20">
        <v>14</v>
      </c>
      <c r="B1481" s="20">
        <v>52</v>
      </c>
      <c r="C1481" s="20" t="s">
        <v>79</v>
      </c>
      <c r="E1481" s="20" t="s">
        <v>80</v>
      </c>
      <c r="F1481" s="20">
        <v>1</v>
      </c>
      <c r="G1481" s="20" t="s">
        <v>81</v>
      </c>
      <c r="K1481" s="20">
        <v>93</v>
      </c>
      <c r="L1481" s="21">
        <v>0.15260334490740743</v>
      </c>
      <c r="M1481" s="22">
        <v>1.4253240740740739E-3</v>
      </c>
      <c r="N1481" s="23">
        <v>42388</v>
      </c>
      <c r="O1481" s="23">
        <v>44677</v>
      </c>
      <c r="P1481" s="23">
        <v>36083</v>
      </c>
      <c r="Q1481" s="20">
        <f t="shared" si="72"/>
        <v>42.387999999999998</v>
      </c>
      <c r="R1481" s="20">
        <f t="shared" si="70"/>
        <v>44.677</v>
      </c>
      <c r="S1481" s="20">
        <f t="shared" si="71"/>
        <v>36.082999999999998</v>
      </c>
    </row>
    <row r="1482" spans="1:19" x14ac:dyDescent="0.25">
      <c r="A1482" s="20">
        <v>14</v>
      </c>
      <c r="B1482" s="20">
        <v>52</v>
      </c>
      <c r="C1482" s="20" t="s">
        <v>79</v>
      </c>
      <c r="E1482" s="20" t="s">
        <v>80</v>
      </c>
      <c r="F1482" s="20">
        <v>1</v>
      </c>
      <c r="G1482" s="20" t="s">
        <v>81</v>
      </c>
      <c r="K1482" s="20">
        <v>94</v>
      </c>
      <c r="L1482" s="21">
        <v>0.15403100694444447</v>
      </c>
      <c r="M1482" s="22">
        <v>1.427662037037037E-3</v>
      </c>
      <c r="N1482" s="23">
        <v>42494</v>
      </c>
      <c r="O1482" s="23">
        <v>44639</v>
      </c>
      <c r="P1482" s="23">
        <v>36217</v>
      </c>
      <c r="Q1482" s="20">
        <f t="shared" si="72"/>
        <v>42.494</v>
      </c>
      <c r="R1482" s="20">
        <f t="shared" si="70"/>
        <v>44.639000000000003</v>
      </c>
      <c r="S1482" s="20">
        <f t="shared" si="71"/>
        <v>36.216999999999999</v>
      </c>
    </row>
    <row r="1483" spans="1:19" x14ac:dyDescent="0.25">
      <c r="A1483" s="20">
        <v>14</v>
      </c>
      <c r="B1483" s="20">
        <v>52</v>
      </c>
      <c r="C1483" s="20" t="s">
        <v>79</v>
      </c>
      <c r="E1483" s="20" t="s">
        <v>80</v>
      </c>
      <c r="F1483" s="20">
        <v>1</v>
      </c>
      <c r="G1483" s="20" t="s">
        <v>81</v>
      </c>
      <c r="K1483" s="20">
        <v>95</v>
      </c>
      <c r="L1483" s="21">
        <v>0.15548596064814815</v>
      </c>
      <c r="M1483" s="22">
        <v>1.454953703703704E-3</v>
      </c>
      <c r="N1483" s="23">
        <v>43572</v>
      </c>
      <c r="O1483" s="23">
        <v>45731</v>
      </c>
      <c r="P1483" s="23">
        <v>36405</v>
      </c>
      <c r="Q1483" s="20">
        <f t="shared" si="72"/>
        <v>43.572000000000003</v>
      </c>
      <c r="R1483" s="20">
        <f t="shared" si="70"/>
        <v>45.731000000000002</v>
      </c>
      <c r="S1483" s="20">
        <f t="shared" si="71"/>
        <v>36.405000000000001</v>
      </c>
    </row>
    <row r="1484" spans="1:19" x14ac:dyDescent="0.25">
      <c r="A1484" s="20">
        <v>14</v>
      </c>
      <c r="B1484" s="20">
        <v>52</v>
      </c>
      <c r="C1484" s="20" t="s">
        <v>79</v>
      </c>
      <c r="E1484" s="20" t="s">
        <v>80</v>
      </c>
      <c r="F1484" s="20">
        <v>1</v>
      </c>
      <c r="G1484" s="20" t="s">
        <v>81</v>
      </c>
      <c r="K1484" s="20">
        <v>96</v>
      </c>
      <c r="L1484" s="21">
        <v>0.15692424768518518</v>
      </c>
      <c r="M1484" s="22">
        <v>1.4382870370370372E-3</v>
      </c>
      <c r="N1484" s="23">
        <v>42851</v>
      </c>
      <c r="O1484" s="23">
        <v>45339</v>
      </c>
      <c r="P1484" s="23">
        <v>36078</v>
      </c>
      <c r="Q1484" s="20">
        <f t="shared" si="72"/>
        <v>42.850999999999999</v>
      </c>
      <c r="R1484" s="20">
        <f t="shared" si="70"/>
        <v>45.338999999999999</v>
      </c>
      <c r="S1484" s="20">
        <f t="shared" si="71"/>
        <v>36.078000000000003</v>
      </c>
    </row>
    <row r="1485" spans="1:19" x14ac:dyDescent="0.25">
      <c r="A1485" s="20">
        <v>14</v>
      </c>
      <c r="B1485" s="20">
        <v>52</v>
      </c>
      <c r="C1485" s="20" t="s">
        <v>79</v>
      </c>
      <c r="E1485" s="20" t="s">
        <v>80</v>
      </c>
      <c r="F1485" s="20">
        <v>1</v>
      </c>
      <c r="G1485" s="20" t="s">
        <v>81</v>
      </c>
      <c r="K1485" s="20">
        <v>97</v>
      </c>
      <c r="L1485" s="21">
        <v>0.15835593750000002</v>
      </c>
      <c r="M1485" s="22">
        <v>1.4316898148148147E-3</v>
      </c>
      <c r="N1485" s="23">
        <v>42601</v>
      </c>
      <c r="O1485" s="23">
        <v>44714</v>
      </c>
      <c r="P1485" s="23">
        <v>36383</v>
      </c>
      <c r="Q1485" s="20">
        <f t="shared" si="72"/>
        <v>42.600999999999999</v>
      </c>
      <c r="R1485" s="20">
        <f t="shared" si="70"/>
        <v>44.713999999999999</v>
      </c>
      <c r="S1485" s="20">
        <f t="shared" si="71"/>
        <v>36.383000000000003</v>
      </c>
    </row>
    <row r="1486" spans="1:19" x14ac:dyDescent="0.25">
      <c r="A1486" s="20">
        <v>14</v>
      </c>
      <c r="B1486" s="20">
        <v>52</v>
      </c>
      <c r="C1486" s="20" t="s">
        <v>79</v>
      </c>
      <c r="E1486" s="20" t="s">
        <v>80</v>
      </c>
      <c r="F1486" s="20">
        <v>1</v>
      </c>
      <c r="G1486" s="20" t="s">
        <v>81</v>
      </c>
      <c r="K1486" s="20">
        <v>98</v>
      </c>
      <c r="L1486" s="21">
        <v>0.15979552083333334</v>
      </c>
      <c r="M1486" s="22">
        <v>1.4395833333333333E-3</v>
      </c>
      <c r="N1486" s="23">
        <v>42655</v>
      </c>
      <c r="O1486" s="23">
        <v>45312</v>
      </c>
      <c r="P1486" s="23">
        <v>36413</v>
      </c>
      <c r="Q1486" s="20">
        <f t="shared" si="72"/>
        <v>42.655000000000001</v>
      </c>
      <c r="R1486" s="20">
        <f t="shared" si="70"/>
        <v>45.311999999999998</v>
      </c>
      <c r="S1486" s="20">
        <f t="shared" si="71"/>
        <v>36.412999999999997</v>
      </c>
    </row>
    <row r="1487" spans="1:19" x14ac:dyDescent="0.25">
      <c r="A1487" s="20">
        <v>14</v>
      </c>
      <c r="B1487" s="20">
        <v>52</v>
      </c>
      <c r="C1487" s="20" t="s">
        <v>79</v>
      </c>
      <c r="E1487" s="20" t="s">
        <v>80</v>
      </c>
      <c r="F1487" s="20">
        <v>1</v>
      </c>
      <c r="G1487" s="20" t="s">
        <v>81</v>
      </c>
      <c r="K1487" s="20">
        <v>99</v>
      </c>
      <c r="L1487" s="21">
        <v>0.16124902777777778</v>
      </c>
      <c r="M1487" s="22">
        <v>1.4535069444444446E-3</v>
      </c>
      <c r="N1487" s="23">
        <v>43619</v>
      </c>
      <c r="O1487" s="23">
        <v>45755</v>
      </c>
      <c r="P1487" s="23">
        <v>36209</v>
      </c>
      <c r="Q1487" s="20">
        <f t="shared" si="72"/>
        <v>43.619</v>
      </c>
      <c r="R1487" s="20">
        <f t="shared" si="70"/>
        <v>45.755000000000003</v>
      </c>
      <c r="S1487" s="20">
        <f t="shared" si="71"/>
        <v>36.209000000000003</v>
      </c>
    </row>
    <row r="1488" spans="1:19" x14ac:dyDescent="0.25">
      <c r="A1488" s="20">
        <v>14</v>
      </c>
      <c r="B1488" s="20">
        <v>52</v>
      </c>
      <c r="C1488" s="20" t="s">
        <v>79</v>
      </c>
      <c r="E1488" s="20" t="s">
        <v>80</v>
      </c>
      <c r="F1488" s="20">
        <v>1</v>
      </c>
      <c r="G1488" s="20" t="s">
        <v>81</v>
      </c>
      <c r="K1488" s="20">
        <v>100</v>
      </c>
      <c r="L1488" s="21">
        <v>0.16268579861111113</v>
      </c>
      <c r="M1488" s="22">
        <v>1.4367708333333333E-3</v>
      </c>
      <c r="N1488" s="23">
        <v>42721</v>
      </c>
      <c r="O1488" s="23">
        <v>45194</v>
      </c>
      <c r="P1488" s="23">
        <v>36222</v>
      </c>
      <c r="Q1488" s="20">
        <f t="shared" si="72"/>
        <v>42.720999999999997</v>
      </c>
      <c r="R1488" s="20">
        <f t="shared" si="70"/>
        <v>45.194000000000003</v>
      </c>
      <c r="S1488" s="20">
        <f t="shared" si="71"/>
        <v>36.222000000000001</v>
      </c>
    </row>
    <row r="1489" spans="1:19" x14ac:dyDescent="0.25">
      <c r="A1489" s="20">
        <v>14</v>
      </c>
      <c r="B1489" s="20">
        <v>52</v>
      </c>
      <c r="C1489" s="20" t="s">
        <v>79</v>
      </c>
      <c r="E1489" s="20" t="s">
        <v>80</v>
      </c>
      <c r="F1489" s="20">
        <v>1</v>
      </c>
      <c r="G1489" s="20" t="s">
        <v>81</v>
      </c>
      <c r="K1489" s="20">
        <v>101</v>
      </c>
      <c r="L1489" s="21">
        <v>0.16412225694444446</v>
      </c>
      <c r="M1489" s="22">
        <v>1.4364583333333336E-3</v>
      </c>
      <c r="N1489" s="23">
        <v>42481</v>
      </c>
      <c r="O1489" s="23">
        <v>45385</v>
      </c>
      <c r="P1489" s="23">
        <v>36244</v>
      </c>
      <c r="Q1489" s="20">
        <f t="shared" si="72"/>
        <v>42.481000000000002</v>
      </c>
      <c r="R1489" s="20">
        <f t="shared" si="70"/>
        <v>45.384999999999998</v>
      </c>
      <c r="S1489" s="20">
        <f t="shared" si="71"/>
        <v>36.244</v>
      </c>
    </row>
    <row r="1490" spans="1:19" x14ac:dyDescent="0.25">
      <c r="A1490" s="20">
        <v>14</v>
      </c>
      <c r="B1490" s="20">
        <v>52</v>
      </c>
      <c r="C1490" s="20" t="s">
        <v>79</v>
      </c>
      <c r="E1490" s="20" t="s">
        <v>80</v>
      </c>
      <c r="F1490" s="20">
        <v>1</v>
      </c>
      <c r="G1490" s="20" t="s">
        <v>81</v>
      </c>
      <c r="K1490" s="20">
        <v>102</v>
      </c>
      <c r="L1490" s="21">
        <v>0.16556856481481483</v>
      </c>
      <c r="M1490" s="22">
        <v>1.4463078703703704E-3</v>
      </c>
      <c r="N1490" s="23">
        <v>43126</v>
      </c>
      <c r="O1490" s="23">
        <v>45472</v>
      </c>
      <c r="P1490" s="23">
        <v>36363</v>
      </c>
      <c r="Q1490" s="20">
        <f t="shared" si="72"/>
        <v>43.125999999999998</v>
      </c>
      <c r="R1490" s="20">
        <f t="shared" ref="R1490:R1553" si="73">IF((O1490/1000)&gt;10,(O1490/1000))</f>
        <v>45.472000000000001</v>
      </c>
      <c r="S1490" s="20">
        <f t="shared" ref="S1490:S1553" si="74">IF((P1490/1000)&gt;10,(P1490/1000))</f>
        <v>36.363</v>
      </c>
    </row>
    <row r="1491" spans="1:19" x14ac:dyDescent="0.25">
      <c r="A1491" s="20">
        <v>14</v>
      </c>
      <c r="B1491" s="20">
        <v>52</v>
      </c>
      <c r="C1491" s="20" t="s">
        <v>79</v>
      </c>
      <c r="E1491" s="20" t="s">
        <v>80</v>
      </c>
      <c r="F1491" s="20">
        <v>1</v>
      </c>
      <c r="G1491" s="20" t="s">
        <v>81</v>
      </c>
      <c r="K1491" s="20">
        <v>103</v>
      </c>
      <c r="L1491" s="21">
        <v>0.16702195601851852</v>
      </c>
      <c r="M1491" s="22">
        <v>1.4533912037037039E-3</v>
      </c>
      <c r="N1491" s="23">
        <v>43013</v>
      </c>
      <c r="O1491" s="23">
        <v>46068</v>
      </c>
      <c r="P1491" s="23">
        <v>36492</v>
      </c>
      <c r="Q1491" s="20">
        <f t="shared" si="72"/>
        <v>43.012999999999998</v>
      </c>
      <c r="R1491" s="20">
        <f t="shared" si="73"/>
        <v>46.067999999999998</v>
      </c>
      <c r="S1491" s="20">
        <f t="shared" si="74"/>
        <v>36.491999999999997</v>
      </c>
    </row>
    <row r="1492" spans="1:19" x14ac:dyDescent="0.25">
      <c r="A1492" s="20">
        <v>14</v>
      </c>
      <c r="B1492" s="20">
        <v>52</v>
      </c>
      <c r="C1492" s="20" t="s">
        <v>79</v>
      </c>
      <c r="E1492" s="20" t="s">
        <v>80</v>
      </c>
      <c r="F1492" s="20">
        <v>1</v>
      </c>
      <c r="G1492" s="20" t="s">
        <v>81</v>
      </c>
      <c r="K1492" s="20">
        <v>104</v>
      </c>
      <c r="L1492" s="21">
        <v>0.1684724537037037</v>
      </c>
      <c r="M1492" s="22">
        <v>1.4504976851851851E-3</v>
      </c>
      <c r="N1492" s="23">
        <v>42745</v>
      </c>
      <c r="O1492" s="23">
        <v>45906</v>
      </c>
      <c r="P1492" s="23">
        <v>36672</v>
      </c>
      <c r="Q1492" s="20">
        <f t="shared" si="72"/>
        <v>42.744999999999997</v>
      </c>
      <c r="R1492" s="20">
        <f t="shared" si="73"/>
        <v>45.905999999999999</v>
      </c>
      <c r="S1492" s="20">
        <f t="shared" si="74"/>
        <v>36.671999999999997</v>
      </c>
    </row>
    <row r="1493" spans="1:19" x14ac:dyDescent="0.25">
      <c r="A1493" s="20">
        <v>15</v>
      </c>
      <c r="B1493" s="20">
        <v>51</v>
      </c>
      <c r="C1493" s="20" t="s">
        <v>83</v>
      </c>
      <c r="E1493" s="20" t="s">
        <v>84</v>
      </c>
      <c r="F1493" s="20">
        <v>1</v>
      </c>
      <c r="G1493" s="20" t="s">
        <v>85</v>
      </c>
      <c r="K1493" s="20">
        <v>1</v>
      </c>
      <c r="L1493" s="21">
        <v>1.5808101851851851E-3</v>
      </c>
      <c r="M1493" s="22">
        <v>1.5365162037037038E-3</v>
      </c>
      <c r="N1493" s="23">
        <v>46508</v>
      </c>
      <c r="O1493" s="23">
        <v>48289</v>
      </c>
      <c r="P1493" s="23">
        <v>37958</v>
      </c>
      <c r="Q1493" s="20">
        <f t="shared" si="72"/>
        <v>46.508000000000003</v>
      </c>
      <c r="R1493" s="20">
        <f t="shared" si="73"/>
        <v>48.289000000000001</v>
      </c>
      <c r="S1493" s="20">
        <f t="shared" si="74"/>
        <v>37.957999999999998</v>
      </c>
    </row>
    <row r="1494" spans="1:19" x14ac:dyDescent="0.25">
      <c r="A1494" s="20">
        <v>15</v>
      </c>
      <c r="B1494" s="20">
        <v>51</v>
      </c>
      <c r="C1494" s="20" t="s">
        <v>83</v>
      </c>
      <c r="E1494" s="20" t="s">
        <v>84</v>
      </c>
      <c r="F1494" s="20">
        <v>1</v>
      </c>
      <c r="G1494" s="20" t="s">
        <v>85</v>
      </c>
      <c r="K1494" s="20">
        <v>2</v>
      </c>
      <c r="L1494" s="21">
        <v>3.0691435185185184E-3</v>
      </c>
      <c r="M1494" s="22">
        <v>1.4883333333333335E-3</v>
      </c>
      <c r="N1494" s="23">
        <v>44124</v>
      </c>
      <c r="O1494" s="23">
        <v>47051</v>
      </c>
      <c r="P1494" s="23">
        <v>37417</v>
      </c>
      <c r="Q1494" s="20">
        <f t="shared" si="72"/>
        <v>44.124000000000002</v>
      </c>
      <c r="R1494" s="20">
        <f t="shared" si="73"/>
        <v>47.051000000000002</v>
      </c>
      <c r="S1494" s="20">
        <f t="shared" si="74"/>
        <v>37.417000000000002</v>
      </c>
    </row>
    <row r="1495" spans="1:19" x14ac:dyDescent="0.25">
      <c r="A1495" s="20">
        <v>15</v>
      </c>
      <c r="B1495" s="20">
        <v>51</v>
      </c>
      <c r="C1495" s="20" t="s">
        <v>83</v>
      </c>
      <c r="E1495" s="20" t="s">
        <v>84</v>
      </c>
      <c r="F1495" s="20">
        <v>1</v>
      </c>
      <c r="G1495" s="20" t="s">
        <v>85</v>
      </c>
      <c r="K1495" s="20">
        <v>3</v>
      </c>
      <c r="L1495" s="21">
        <v>4.5629166666666665E-3</v>
      </c>
      <c r="M1495" s="22">
        <v>1.4937731481481484E-3</v>
      </c>
      <c r="N1495" s="23">
        <v>44265</v>
      </c>
      <c r="O1495" s="23">
        <v>47226</v>
      </c>
      <c r="P1495" s="23">
        <v>37571</v>
      </c>
      <c r="Q1495" s="20">
        <f t="shared" si="72"/>
        <v>44.265000000000001</v>
      </c>
      <c r="R1495" s="20">
        <f t="shared" si="73"/>
        <v>47.225999999999999</v>
      </c>
      <c r="S1495" s="20">
        <f t="shared" si="74"/>
        <v>37.570999999999998</v>
      </c>
    </row>
    <row r="1496" spans="1:19" x14ac:dyDescent="0.25">
      <c r="A1496" s="20">
        <v>15</v>
      </c>
      <c r="B1496" s="20">
        <v>51</v>
      </c>
      <c r="C1496" s="20" t="s">
        <v>83</v>
      </c>
      <c r="E1496" s="20" t="s">
        <v>84</v>
      </c>
      <c r="F1496" s="20">
        <v>1</v>
      </c>
      <c r="G1496" s="20" t="s">
        <v>85</v>
      </c>
      <c r="K1496" s="20">
        <v>4</v>
      </c>
      <c r="L1496" s="21">
        <v>6.0658912037037044E-3</v>
      </c>
      <c r="M1496" s="22">
        <v>1.5029745370370368E-3</v>
      </c>
      <c r="N1496" s="23">
        <v>44597</v>
      </c>
      <c r="O1496" s="23">
        <v>47606</v>
      </c>
      <c r="P1496" s="23">
        <v>37654</v>
      </c>
      <c r="Q1496" s="20">
        <f t="shared" si="72"/>
        <v>44.597000000000001</v>
      </c>
      <c r="R1496" s="20">
        <f t="shared" si="73"/>
        <v>47.606000000000002</v>
      </c>
      <c r="S1496" s="20">
        <f t="shared" si="74"/>
        <v>37.654000000000003</v>
      </c>
    </row>
    <row r="1497" spans="1:19" x14ac:dyDescent="0.25">
      <c r="A1497" s="20">
        <v>15</v>
      </c>
      <c r="B1497" s="20">
        <v>51</v>
      </c>
      <c r="C1497" s="20" t="s">
        <v>83</v>
      </c>
      <c r="E1497" s="20" t="s">
        <v>84</v>
      </c>
      <c r="F1497" s="20">
        <v>1</v>
      </c>
      <c r="G1497" s="20" t="s">
        <v>85</v>
      </c>
      <c r="K1497" s="20">
        <v>5</v>
      </c>
      <c r="L1497" s="21">
        <v>7.5826041666666672E-3</v>
      </c>
      <c r="M1497" s="22">
        <v>1.516712962962963E-3</v>
      </c>
      <c r="N1497" s="23">
        <v>44578</v>
      </c>
      <c r="O1497" s="23">
        <v>48756</v>
      </c>
      <c r="P1497" s="23">
        <v>37710</v>
      </c>
      <c r="Q1497" s="20">
        <f t="shared" si="72"/>
        <v>44.578000000000003</v>
      </c>
      <c r="R1497" s="20">
        <f t="shared" si="73"/>
        <v>48.756</v>
      </c>
      <c r="S1497" s="20">
        <f t="shared" si="74"/>
        <v>37.71</v>
      </c>
    </row>
    <row r="1498" spans="1:19" x14ac:dyDescent="0.25">
      <c r="A1498" s="20">
        <v>15</v>
      </c>
      <c r="B1498" s="20">
        <v>51</v>
      </c>
      <c r="C1498" s="20" t="s">
        <v>83</v>
      </c>
      <c r="E1498" s="20" t="s">
        <v>84</v>
      </c>
      <c r="F1498" s="20">
        <v>1</v>
      </c>
      <c r="G1498" s="20" t="s">
        <v>85</v>
      </c>
      <c r="K1498" s="20">
        <v>6</v>
      </c>
      <c r="L1498" s="21">
        <v>9.1054861111111111E-3</v>
      </c>
      <c r="M1498" s="22">
        <v>1.5228819444444445E-3</v>
      </c>
      <c r="N1498" s="23">
        <v>45096</v>
      </c>
      <c r="O1498" s="23">
        <v>48362</v>
      </c>
      <c r="P1498" s="23">
        <v>38119</v>
      </c>
      <c r="Q1498" s="20">
        <f t="shared" si="72"/>
        <v>45.095999999999997</v>
      </c>
      <c r="R1498" s="20">
        <f t="shared" si="73"/>
        <v>48.362000000000002</v>
      </c>
      <c r="S1498" s="20">
        <f t="shared" si="74"/>
        <v>38.119</v>
      </c>
    </row>
    <row r="1499" spans="1:19" x14ac:dyDescent="0.25">
      <c r="A1499" s="20">
        <v>15</v>
      </c>
      <c r="B1499" s="20">
        <v>51</v>
      </c>
      <c r="C1499" s="20" t="s">
        <v>83</v>
      </c>
      <c r="E1499" s="20" t="s">
        <v>84</v>
      </c>
      <c r="F1499" s="20">
        <v>1</v>
      </c>
      <c r="G1499" s="20" t="s">
        <v>85</v>
      </c>
      <c r="K1499" s="20">
        <v>7</v>
      </c>
      <c r="L1499" s="21">
        <v>1.0632511574074072E-2</v>
      </c>
      <c r="M1499" s="22">
        <v>1.5270254629629629E-3</v>
      </c>
      <c r="N1499" s="23">
        <v>44876</v>
      </c>
      <c r="O1499" s="23">
        <v>49168</v>
      </c>
      <c r="P1499" s="23">
        <v>37891</v>
      </c>
      <c r="Q1499" s="20">
        <f t="shared" si="72"/>
        <v>44.875999999999998</v>
      </c>
      <c r="R1499" s="20">
        <f t="shared" si="73"/>
        <v>49.167999999999999</v>
      </c>
      <c r="S1499" s="20">
        <f t="shared" si="74"/>
        <v>37.890999999999998</v>
      </c>
    </row>
    <row r="1500" spans="1:19" x14ac:dyDescent="0.25">
      <c r="A1500" s="20">
        <v>15</v>
      </c>
      <c r="B1500" s="20">
        <v>51</v>
      </c>
      <c r="C1500" s="20" t="s">
        <v>83</v>
      </c>
      <c r="E1500" s="20" t="s">
        <v>84</v>
      </c>
      <c r="F1500" s="20">
        <v>1</v>
      </c>
      <c r="G1500" s="20" t="s">
        <v>85</v>
      </c>
      <c r="K1500" s="20">
        <v>8</v>
      </c>
      <c r="L1500" s="21">
        <v>1.2168159722222223E-2</v>
      </c>
      <c r="M1500" s="22">
        <v>1.535648148148148E-3</v>
      </c>
      <c r="N1500" s="23">
        <v>45049</v>
      </c>
      <c r="O1500" s="23">
        <v>48912</v>
      </c>
      <c r="P1500" s="23">
        <v>38719</v>
      </c>
      <c r="Q1500" s="20">
        <f t="shared" si="72"/>
        <v>45.048999999999999</v>
      </c>
      <c r="R1500" s="20">
        <f t="shared" si="73"/>
        <v>48.911999999999999</v>
      </c>
      <c r="S1500" s="20">
        <f t="shared" si="74"/>
        <v>38.719000000000001</v>
      </c>
    </row>
    <row r="1501" spans="1:19" x14ac:dyDescent="0.25">
      <c r="A1501" s="20">
        <v>15</v>
      </c>
      <c r="B1501" s="20">
        <v>51</v>
      </c>
      <c r="C1501" s="20" t="s">
        <v>83</v>
      </c>
      <c r="E1501" s="20" t="s">
        <v>84</v>
      </c>
      <c r="F1501" s="20">
        <v>1</v>
      </c>
      <c r="G1501" s="20" t="s">
        <v>85</v>
      </c>
      <c r="K1501" s="20">
        <v>9</v>
      </c>
      <c r="L1501" s="21">
        <v>1.371232638888889E-2</v>
      </c>
      <c r="M1501" s="22">
        <v>1.5441666666666666E-3</v>
      </c>
      <c r="N1501" s="23">
        <v>45844</v>
      </c>
      <c r="O1501" s="23">
        <v>49024</v>
      </c>
      <c r="P1501" s="23">
        <v>38548</v>
      </c>
      <c r="Q1501" s="20">
        <f t="shared" si="72"/>
        <v>45.844000000000001</v>
      </c>
      <c r="R1501" s="20">
        <f t="shared" si="73"/>
        <v>49.024000000000001</v>
      </c>
      <c r="S1501" s="20">
        <f t="shared" si="74"/>
        <v>38.548000000000002</v>
      </c>
    </row>
    <row r="1502" spans="1:19" x14ac:dyDescent="0.25">
      <c r="A1502" s="20">
        <v>15</v>
      </c>
      <c r="B1502" s="20">
        <v>51</v>
      </c>
      <c r="C1502" s="20" t="s">
        <v>83</v>
      </c>
      <c r="E1502" s="20" t="s">
        <v>84</v>
      </c>
      <c r="F1502" s="20">
        <v>1</v>
      </c>
      <c r="G1502" s="20" t="s">
        <v>85</v>
      </c>
      <c r="K1502" s="20">
        <v>10</v>
      </c>
      <c r="L1502" s="21">
        <v>1.5245208333333331E-2</v>
      </c>
      <c r="M1502" s="22">
        <v>1.5328819444444444E-3</v>
      </c>
      <c r="N1502" s="23">
        <v>45377</v>
      </c>
      <c r="O1502" s="23">
        <v>48861</v>
      </c>
      <c r="P1502" s="23">
        <v>38203</v>
      </c>
      <c r="Q1502" s="20">
        <f t="shared" si="72"/>
        <v>45.377000000000002</v>
      </c>
      <c r="R1502" s="20">
        <f t="shared" si="73"/>
        <v>48.860999999999997</v>
      </c>
      <c r="S1502" s="20">
        <f t="shared" si="74"/>
        <v>38.203000000000003</v>
      </c>
    </row>
    <row r="1503" spans="1:19" x14ac:dyDescent="0.25">
      <c r="A1503" s="20">
        <v>15</v>
      </c>
      <c r="B1503" s="20">
        <v>51</v>
      </c>
      <c r="C1503" s="20" t="s">
        <v>83</v>
      </c>
      <c r="E1503" s="20" t="s">
        <v>84</v>
      </c>
      <c r="F1503" s="20">
        <v>1</v>
      </c>
      <c r="G1503" s="20" t="s">
        <v>85</v>
      </c>
      <c r="K1503" s="20">
        <v>11</v>
      </c>
      <c r="L1503" s="21">
        <v>1.6772025462962963E-2</v>
      </c>
      <c r="M1503" s="22">
        <v>1.5268171296296297E-3</v>
      </c>
      <c r="N1503" s="23">
        <v>45306</v>
      </c>
      <c r="O1503" s="23">
        <v>48654</v>
      </c>
      <c r="P1503" s="23">
        <v>37957</v>
      </c>
      <c r="Q1503" s="20">
        <f t="shared" si="72"/>
        <v>45.305999999999997</v>
      </c>
      <c r="R1503" s="20">
        <f t="shared" si="73"/>
        <v>48.654000000000003</v>
      </c>
      <c r="S1503" s="20">
        <f t="shared" si="74"/>
        <v>37.957000000000001</v>
      </c>
    </row>
    <row r="1504" spans="1:19" x14ac:dyDescent="0.25">
      <c r="A1504" s="20">
        <v>15</v>
      </c>
      <c r="B1504" s="20">
        <v>51</v>
      </c>
      <c r="C1504" s="20" t="s">
        <v>83</v>
      </c>
      <c r="E1504" s="20" t="s">
        <v>84</v>
      </c>
      <c r="F1504" s="20">
        <v>1</v>
      </c>
      <c r="G1504" s="20" t="s">
        <v>85</v>
      </c>
      <c r="H1504" s="25">
        <v>0.42563938657407413</v>
      </c>
      <c r="I1504" s="20">
        <v>1</v>
      </c>
      <c r="K1504" s="20">
        <v>12</v>
      </c>
      <c r="L1504" s="21">
        <v>1.840872685185185E-2</v>
      </c>
      <c r="M1504" s="22">
        <v>1.6367013888888889E-3</v>
      </c>
      <c r="N1504" s="23">
        <v>45604</v>
      </c>
      <c r="O1504" s="23">
        <v>49416</v>
      </c>
      <c r="Q1504" s="20">
        <f t="shared" si="72"/>
        <v>45.603999999999999</v>
      </c>
      <c r="R1504" s="20">
        <f t="shared" si="73"/>
        <v>49.415999999999997</v>
      </c>
      <c r="S1504" s="20" t="b">
        <f t="shared" si="74"/>
        <v>0</v>
      </c>
    </row>
    <row r="1505" spans="1:19" x14ac:dyDescent="0.25">
      <c r="A1505" s="20">
        <v>15</v>
      </c>
      <c r="B1505" s="20">
        <v>51</v>
      </c>
      <c r="C1505" s="20" t="s">
        <v>83</v>
      </c>
      <c r="E1505" s="20" t="s">
        <v>84</v>
      </c>
      <c r="F1505" s="20">
        <v>1</v>
      </c>
      <c r="G1505" s="20" t="s">
        <v>85</v>
      </c>
      <c r="J1505" s="25">
        <v>0.42629678240740737</v>
      </c>
      <c r="K1505" s="20">
        <v>13</v>
      </c>
      <c r="L1505" s="21">
        <v>2.054471064814815E-2</v>
      </c>
      <c r="M1505" s="22">
        <v>2.1359837962962964E-3</v>
      </c>
      <c r="O1505" s="23">
        <v>48816</v>
      </c>
      <c r="P1505" s="23">
        <v>38211</v>
      </c>
      <c r="Q1505" s="20" t="b">
        <f t="shared" si="72"/>
        <v>0</v>
      </c>
      <c r="R1505" s="20">
        <f t="shared" si="73"/>
        <v>48.816000000000003</v>
      </c>
      <c r="S1505" s="20">
        <f t="shared" si="74"/>
        <v>38.210999999999999</v>
      </c>
    </row>
    <row r="1506" spans="1:19" x14ac:dyDescent="0.25">
      <c r="A1506" s="20">
        <v>15</v>
      </c>
      <c r="B1506" s="20">
        <v>51</v>
      </c>
      <c r="C1506" s="20" t="s">
        <v>83</v>
      </c>
      <c r="E1506" s="20" t="s">
        <v>84</v>
      </c>
      <c r="F1506" s="20">
        <v>1</v>
      </c>
      <c r="G1506" s="20" t="s">
        <v>85</v>
      </c>
      <c r="K1506" s="20">
        <v>14</v>
      </c>
      <c r="L1506" s="21">
        <v>2.2088032407407407E-2</v>
      </c>
      <c r="M1506" s="22">
        <v>1.543321759259259E-3</v>
      </c>
      <c r="N1506" s="23">
        <v>45809</v>
      </c>
      <c r="O1506" s="23">
        <v>49125</v>
      </c>
      <c r="P1506" s="23">
        <v>38409</v>
      </c>
      <c r="Q1506" s="20">
        <f t="shared" si="72"/>
        <v>45.808999999999997</v>
      </c>
      <c r="R1506" s="20">
        <f t="shared" si="73"/>
        <v>49.125</v>
      </c>
      <c r="S1506" s="20">
        <f t="shared" si="74"/>
        <v>38.408999999999999</v>
      </c>
    </row>
    <row r="1507" spans="1:19" x14ac:dyDescent="0.25">
      <c r="A1507" s="20">
        <v>15</v>
      </c>
      <c r="B1507" s="20">
        <v>51</v>
      </c>
      <c r="C1507" s="20" t="s">
        <v>83</v>
      </c>
      <c r="E1507" s="20" t="s">
        <v>84</v>
      </c>
      <c r="F1507" s="20">
        <v>1</v>
      </c>
      <c r="G1507" s="20" t="s">
        <v>85</v>
      </c>
      <c r="K1507" s="20">
        <v>15</v>
      </c>
      <c r="L1507" s="21">
        <v>2.3628171296296296E-2</v>
      </c>
      <c r="M1507" s="22">
        <v>1.5401388888888889E-3</v>
      </c>
      <c r="N1507" s="23">
        <v>45377</v>
      </c>
      <c r="O1507" s="23">
        <v>49205</v>
      </c>
      <c r="P1507" s="23">
        <v>38486</v>
      </c>
      <c r="Q1507" s="20">
        <f t="shared" si="72"/>
        <v>45.377000000000002</v>
      </c>
      <c r="R1507" s="20">
        <f t="shared" si="73"/>
        <v>49.204999999999998</v>
      </c>
      <c r="S1507" s="20">
        <f t="shared" si="74"/>
        <v>38.485999999999997</v>
      </c>
    </row>
    <row r="1508" spans="1:19" x14ac:dyDescent="0.25">
      <c r="A1508" s="20">
        <v>15</v>
      </c>
      <c r="B1508" s="20">
        <v>51</v>
      </c>
      <c r="C1508" s="20" t="s">
        <v>83</v>
      </c>
      <c r="E1508" s="20" t="s">
        <v>84</v>
      </c>
      <c r="F1508" s="20">
        <v>1</v>
      </c>
      <c r="G1508" s="20" t="s">
        <v>85</v>
      </c>
      <c r="K1508" s="20">
        <v>16</v>
      </c>
      <c r="L1508" s="21">
        <v>2.5169907407407408E-2</v>
      </c>
      <c r="M1508" s="22">
        <v>1.5417361111111111E-3</v>
      </c>
      <c r="N1508" s="23">
        <v>45459</v>
      </c>
      <c r="O1508" s="23">
        <v>49340</v>
      </c>
      <c r="P1508" s="23">
        <v>38407</v>
      </c>
      <c r="Q1508" s="20">
        <f t="shared" si="72"/>
        <v>45.459000000000003</v>
      </c>
      <c r="R1508" s="20">
        <f t="shared" si="73"/>
        <v>49.34</v>
      </c>
      <c r="S1508" s="20">
        <f t="shared" si="74"/>
        <v>38.406999999999996</v>
      </c>
    </row>
    <row r="1509" spans="1:19" x14ac:dyDescent="0.25">
      <c r="A1509" s="20">
        <v>15</v>
      </c>
      <c r="B1509" s="20">
        <v>51</v>
      </c>
      <c r="C1509" s="20" t="s">
        <v>83</v>
      </c>
      <c r="E1509" s="20" t="s">
        <v>84</v>
      </c>
      <c r="F1509" s="20">
        <v>1</v>
      </c>
      <c r="G1509" s="20" t="s">
        <v>85</v>
      </c>
      <c r="K1509" s="20">
        <v>17</v>
      </c>
      <c r="L1509" s="21">
        <v>2.6720046296296294E-2</v>
      </c>
      <c r="M1509" s="22">
        <v>1.5501388888888891E-3</v>
      </c>
      <c r="N1509" s="23">
        <v>45921</v>
      </c>
      <c r="O1509" s="23">
        <v>49620</v>
      </c>
      <c r="P1509" s="23">
        <v>38391</v>
      </c>
      <c r="Q1509" s="20">
        <f t="shared" si="72"/>
        <v>45.920999999999999</v>
      </c>
      <c r="R1509" s="20">
        <f t="shared" si="73"/>
        <v>49.62</v>
      </c>
      <c r="S1509" s="20">
        <f t="shared" si="74"/>
        <v>38.390999999999998</v>
      </c>
    </row>
    <row r="1510" spans="1:19" x14ac:dyDescent="0.25">
      <c r="A1510" s="20">
        <v>15</v>
      </c>
      <c r="B1510" s="20">
        <v>51</v>
      </c>
      <c r="C1510" s="20" t="s">
        <v>83</v>
      </c>
      <c r="E1510" s="20" t="s">
        <v>84</v>
      </c>
      <c r="F1510" s="20">
        <v>1</v>
      </c>
      <c r="G1510" s="20" t="s">
        <v>85</v>
      </c>
      <c r="K1510" s="20">
        <v>18</v>
      </c>
      <c r="L1510" s="21">
        <v>2.8285069444444446E-2</v>
      </c>
      <c r="M1510" s="22">
        <v>1.5650231481481481E-3</v>
      </c>
      <c r="N1510" s="23">
        <v>46072</v>
      </c>
      <c r="O1510" s="23">
        <v>50123</v>
      </c>
      <c r="P1510" s="23">
        <v>39023</v>
      </c>
      <c r="Q1510" s="20">
        <f t="shared" si="72"/>
        <v>46.072000000000003</v>
      </c>
      <c r="R1510" s="20">
        <f t="shared" si="73"/>
        <v>50.122999999999998</v>
      </c>
      <c r="S1510" s="20">
        <f t="shared" si="74"/>
        <v>39.023000000000003</v>
      </c>
    </row>
    <row r="1511" spans="1:19" x14ac:dyDescent="0.25">
      <c r="A1511" s="20">
        <v>15</v>
      </c>
      <c r="B1511" s="20">
        <v>51</v>
      </c>
      <c r="C1511" s="20" t="s">
        <v>83</v>
      </c>
      <c r="E1511" s="20" t="s">
        <v>84</v>
      </c>
      <c r="F1511" s="20">
        <v>1</v>
      </c>
      <c r="G1511" s="20" t="s">
        <v>85</v>
      </c>
      <c r="K1511" s="20">
        <v>19</v>
      </c>
      <c r="L1511" s="21">
        <v>2.9845543981481482E-2</v>
      </c>
      <c r="M1511" s="22">
        <v>1.5604745370370371E-3</v>
      </c>
      <c r="N1511" s="23">
        <v>46419</v>
      </c>
      <c r="O1511" s="23">
        <v>49780</v>
      </c>
      <c r="P1511" s="23">
        <v>38626</v>
      </c>
      <c r="Q1511" s="20">
        <f t="shared" si="72"/>
        <v>46.418999999999997</v>
      </c>
      <c r="R1511" s="20">
        <f t="shared" si="73"/>
        <v>49.78</v>
      </c>
      <c r="S1511" s="20">
        <f t="shared" si="74"/>
        <v>38.625999999999998</v>
      </c>
    </row>
    <row r="1512" spans="1:19" x14ac:dyDescent="0.25">
      <c r="A1512" s="20">
        <v>15</v>
      </c>
      <c r="B1512" s="20">
        <v>51</v>
      </c>
      <c r="C1512" s="20" t="s">
        <v>83</v>
      </c>
      <c r="E1512" s="20" t="s">
        <v>84</v>
      </c>
      <c r="F1512" s="20">
        <v>1</v>
      </c>
      <c r="G1512" s="20" t="s">
        <v>85</v>
      </c>
      <c r="K1512" s="20">
        <v>20</v>
      </c>
      <c r="L1512" s="21">
        <v>3.1392650462962961E-2</v>
      </c>
      <c r="M1512" s="22">
        <v>1.5471064814814816E-3</v>
      </c>
      <c r="N1512" s="23">
        <v>45944</v>
      </c>
      <c r="O1512" s="23">
        <v>49205</v>
      </c>
      <c r="P1512" s="23">
        <v>38521</v>
      </c>
      <c r="Q1512" s="20">
        <f t="shared" si="72"/>
        <v>45.944000000000003</v>
      </c>
      <c r="R1512" s="20">
        <f t="shared" si="73"/>
        <v>49.204999999999998</v>
      </c>
      <c r="S1512" s="20">
        <f t="shared" si="74"/>
        <v>38.521000000000001</v>
      </c>
    </row>
    <row r="1513" spans="1:19" x14ac:dyDescent="0.25">
      <c r="A1513" s="20">
        <v>15</v>
      </c>
      <c r="B1513" s="20">
        <v>51</v>
      </c>
      <c r="C1513" s="20" t="s">
        <v>83</v>
      </c>
      <c r="E1513" s="20" t="s">
        <v>84</v>
      </c>
      <c r="F1513" s="20">
        <v>1</v>
      </c>
      <c r="G1513" s="20" t="s">
        <v>85</v>
      </c>
      <c r="K1513" s="20">
        <v>21</v>
      </c>
      <c r="L1513" s="21">
        <v>3.29346412037037E-2</v>
      </c>
      <c r="M1513" s="22">
        <v>1.5419907407407407E-3</v>
      </c>
      <c r="N1513" s="23">
        <v>45587</v>
      </c>
      <c r="O1513" s="23">
        <v>49361</v>
      </c>
      <c r="P1513" s="23">
        <v>38280</v>
      </c>
      <c r="Q1513" s="20">
        <f t="shared" si="72"/>
        <v>45.587000000000003</v>
      </c>
      <c r="R1513" s="20">
        <f t="shared" si="73"/>
        <v>49.360999999999997</v>
      </c>
      <c r="S1513" s="20">
        <f t="shared" si="74"/>
        <v>38.28</v>
      </c>
    </row>
    <row r="1514" spans="1:19" x14ac:dyDescent="0.25">
      <c r="A1514" s="20">
        <v>15</v>
      </c>
      <c r="B1514" s="20">
        <v>51</v>
      </c>
      <c r="C1514" s="20" t="s">
        <v>83</v>
      </c>
      <c r="E1514" s="20" t="s">
        <v>84</v>
      </c>
      <c r="F1514" s="20">
        <v>1</v>
      </c>
      <c r="G1514" s="20" t="s">
        <v>85</v>
      </c>
      <c r="K1514" s="20">
        <v>22</v>
      </c>
      <c r="L1514" s="21">
        <v>3.4477870370370374E-2</v>
      </c>
      <c r="M1514" s="22">
        <v>1.5432291666666665E-3</v>
      </c>
      <c r="N1514" s="23">
        <v>45555</v>
      </c>
      <c r="O1514" s="23">
        <v>49395</v>
      </c>
      <c r="P1514" s="23">
        <v>38385</v>
      </c>
      <c r="Q1514" s="20">
        <f t="shared" si="72"/>
        <v>45.555</v>
      </c>
      <c r="R1514" s="20">
        <f t="shared" si="73"/>
        <v>49.395000000000003</v>
      </c>
      <c r="S1514" s="20">
        <f t="shared" si="74"/>
        <v>38.384999999999998</v>
      </c>
    </row>
    <row r="1515" spans="1:19" x14ac:dyDescent="0.25">
      <c r="A1515" s="20">
        <v>15</v>
      </c>
      <c r="B1515" s="20">
        <v>51</v>
      </c>
      <c r="C1515" s="20" t="s">
        <v>83</v>
      </c>
      <c r="E1515" s="20" t="s">
        <v>84</v>
      </c>
      <c r="F1515" s="20">
        <v>1</v>
      </c>
      <c r="G1515" s="20" t="s">
        <v>85</v>
      </c>
      <c r="K1515" s="20">
        <v>23</v>
      </c>
      <c r="L1515" s="21">
        <v>3.602422453703704E-2</v>
      </c>
      <c r="M1515" s="22">
        <v>1.5463541666666666E-3</v>
      </c>
      <c r="N1515" s="23">
        <v>45481</v>
      </c>
      <c r="O1515" s="23">
        <v>49336</v>
      </c>
      <c r="P1515" s="23">
        <v>38788</v>
      </c>
      <c r="Q1515" s="20">
        <f t="shared" si="72"/>
        <v>45.481000000000002</v>
      </c>
      <c r="R1515" s="20">
        <f t="shared" si="73"/>
        <v>49.335999999999999</v>
      </c>
      <c r="S1515" s="20">
        <f t="shared" si="74"/>
        <v>38.787999999999997</v>
      </c>
    </row>
    <row r="1516" spans="1:19" x14ac:dyDescent="0.25">
      <c r="A1516" s="20">
        <v>15</v>
      </c>
      <c r="B1516" s="20">
        <v>51</v>
      </c>
      <c r="C1516" s="20" t="s">
        <v>83</v>
      </c>
      <c r="E1516" s="20" t="s">
        <v>84</v>
      </c>
      <c r="F1516" s="20">
        <v>1</v>
      </c>
      <c r="G1516" s="20" t="s">
        <v>85</v>
      </c>
      <c r="K1516" s="20">
        <v>24</v>
      </c>
      <c r="L1516" s="21">
        <v>3.7566909722222222E-2</v>
      </c>
      <c r="M1516" s="22">
        <v>1.5426851851851851E-3</v>
      </c>
      <c r="N1516" s="23">
        <v>45668</v>
      </c>
      <c r="O1516" s="23">
        <v>49131</v>
      </c>
      <c r="P1516" s="23">
        <v>38489</v>
      </c>
      <c r="Q1516" s="20">
        <f t="shared" si="72"/>
        <v>45.667999999999999</v>
      </c>
      <c r="R1516" s="20">
        <f t="shared" si="73"/>
        <v>49.131</v>
      </c>
      <c r="S1516" s="20">
        <f t="shared" si="74"/>
        <v>38.488999999999997</v>
      </c>
    </row>
    <row r="1517" spans="1:19" x14ac:dyDescent="0.25">
      <c r="A1517" s="20">
        <v>15</v>
      </c>
      <c r="B1517" s="20">
        <v>51</v>
      </c>
      <c r="C1517" s="20" t="s">
        <v>83</v>
      </c>
      <c r="E1517" s="20" t="s">
        <v>84</v>
      </c>
      <c r="F1517" s="20">
        <v>1</v>
      </c>
      <c r="G1517" s="20" t="s">
        <v>85</v>
      </c>
      <c r="K1517" s="20">
        <v>25</v>
      </c>
      <c r="L1517" s="21">
        <v>3.9116516203703704E-2</v>
      </c>
      <c r="M1517" s="22">
        <v>1.5496064814814815E-3</v>
      </c>
      <c r="N1517" s="23">
        <v>45433</v>
      </c>
      <c r="O1517" s="23">
        <v>49750</v>
      </c>
      <c r="P1517" s="23">
        <v>38703</v>
      </c>
      <c r="Q1517" s="20">
        <f t="shared" si="72"/>
        <v>45.433</v>
      </c>
      <c r="R1517" s="20">
        <f t="shared" si="73"/>
        <v>49.75</v>
      </c>
      <c r="S1517" s="20">
        <f t="shared" si="74"/>
        <v>38.703000000000003</v>
      </c>
    </row>
    <row r="1518" spans="1:19" x14ac:dyDescent="0.25">
      <c r="A1518" s="20">
        <v>15</v>
      </c>
      <c r="B1518" s="20">
        <v>51</v>
      </c>
      <c r="C1518" s="20" t="s">
        <v>83</v>
      </c>
      <c r="E1518" s="20" t="s">
        <v>84</v>
      </c>
      <c r="F1518" s="20">
        <v>1</v>
      </c>
      <c r="G1518" s="20" t="s">
        <v>85</v>
      </c>
      <c r="H1518" s="25">
        <v>0.44799673611111107</v>
      </c>
      <c r="I1518" s="20">
        <v>2</v>
      </c>
      <c r="K1518" s="20">
        <v>26</v>
      </c>
      <c r="L1518" s="21">
        <v>4.0766134259259255E-2</v>
      </c>
      <c r="M1518" s="22">
        <v>1.6496180555555554E-3</v>
      </c>
      <c r="N1518" s="23">
        <v>45576</v>
      </c>
      <c r="O1518" s="23">
        <v>51279</v>
      </c>
      <c r="Q1518" s="20">
        <f t="shared" si="72"/>
        <v>45.576000000000001</v>
      </c>
      <c r="R1518" s="20">
        <f t="shared" si="73"/>
        <v>51.279000000000003</v>
      </c>
      <c r="S1518" s="20" t="b">
        <f t="shared" si="74"/>
        <v>0</v>
      </c>
    </row>
    <row r="1519" spans="1:19" x14ac:dyDescent="0.25">
      <c r="A1519" s="20">
        <v>15</v>
      </c>
      <c r="B1519" s="20">
        <v>51</v>
      </c>
      <c r="C1519" s="20" t="s">
        <v>83</v>
      </c>
      <c r="E1519" s="20" t="s">
        <v>84</v>
      </c>
      <c r="F1519" s="20">
        <v>2</v>
      </c>
      <c r="G1519" s="20" t="s">
        <v>86</v>
      </c>
      <c r="J1519" s="25">
        <v>0.44928447916666664</v>
      </c>
      <c r="K1519" s="20">
        <v>27</v>
      </c>
      <c r="L1519" s="21">
        <v>4.3501388888888888E-2</v>
      </c>
      <c r="M1519" s="22">
        <v>2.7352546296296296E-3</v>
      </c>
      <c r="O1519" s="23">
        <v>47201</v>
      </c>
      <c r="P1519" s="23">
        <v>37771</v>
      </c>
      <c r="Q1519" s="20" t="b">
        <f t="shared" si="72"/>
        <v>0</v>
      </c>
      <c r="R1519" s="20">
        <f t="shared" si="73"/>
        <v>47.201000000000001</v>
      </c>
      <c r="S1519" s="20">
        <f t="shared" si="74"/>
        <v>37.771000000000001</v>
      </c>
    </row>
    <row r="1520" spans="1:19" x14ac:dyDescent="0.25">
      <c r="A1520" s="20">
        <v>15</v>
      </c>
      <c r="B1520" s="20">
        <v>51</v>
      </c>
      <c r="C1520" s="20" t="s">
        <v>83</v>
      </c>
      <c r="E1520" s="20" t="s">
        <v>84</v>
      </c>
      <c r="F1520" s="20">
        <v>2</v>
      </c>
      <c r="G1520" s="20" t="s">
        <v>86</v>
      </c>
      <c r="K1520" s="20">
        <v>28</v>
      </c>
      <c r="L1520" s="21">
        <v>4.4996562500000004E-2</v>
      </c>
      <c r="M1520" s="22">
        <v>1.4951736111111112E-3</v>
      </c>
      <c r="N1520" s="23">
        <v>43955</v>
      </c>
      <c r="O1520" s="23">
        <v>47881</v>
      </c>
      <c r="P1520" s="23">
        <v>37347</v>
      </c>
      <c r="Q1520" s="20">
        <f t="shared" si="72"/>
        <v>43.954999999999998</v>
      </c>
      <c r="R1520" s="20">
        <f t="shared" si="73"/>
        <v>47.881</v>
      </c>
      <c r="S1520" s="20">
        <f t="shared" si="74"/>
        <v>37.347000000000001</v>
      </c>
    </row>
    <row r="1521" spans="1:19" x14ac:dyDescent="0.25">
      <c r="A1521" s="20">
        <v>15</v>
      </c>
      <c r="B1521" s="20">
        <v>51</v>
      </c>
      <c r="C1521" s="20" t="s">
        <v>83</v>
      </c>
      <c r="E1521" s="20" t="s">
        <v>84</v>
      </c>
      <c r="F1521" s="20">
        <v>2</v>
      </c>
      <c r="G1521" s="20" t="s">
        <v>86</v>
      </c>
      <c r="K1521" s="20">
        <v>29</v>
      </c>
      <c r="L1521" s="21">
        <v>4.6479513888888886E-2</v>
      </c>
      <c r="M1521" s="22">
        <v>1.4829513888888889E-3</v>
      </c>
      <c r="N1521" s="23">
        <v>43718</v>
      </c>
      <c r="O1521" s="23">
        <v>46939</v>
      </c>
      <c r="P1521" s="23">
        <v>37470</v>
      </c>
      <c r="Q1521" s="20">
        <f t="shared" si="72"/>
        <v>43.718000000000004</v>
      </c>
      <c r="R1521" s="20">
        <f t="shared" si="73"/>
        <v>46.939</v>
      </c>
      <c r="S1521" s="20">
        <f t="shared" si="74"/>
        <v>37.47</v>
      </c>
    </row>
    <row r="1522" spans="1:19" x14ac:dyDescent="0.25">
      <c r="A1522" s="20">
        <v>15</v>
      </c>
      <c r="B1522" s="20">
        <v>51</v>
      </c>
      <c r="C1522" s="20" t="s">
        <v>83</v>
      </c>
      <c r="E1522" s="20" t="s">
        <v>84</v>
      </c>
      <c r="F1522" s="20">
        <v>2</v>
      </c>
      <c r="G1522" s="20" t="s">
        <v>86</v>
      </c>
      <c r="K1522" s="20">
        <v>30</v>
      </c>
      <c r="L1522" s="21">
        <v>4.7960439814814813E-2</v>
      </c>
      <c r="M1522" s="22">
        <v>1.4809259259259261E-3</v>
      </c>
      <c r="N1522" s="23">
        <v>43870</v>
      </c>
      <c r="O1522" s="23">
        <v>46822</v>
      </c>
      <c r="P1522" s="23">
        <v>37260</v>
      </c>
      <c r="Q1522" s="20">
        <f t="shared" si="72"/>
        <v>43.87</v>
      </c>
      <c r="R1522" s="20">
        <f t="shared" si="73"/>
        <v>46.822000000000003</v>
      </c>
      <c r="S1522" s="20">
        <f t="shared" si="74"/>
        <v>37.26</v>
      </c>
    </row>
    <row r="1523" spans="1:19" x14ac:dyDescent="0.25">
      <c r="A1523" s="20">
        <v>15</v>
      </c>
      <c r="B1523" s="20">
        <v>51</v>
      </c>
      <c r="C1523" s="20" t="s">
        <v>83</v>
      </c>
      <c r="E1523" s="20" t="s">
        <v>84</v>
      </c>
      <c r="F1523" s="20">
        <v>2</v>
      </c>
      <c r="G1523" s="20" t="s">
        <v>86</v>
      </c>
      <c r="K1523" s="20">
        <v>31</v>
      </c>
      <c r="L1523" s="21">
        <v>4.9445625E-2</v>
      </c>
      <c r="M1523" s="22">
        <v>1.4851851851851851E-3</v>
      </c>
      <c r="N1523" s="23">
        <v>43958</v>
      </c>
      <c r="O1523" s="23">
        <v>46956</v>
      </c>
      <c r="P1523" s="23">
        <v>37406</v>
      </c>
      <c r="Q1523" s="20">
        <f t="shared" si="72"/>
        <v>43.957999999999998</v>
      </c>
      <c r="R1523" s="20">
        <f t="shared" si="73"/>
        <v>46.956000000000003</v>
      </c>
      <c r="S1523" s="20">
        <f t="shared" si="74"/>
        <v>37.405999999999999</v>
      </c>
    </row>
    <row r="1524" spans="1:19" x14ac:dyDescent="0.25">
      <c r="A1524" s="20">
        <v>15</v>
      </c>
      <c r="B1524" s="20">
        <v>51</v>
      </c>
      <c r="C1524" s="20" t="s">
        <v>83</v>
      </c>
      <c r="E1524" s="20" t="s">
        <v>84</v>
      </c>
      <c r="F1524" s="20">
        <v>2</v>
      </c>
      <c r="G1524" s="20" t="s">
        <v>86</v>
      </c>
      <c r="K1524" s="20">
        <v>32</v>
      </c>
      <c r="L1524" s="21">
        <v>5.0939583333333337E-2</v>
      </c>
      <c r="M1524" s="22">
        <v>1.4939583333333332E-3</v>
      </c>
      <c r="N1524" s="23">
        <v>44084</v>
      </c>
      <c r="O1524" s="23">
        <v>47618</v>
      </c>
      <c r="P1524" s="23">
        <v>37376</v>
      </c>
      <c r="Q1524" s="20">
        <f t="shared" si="72"/>
        <v>44.084000000000003</v>
      </c>
      <c r="R1524" s="20">
        <f t="shared" si="73"/>
        <v>47.618000000000002</v>
      </c>
      <c r="S1524" s="20">
        <f t="shared" si="74"/>
        <v>37.375999999999998</v>
      </c>
    </row>
    <row r="1525" spans="1:19" x14ac:dyDescent="0.25">
      <c r="A1525" s="20">
        <v>15</v>
      </c>
      <c r="B1525" s="20">
        <v>51</v>
      </c>
      <c r="C1525" s="20" t="s">
        <v>83</v>
      </c>
      <c r="E1525" s="20" t="s">
        <v>84</v>
      </c>
      <c r="F1525" s="20">
        <v>2</v>
      </c>
      <c r="G1525" s="20" t="s">
        <v>86</v>
      </c>
      <c r="K1525" s="20">
        <v>33</v>
      </c>
      <c r="L1525" s="21">
        <v>5.2436412037037035E-2</v>
      </c>
      <c r="M1525" s="22">
        <v>1.4968287037037036E-3</v>
      </c>
      <c r="N1525" s="23">
        <v>44779</v>
      </c>
      <c r="O1525" s="23">
        <v>47127</v>
      </c>
      <c r="P1525" s="23">
        <v>37420</v>
      </c>
      <c r="Q1525" s="20">
        <f t="shared" si="72"/>
        <v>44.779000000000003</v>
      </c>
      <c r="R1525" s="20">
        <f t="shared" si="73"/>
        <v>47.127000000000002</v>
      </c>
      <c r="S1525" s="20">
        <f t="shared" si="74"/>
        <v>37.42</v>
      </c>
    </row>
    <row r="1526" spans="1:19" x14ac:dyDescent="0.25">
      <c r="A1526" s="20">
        <v>15</v>
      </c>
      <c r="B1526" s="20">
        <v>51</v>
      </c>
      <c r="C1526" s="20" t="s">
        <v>83</v>
      </c>
      <c r="E1526" s="20" t="s">
        <v>84</v>
      </c>
      <c r="F1526" s="20">
        <v>2</v>
      </c>
      <c r="G1526" s="20" t="s">
        <v>86</v>
      </c>
      <c r="K1526" s="20">
        <v>34</v>
      </c>
      <c r="L1526" s="21">
        <v>5.3921875000000001E-2</v>
      </c>
      <c r="M1526" s="22">
        <v>1.4854629629629627E-3</v>
      </c>
      <c r="N1526" s="23">
        <v>43914</v>
      </c>
      <c r="O1526" s="23">
        <v>46998</v>
      </c>
      <c r="P1526" s="23">
        <v>37432</v>
      </c>
      <c r="Q1526" s="20">
        <f t="shared" si="72"/>
        <v>43.914000000000001</v>
      </c>
      <c r="R1526" s="20">
        <f t="shared" si="73"/>
        <v>46.997999999999998</v>
      </c>
      <c r="S1526" s="20">
        <f t="shared" si="74"/>
        <v>37.432000000000002</v>
      </c>
    </row>
    <row r="1527" spans="1:19" x14ac:dyDescent="0.25">
      <c r="A1527" s="20">
        <v>15</v>
      </c>
      <c r="B1527" s="20">
        <v>51</v>
      </c>
      <c r="C1527" s="20" t="s">
        <v>83</v>
      </c>
      <c r="E1527" s="20" t="s">
        <v>84</v>
      </c>
      <c r="F1527" s="20">
        <v>2</v>
      </c>
      <c r="G1527" s="20" t="s">
        <v>86</v>
      </c>
      <c r="K1527" s="20">
        <v>35</v>
      </c>
      <c r="L1527" s="21">
        <v>5.5412210648148143E-2</v>
      </c>
      <c r="M1527" s="22">
        <v>1.490335648148148E-3</v>
      </c>
      <c r="N1527" s="23">
        <v>43890</v>
      </c>
      <c r="O1527" s="23">
        <v>47317</v>
      </c>
      <c r="P1527" s="23">
        <v>37558</v>
      </c>
      <c r="Q1527" s="20">
        <f t="shared" si="72"/>
        <v>43.89</v>
      </c>
      <c r="R1527" s="20">
        <f t="shared" si="73"/>
        <v>47.317</v>
      </c>
      <c r="S1527" s="20">
        <f t="shared" si="74"/>
        <v>37.558</v>
      </c>
    </row>
    <row r="1528" spans="1:19" x14ac:dyDescent="0.25">
      <c r="A1528" s="20">
        <v>15</v>
      </c>
      <c r="B1528" s="20">
        <v>51</v>
      </c>
      <c r="C1528" s="20" t="s">
        <v>83</v>
      </c>
      <c r="E1528" s="20" t="s">
        <v>84</v>
      </c>
      <c r="F1528" s="20">
        <v>2</v>
      </c>
      <c r="G1528" s="20" t="s">
        <v>86</v>
      </c>
      <c r="K1528" s="20">
        <v>36</v>
      </c>
      <c r="L1528" s="21">
        <v>5.6939259259259266E-2</v>
      </c>
      <c r="M1528" s="22">
        <v>1.527048611111111E-3</v>
      </c>
      <c r="N1528" s="23">
        <v>44835</v>
      </c>
      <c r="O1528" s="23">
        <v>49191</v>
      </c>
      <c r="P1528" s="23">
        <v>37911</v>
      </c>
      <c r="Q1528" s="20">
        <f t="shared" si="72"/>
        <v>44.835000000000001</v>
      </c>
      <c r="R1528" s="20">
        <f t="shared" si="73"/>
        <v>49.191000000000003</v>
      </c>
      <c r="S1528" s="20">
        <f t="shared" si="74"/>
        <v>37.911000000000001</v>
      </c>
    </row>
    <row r="1529" spans="1:19" x14ac:dyDescent="0.25">
      <c r="A1529" s="20">
        <v>15</v>
      </c>
      <c r="B1529" s="20">
        <v>51</v>
      </c>
      <c r="C1529" s="20" t="s">
        <v>83</v>
      </c>
      <c r="E1529" s="20" t="s">
        <v>84</v>
      </c>
      <c r="F1529" s="20">
        <v>2</v>
      </c>
      <c r="G1529" s="20" t="s">
        <v>86</v>
      </c>
      <c r="K1529" s="20">
        <v>37</v>
      </c>
      <c r="L1529" s="21">
        <v>5.8431643518518518E-2</v>
      </c>
      <c r="M1529" s="22">
        <v>1.4923842592592591E-3</v>
      </c>
      <c r="N1529" s="23">
        <v>44312</v>
      </c>
      <c r="O1529" s="23">
        <v>47269</v>
      </c>
      <c r="P1529" s="23">
        <v>37361</v>
      </c>
      <c r="Q1529" s="20">
        <f t="shared" si="72"/>
        <v>44.311999999999998</v>
      </c>
      <c r="R1529" s="20">
        <f t="shared" si="73"/>
        <v>47.268999999999998</v>
      </c>
      <c r="S1529" s="20">
        <f t="shared" si="74"/>
        <v>37.360999999999997</v>
      </c>
    </row>
    <row r="1530" spans="1:19" x14ac:dyDescent="0.25">
      <c r="A1530" s="20">
        <v>15</v>
      </c>
      <c r="B1530" s="20">
        <v>51</v>
      </c>
      <c r="C1530" s="20" t="s">
        <v>83</v>
      </c>
      <c r="E1530" s="20" t="s">
        <v>84</v>
      </c>
      <c r="F1530" s="20">
        <v>2</v>
      </c>
      <c r="G1530" s="20" t="s">
        <v>86</v>
      </c>
      <c r="K1530" s="20">
        <v>38</v>
      </c>
      <c r="L1530" s="21">
        <v>5.9926736111111108E-2</v>
      </c>
      <c r="M1530" s="22">
        <v>1.4950925925925928E-3</v>
      </c>
      <c r="N1530" s="23">
        <v>44389</v>
      </c>
      <c r="O1530" s="23">
        <v>47277</v>
      </c>
      <c r="P1530" s="23">
        <v>37510</v>
      </c>
      <c r="Q1530" s="20">
        <f t="shared" si="72"/>
        <v>44.389000000000003</v>
      </c>
      <c r="R1530" s="20">
        <f t="shared" si="73"/>
        <v>47.277000000000001</v>
      </c>
      <c r="S1530" s="20">
        <f t="shared" si="74"/>
        <v>37.51</v>
      </c>
    </row>
    <row r="1531" spans="1:19" x14ac:dyDescent="0.25">
      <c r="A1531" s="20">
        <v>15</v>
      </c>
      <c r="B1531" s="20">
        <v>51</v>
      </c>
      <c r="C1531" s="20" t="s">
        <v>83</v>
      </c>
      <c r="E1531" s="20" t="s">
        <v>84</v>
      </c>
      <c r="F1531" s="20">
        <v>2</v>
      </c>
      <c r="G1531" s="20" t="s">
        <v>86</v>
      </c>
      <c r="K1531" s="20">
        <v>39</v>
      </c>
      <c r="L1531" s="21">
        <v>6.1424097222222224E-2</v>
      </c>
      <c r="M1531" s="22">
        <v>1.497361111111111E-3</v>
      </c>
      <c r="N1531" s="23">
        <v>44282</v>
      </c>
      <c r="O1531" s="23">
        <v>47453</v>
      </c>
      <c r="P1531" s="23">
        <v>37637</v>
      </c>
      <c r="Q1531" s="20">
        <f t="shared" si="72"/>
        <v>44.281999999999996</v>
      </c>
      <c r="R1531" s="20">
        <f t="shared" si="73"/>
        <v>47.453000000000003</v>
      </c>
      <c r="S1531" s="20">
        <f t="shared" si="74"/>
        <v>37.637</v>
      </c>
    </row>
    <row r="1532" spans="1:19" x14ac:dyDescent="0.25">
      <c r="A1532" s="20">
        <v>15</v>
      </c>
      <c r="B1532" s="20">
        <v>51</v>
      </c>
      <c r="C1532" s="20" t="s">
        <v>83</v>
      </c>
      <c r="E1532" s="20" t="s">
        <v>84</v>
      </c>
      <c r="F1532" s="20">
        <v>2</v>
      </c>
      <c r="G1532" s="20" t="s">
        <v>86</v>
      </c>
      <c r="K1532" s="20">
        <v>40</v>
      </c>
      <c r="L1532" s="21">
        <v>6.292957175925927E-2</v>
      </c>
      <c r="M1532" s="22">
        <v>1.5054745370370369E-3</v>
      </c>
      <c r="N1532" s="23">
        <v>44672</v>
      </c>
      <c r="O1532" s="23">
        <v>47919</v>
      </c>
      <c r="P1532" s="23">
        <v>37482</v>
      </c>
      <c r="Q1532" s="20">
        <f t="shared" si="72"/>
        <v>44.671999999999997</v>
      </c>
      <c r="R1532" s="20">
        <f t="shared" si="73"/>
        <v>47.918999999999997</v>
      </c>
      <c r="S1532" s="20">
        <f t="shared" si="74"/>
        <v>37.481999999999999</v>
      </c>
    </row>
    <row r="1533" spans="1:19" x14ac:dyDescent="0.25">
      <c r="A1533" s="20">
        <v>15</v>
      </c>
      <c r="B1533" s="20">
        <v>51</v>
      </c>
      <c r="C1533" s="20" t="s">
        <v>83</v>
      </c>
      <c r="E1533" s="20" t="s">
        <v>84</v>
      </c>
      <c r="F1533" s="20">
        <v>2</v>
      </c>
      <c r="G1533" s="20" t="s">
        <v>86</v>
      </c>
      <c r="K1533" s="20">
        <v>41</v>
      </c>
      <c r="L1533" s="21">
        <v>6.442221064814814E-2</v>
      </c>
      <c r="M1533" s="22">
        <v>1.4926388888888888E-3</v>
      </c>
      <c r="N1533" s="23">
        <v>44177</v>
      </c>
      <c r="O1533" s="23">
        <v>47260</v>
      </c>
      <c r="P1533" s="23">
        <v>37527</v>
      </c>
      <c r="Q1533" s="20">
        <f t="shared" si="72"/>
        <v>44.177</v>
      </c>
      <c r="R1533" s="20">
        <f t="shared" si="73"/>
        <v>47.26</v>
      </c>
      <c r="S1533" s="20">
        <f t="shared" si="74"/>
        <v>37.527000000000001</v>
      </c>
    </row>
    <row r="1534" spans="1:19" x14ac:dyDescent="0.25">
      <c r="A1534" s="20">
        <v>15</v>
      </c>
      <c r="B1534" s="20">
        <v>51</v>
      </c>
      <c r="C1534" s="20" t="s">
        <v>83</v>
      </c>
      <c r="E1534" s="20" t="s">
        <v>84</v>
      </c>
      <c r="F1534" s="20">
        <v>2</v>
      </c>
      <c r="G1534" s="20" t="s">
        <v>86</v>
      </c>
      <c r="K1534" s="20">
        <v>42</v>
      </c>
      <c r="L1534" s="21">
        <v>6.5912800925925927E-2</v>
      </c>
      <c r="M1534" s="22">
        <v>1.490590277777778E-3</v>
      </c>
      <c r="N1534" s="23">
        <v>44090</v>
      </c>
      <c r="O1534" s="23">
        <v>47092</v>
      </c>
      <c r="P1534" s="23">
        <v>37605</v>
      </c>
      <c r="Q1534" s="20">
        <f t="shared" si="72"/>
        <v>44.09</v>
      </c>
      <c r="R1534" s="20">
        <f t="shared" si="73"/>
        <v>47.091999999999999</v>
      </c>
      <c r="S1534" s="20">
        <f t="shared" si="74"/>
        <v>37.604999999999997</v>
      </c>
    </row>
    <row r="1535" spans="1:19" x14ac:dyDescent="0.25">
      <c r="A1535" s="20">
        <v>15</v>
      </c>
      <c r="B1535" s="20">
        <v>51</v>
      </c>
      <c r="C1535" s="20" t="s">
        <v>83</v>
      </c>
      <c r="E1535" s="20" t="s">
        <v>84</v>
      </c>
      <c r="F1535" s="20">
        <v>2</v>
      </c>
      <c r="G1535" s="20" t="s">
        <v>86</v>
      </c>
      <c r="K1535" s="20">
        <v>43</v>
      </c>
      <c r="L1535" s="21">
        <v>6.7404849537037029E-2</v>
      </c>
      <c r="M1535" s="22">
        <v>1.4920486111111113E-3</v>
      </c>
      <c r="N1535" s="23">
        <v>44147</v>
      </c>
      <c r="O1535" s="23">
        <v>47145</v>
      </c>
      <c r="P1535" s="23">
        <v>37621</v>
      </c>
      <c r="Q1535" s="20">
        <f t="shared" si="72"/>
        <v>44.146999999999998</v>
      </c>
      <c r="R1535" s="20">
        <f t="shared" si="73"/>
        <v>47.145000000000003</v>
      </c>
      <c r="S1535" s="20">
        <f t="shared" si="74"/>
        <v>37.621000000000002</v>
      </c>
    </row>
    <row r="1536" spans="1:19" x14ac:dyDescent="0.25">
      <c r="A1536" s="20">
        <v>15</v>
      </c>
      <c r="B1536" s="20">
        <v>51</v>
      </c>
      <c r="C1536" s="20" t="s">
        <v>83</v>
      </c>
      <c r="E1536" s="20" t="s">
        <v>84</v>
      </c>
      <c r="F1536" s="20">
        <v>2</v>
      </c>
      <c r="G1536" s="20" t="s">
        <v>86</v>
      </c>
      <c r="K1536" s="20">
        <v>44</v>
      </c>
      <c r="L1536" s="21">
        <v>6.889702546296296E-2</v>
      </c>
      <c r="M1536" s="22">
        <v>1.4921759259259261E-3</v>
      </c>
      <c r="N1536" s="23">
        <v>44130</v>
      </c>
      <c r="O1536" s="23">
        <v>47139</v>
      </c>
      <c r="P1536" s="23">
        <v>37655</v>
      </c>
      <c r="Q1536" s="20">
        <f t="shared" si="72"/>
        <v>44.13</v>
      </c>
      <c r="R1536" s="20">
        <f t="shared" si="73"/>
        <v>47.139000000000003</v>
      </c>
      <c r="S1536" s="20">
        <f t="shared" si="74"/>
        <v>37.655000000000001</v>
      </c>
    </row>
    <row r="1537" spans="1:19" x14ac:dyDescent="0.25">
      <c r="A1537" s="20">
        <v>15</v>
      </c>
      <c r="B1537" s="20">
        <v>51</v>
      </c>
      <c r="C1537" s="20" t="s">
        <v>83</v>
      </c>
      <c r="E1537" s="20" t="s">
        <v>84</v>
      </c>
      <c r="F1537" s="20">
        <v>2</v>
      </c>
      <c r="G1537" s="20" t="s">
        <v>86</v>
      </c>
      <c r="K1537" s="20">
        <v>45</v>
      </c>
      <c r="L1537" s="21">
        <v>7.0390486111111109E-2</v>
      </c>
      <c r="M1537" s="22">
        <v>1.4934606481481483E-3</v>
      </c>
      <c r="N1537" s="23">
        <v>44184</v>
      </c>
      <c r="O1537" s="23">
        <v>47327</v>
      </c>
      <c r="P1537" s="23">
        <v>37524</v>
      </c>
      <c r="Q1537" s="20">
        <f t="shared" si="72"/>
        <v>44.183999999999997</v>
      </c>
      <c r="R1537" s="20">
        <f t="shared" si="73"/>
        <v>47.326999999999998</v>
      </c>
      <c r="S1537" s="20">
        <f t="shared" si="74"/>
        <v>37.524000000000001</v>
      </c>
    </row>
    <row r="1538" spans="1:19" x14ac:dyDescent="0.25">
      <c r="A1538" s="20">
        <v>15</v>
      </c>
      <c r="B1538" s="20">
        <v>51</v>
      </c>
      <c r="C1538" s="20" t="s">
        <v>83</v>
      </c>
      <c r="E1538" s="20" t="s">
        <v>84</v>
      </c>
      <c r="F1538" s="20">
        <v>2</v>
      </c>
      <c r="G1538" s="20" t="s">
        <v>86</v>
      </c>
      <c r="H1538" s="25">
        <v>0.47980848379629631</v>
      </c>
      <c r="I1538" s="20">
        <v>3</v>
      </c>
      <c r="K1538" s="20">
        <v>46</v>
      </c>
      <c r="L1538" s="21">
        <v>7.25780324074074E-2</v>
      </c>
      <c r="M1538" s="22">
        <v>2.1875462962962964E-3</v>
      </c>
      <c r="N1538" s="23">
        <v>44068</v>
      </c>
      <c r="O1538" s="23">
        <v>56818</v>
      </c>
      <c r="Q1538" s="20">
        <f t="shared" si="72"/>
        <v>44.067999999999998</v>
      </c>
      <c r="R1538" s="20">
        <f t="shared" si="73"/>
        <v>56.817999999999998</v>
      </c>
      <c r="S1538" s="20" t="b">
        <f t="shared" si="74"/>
        <v>0</v>
      </c>
    </row>
    <row r="1539" spans="1:19" x14ac:dyDescent="0.25">
      <c r="A1539" s="20">
        <v>15</v>
      </c>
      <c r="B1539" s="20">
        <v>51</v>
      </c>
      <c r="C1539" s="20" t="s">
        <v>83</v>
      </c>
      <c r="E1539" s="20" t="s">
        <v>84</v>
      </c>
      <c r="F1539" s="20">
        <v>2</v>
      </c>
      <c r="G1539" s="20" t="s">
        <v>86</v>
      </c>
      <c r="J1539" s="25">
        <v>0.4810908796296296</v>
      </c>
      <c r="K1539" s="20">
        <v>47</v>
      </c>
      <c r="L1539" s="21">
        <v>7.6253831018518514E-2</v>
      </c>
      <c r="M1539" s="22">
        <v>3.675798611111111E-3</v>
      </c>
      <c r="O1539" s="25">
        <v>9.4594907407407421E-4</v>
      </c>
      <c r="P1539" s="25">
        <v>7.4162037037037035E-4</v>
      </c>
      <c r="Q1539" s="20" t="b">
        <f t="shared" ref="Q1539:Q1602" si="75">IF((N1539/1000)&gt;10,(N1539/1000))</f>
        <v>0</v>
      </c>
      <c r="R1539" s="20" t="b">
        <f t="shared" si="73"/>
        <v>0</v>
      </c>
      <c r="S1539" s="20" t="b">
        <f t="shared" si="74"/>
        <v>0</v>
      </c>
    </row>
    <row r="1540" spans="1:19" x14ac:dyDescent="0.25">
      <c r="A1540" s="20">
        <v>15</v>
      </c>
      <c r="B1540" s="20">
        <v>51</v>
      </c>
      <c r="C1540" s="20" t="s">
        <v>83</v>
      </c>
      <c r="E1540" s="20" t="s">
        <v>84</v>
      </c>
      <c r="F1540" s="20">
        <v>2</v>
      </c>
      <c r="G1540" s="20" t="s">
        <v>86</v>
      </c>
      <c r="K1540" s="20">
        <v>48</v>
      </c>
      <c r="L1540" s="21">
        <v>7.8724502314814815E-2</v>
      </c>
      <c r="M1540" s="22">
        <v>2.4706712962962963E-3</v>
      </c>
      <c r="N1540" s="23">
        <v>45340</v>
      </c>
      <c r="O1540" s="25">
        <v>9.2040509259259256E-4</v>
      </c>
      <c r="P1540" s="25">
        <v>1.0254976851851851E-3</v>
      </c>
      <c r="Q1540" s="20">
        <f t="shared" si="75"/>
        <v>45.34</v>
      </c>
      <c r="R1540" s="20" t="b">
        <f t="shared" si="73"/>
        <v>0</v>
      </c>
      <c r="S1540" s="20" t="b">
        <f t="shared" si="74"/>
        <v>0</v>
      </c>
    </row>
    <row r="1541" spans="1:19" x14ac:dyDescent="0.25">
      <c r="A1541" s="20">
        <v>15</v>
      </c>
      <c r="B1541" s="20">
        <v>51</v>
      </c>
      <c r="C1541" s="20" t="s">
        <v>83</v>
      </c>
      <c r="E1541" s="20" t="s">
        <v>84</v>
      </c>
      <c r="F1541" s="20">
        <v>2</v>
      </c>
      <c r="G1541" s="20" t="s">
        <v>86</v>
      </c>
      <c r="K1541" s="20">
        <v>49</v>
      </c>
      <c r="L1541" s="21">
        <v>8.0631631944444448E-2</v>
      </c>
      <c r="M1541" s="22">
        <v>1.9071296296296295E-3</v>
      </c>
      <c r="N1541" s="25">
        <v>6.9539351851851847E-4</v>
      </c>
      <c r="O1541" s="23">
        <v>57184</v>
      </c>
      <c r="P1541" s="23">
        <v>47510</v>
      </c>
      <c r="Q1541" s="20" t="b">
        <f t="shared" si="75"/>
        <v>0</v>
      </c>
      <c r="R1541" s="20">
        <f t="shared" si="73"/>
        <v>57.183999999999997</v>
      </c>
      <c r="S1541" s="20">
        <f t="shared" si="74"/>
        <v>47.51</v>
      </c>
    </row>
    <row r="1542" spans="1:19" x14ac:dyDescent="0.25">
      <c r="A1542" s="20">
        <v>15</v>
      </c>
      <c r="B1542" s="20">
        <v>51</v>
      </c>
      <c r="C1542" s="20" t="s">
        <v>83</v>
      </c>
      <c r="E1542" s="20" t="s">
        <v>84</v>
      </c>
      <c r="F1542" s="20">
        <v>2</v>
      </c>
      <c r="G1542" s="20" t="s">
        <v>86</v>
      </c>
      <c r="K1542" s="20">
        <v>50</v>
      </c>
      <c r="L1542" s="21">
        <v>8.2196724537037039E-2</v>
      </c>
      <c r="M1542" s="22">
        <v>1.5650925925925928E-3</v>
      </c>
      <c r="N1542" s="23">
        <v>49239</v>
      </c>
      <c r="O1542" s="23">
        <v>47871</v>
      </c>
      <c r="P1542" s="23">
        <v>38114</v>
      </c>
      <c r="Q1542" s="20">
        <f t="shared" si="75"/>
        <v>49.238999999999997</v>
      </c>
      <c r="R1542" s="20">
        <f t="shared" si="73"/>
        <v>47.871000000000002</v>
      </c>
      <c r="S1542" s="20">
        <f t="shared" si="74"/>
        <v>38.113999999999997</v>
      </c>
    </row>
    <row r="1543" spans="1:19" x14ac:dyDescent="0.25">
      <c r="A1543" s="20">
        <v>15</v>
      </c>
      <c r="B1543" s="20">
        <v>51</v>
      </c>
      <c r="C1543" s="20" t="s">
        <v>83</v>
      </c>
      <c r="E1543" s="20" t="s">
        <v>84</v>
      </c>
      <c r="F1543" s="20">
        <v>2</v>
      </c>
      <c r="G1543" s="20" t="s">
        <v>86</v>
      </c>
      <c r="K1543" s="20">
        <v>51</v>
      </c>
      <c r="L1543" s="21">
        <v>8.3688819444444451E-2</v>
      </c>
      <c r="M1543" s="22">
        <v>1.4920949074074075E-3</v>
      </c>
      <c r="N1543" s="23">
        <v>44064</v>
      </c>
      <c r="O1543" s="23">
        <v>47270</v>
      </c>
      <c r="P1543" s="23">
        <v>37583</v>
      </c>
      <c r="Q1543" s="20">
        <f t="shared" si="75"/>
        <v>44.064</v>
      </c>
      <c r="R1543" s="20">
        <f t="shared" si="73"/>
        <v>47.27</v>
      </c>
      <c r="S1543" s="20">
        <f t="shared" si="74"/>
        <v>37.582999999999998</v>
      </c>
    </row>
    <row r="1544" spans="1:19" x14ac:dyDescent="0.25">
      <c r="A1544" s="20">
        <v>15</v>
      </c>
      <c r="B1544" s="20">
        <v>51</v>
      </c>
      <c r="C1544" s="20" t="s">
        <v>83</v>
      </c>
      <c r="E1544" s="20" t="s">
        <v>84</v>
      </c>
      <c r="F1544" s="20">
        <v>2</v>
      </c>
      <c r="G1544" s="20" t="s">
        <v>86</v>
      </c>
      <c r="H1544" s="25">
        <v>0.49295318287037038</v>
      </c>
      <c r="I1544" s="20">
        <v>4</v>
      </c>
      <c r="K1544" s="20">
        <v>52</v>
      </c>
      <c r="L1544" s="21">
        <v>8.5722569444444452E-2</v>
      </c>
      <c r="M1544" s="22">
        <v>2.03375E-3</v>
      </c>
      <c r="N1544" s="23">
        <v>59428</v>
      </c>
      <c r="O1544" s="23">
        <v>58075</v>
      </c>
      <c r="Q1544" s="20">
        <f t="shared" si="75"/>
        <v>59.427999999999997</v>
      </c>
      <c r="R1544" s="20">
        <f t="shared" si="73"/>
        <v>58.075000000000003</v>
      </c>
      <c r="S1544" s="20" t="b">
        <f t="shared" si="74"/>
        <v>0</v>
      </c>
    </row>
    <row r="1545" spans="1:19" x14ac:dyDescent="0.25">
      <c r="A1545" s="20">
        <v>15</v>
      </c>
      <c r="B1545" s="20">
        <v>51</v>
      </c>
      <c r="C1545" s="20" t="s">
        <v>83</v>
      </c>
      <c r="E1545" s="20" t="s">
        <v>84</v>
      </c>
      <c r="F1545" s="20">
        <v>3</v>
      </c>
      <c r="G1545" s="20" t="s">
        <v>87</v>
      </c>
      <c r="J1545" s="25">
        <v>0.4942384953703704</v>
      </c>
      <c r="K1545" s="20">
        <v>53</v>
      </c>
      <c r="L1545" s="21">
        <v>8.8434317129629625E-2</v>
      </c>
      <c r="M1545" s="22">
        <v>2.7117476851851851E-3</v>
      </c>
      <c r="O1545" s="23">
        <v>46165</v>
      </c>
      <c r="P1545" s="23">
        <v>37119</v>
      </c>
      <c r="Q1545" s="20" t="b">
        <f t="shared" si="75"/>
        <v>0</v>
      </c>
      <c r="R1545" s="20">
        <f t="shared" si="73"/>
        <v>46.164999999999999</v>
      </c>
      <c r="S1545" s="20">
        <f t="shared" si="74"/>
        <v>37.119</v>
      </c>
    </row>
    <row r="1546" spans="1:19" x14ac:dyDescent="0.25">
      <c r="A1546" s="20">
        <v>15</v>
      </c>
      <c r="B1546" s="20">
        <v>51</v>
      </c>
      <c r="C1546" s="20" t="s">
        <v>83</v>
      </c>
      <c r="E1546" s="20" t="s">
        <v>84</v>
      </c>
      <c r="F1546" s="20">
        <v>3</v>
      </c>
      <c r="G1546" s="20" t="s">
        <v>87</v>
      </c>
      <c r="K1546" s="20">
        <v>54</v>
      </c>
      <c r="L1546" s="21">
        <v>8.9918240740740743E-2</v>
      </c>
      <c r="M1546" s="22">
        <v>1.483923611111111E-3</v>
      </c>
      <c r="N1546" s="23">
        <v>44131</v>
      </c>
      <c r="O1546" s="23">
        <v>45948</v>
      </c>
      <c r="P1546" s="23">
        <v>38132</v>
      </c>
      <c r="Q1546" s="20">
        <f t="shared" si="75"/>
        <v>44.131</v>
      </c>
      <c r="R1546" s="20">
        <f t="shared" si="73"/>
        <v>45.948</v>
      </c>
      <c r="S1546" s="20">
        <f t="shared" si="74"/>
        <v>38.131999999999998</v>
      </c>
    </row>
    <row r="1547" spans="1:19" x14ac:dyDescent="0.25">
      <c r="A1547" s="20">
        <v>15</v>
      </c>
      <c r="B1547" s="20">
        <v>51</v>
      </c>
      <c r="C1547" s="20" t="s">
        <v>83</v>
      </c>
      <c r="E1547" s="20" t="s">
        <v>84</v>
      </c>
      <c r="F1547" s="20">
        <v>3</v>
      </c>
      <c r="G1547" s="20" t="s">
        <v>87</v>
      </c>
      <c r="K1547" s="20">
        <v>55</v>
      </c>
      <c r="L1547" s="21">
        <v>9.2345590277777778E-2</v>
      </c>
      <c r="M1547" s="22">
        <v>2.4273495370370369E-3</v>
      </c>
      <c r="N1547" s="23">
        <v>44860</v>
      </c>
      <c r="O1547" s="25">
        <v>9.3118055555555565E-4</v>
      </c>
      <c r="P1547" s="25">
        <v>9.7695601851851849E-4</v>
      </c>
      <c r="Q1547" s="20">
        <f t="shared" si="75"/>
        <v>44.86</v>
      </c>
      <c r="R1547" s="20" t="b">
        <f t="shared" si="73"/>
        <v>0</v>
      </c>
      <c r="S1547" s="20" t="b">
        <f t="shared" si="74"/>
        <v>0</v>
      </c>
    </row>
    <row r="1548" spans="1:19" x14ac:dyDescent="0.25">
      <c r="A1548" s="20">
        <v>15</v>
      </c>
      <c r="B1548" s="20">
        <v>51</v>
      </c>
      <c r="C1548" s="20" t="s">
        <v>83</v>
      </c>
      <c r="E1548" s="20" t="s">
        <v>84</v>
      </c>
      <c r="F1548" s="20">
        <v>3</v>
      </c>
      <c r="G1548" s="20" t="s">
        <v>87</v>
      </c>
      <c r="K1548" s="20">
        <v>56</v>
      </c>
      <c r="L1548" s="21">
        <v>9.4347604166666668E-2</v>
      </c>
      <c r="M1548" s="22">
        <v>2.0020138888888887E-3</v>
      </c>
      <c r="N1548" s="25">
        <v>9.1133101851851867E-4</v>
      </c>
      <c r="O1548" s="23">
        <v>57055</v>
      </c>
      <c r="P1548" s="23">
        <v>37180</v>
      </c>
      <c r="Q1548" s="20" t="b">
        <f t="shared" si="75"/>
        <v>0</v>
      </c>
      <c r="R1548" s="20">
        <f t="shared" si="73"/>
        <v>57.055</v>
      </c>
      <c r="S1548" s="20">
        <f t="shared" si="74"/>
        <v>37.18</v>
      </c>
    </row>
    <row r="1549" spans="1:19" x14ac:dyDescent="0.25">
      <c r="A1549" s="20">
        <v>15</v>
      </c>
      <c r="B1549" s="20">
        <v>51</v>
      </c>
      <c r="C1549" s="20" t="s">
        <v>83</v>
      </c>
      <c r="E1549" s="20" t="s">
        <v>84</v>
      </c>
      <c r="F1549" s="20">
        <v>3</v>
      </c>
      <c r="G1549" s="20" t="s">
        <v>87</v>
      </c>
      <c r="K1549" s="20">
        <v>57</v>
      </c>
      <c r="L1549" s="21">
        <v>9.581399305555556E-2</v>
      </c>
      <c r="M1549" s="22">
        <v>1.4663888888888888E-3</v>
      </c>
      <c r="N1549" s="23">
        <v>43118</v>
      </c>
      <c r="O1549" s="23">
        <v>46434</v>
      </c>
      <c r="P1549" s="23">
        <v>37144</v>
      </c>
      <c r="Q1549" s="20">
        <f t="shared" si="75"/>
        <v>43.118000000000002</v>
      </c>
      <c r="R1549" s="20">
        <f t="shared" si="73"/>
        <v>46.433999999999997</v>
      </c>
      <c r="S1549" s="20">
        <f t="shared" si="74"/>
        <v>37.143999999999998</v>
      </c>
    </row>
    <row r="1550" spans="1:19" x14ac:dyDescent="0.25">
      <c r="A1550" s="20">
        <v>15</v>
      </c>
      <c r="B1550" s="20">
        <v>51</v>
      </c>
      <c r="C1550" s="20" t="s">
        <v>83</v>
      </c>
      <c r="E1550" s="20" t="s">
        <v>84</v>
      </c>
      <c r="F1550" s="20">
        <v>3</v>
      </c>
      <c r="G1550" s="20" t="s">
        <v>87</v>
      </c>
      <c r="K1550" s="20">
        <v>58</v>
      </c>
      <c r="L1550" s="21">
        <v>9.7288287037037027E-2</v>
      </c>
      <c r="M1550" s="22">
        <v>1.4742939814814816E-3</v>
      </c>
      <c r="N1550" s="23">
        <v>43448</v>
      </c>
      <c r="O1550" s="23">
        <v>46360</v>
      </c>
      <c r="P1550" s="23">
        <v>37571</v>
      </c>
      <c r="Q1550" s="20">
        <f t="shared" si="75"/>
        <v>43.448</v>
      </c>
      <c r="R1550" s="20">
        <f t="shared" si="73"/>
        <v>46.36</v>
      </c>
      <c r="S1550" s="20">
        <f t="shared" si="74"/>
        <v>37.570999999999998</v>
      </c>
    </row>
    <row r="1551" spans="1:19" x14ac:dyDescent="0.25">
      <c r="A1551" s="20">
        <v>15</v>
      </c>
      <c r="B1551" s="20">
        <v>51</v>
      </c>
      <c r="C1551" s="20" t="s">
        <v>83</v>
      </c>
      <c r="E1551" s="20" t="s">
        <v>84</v>
      </c>
      <c r="F1551" s="20">
        <v>3</v>
      </c>
      <c r="G1551" s="20" t="s">
        <v>87</v>
      </c>
      <c r="K1551" s="20">
        <v>59</v>
      </c>
      <c r="L1551" s="21">
        <v>9.8759363425925936E-2</v>
      </c>
      <c r="M1551" s="22">
        <v>1.471076388888889E-3</v>
      </c>
      <c r="N1551" s="23">
        <v>43312</v>
      </c>
      <c r="O1551" s="23">
        <v>46681</v>
      </c>
      <c r="P1551" s="23">
        <v>37108</v>
      </c>
      <c r="Q1551" s="20">
        <f t="shared" si="75"/>
        <v>43.311999999999998</v>
      </c>
      <c r="R1551" s="20">
        <f t="shared" si="73"/>
        <v>46.680999999999997</v>
      </c>
      <c r="S1551" s="20">
        <f t="shared" si="74"/>
        <v>37.107999999999997</v>
      </c>
    </row>
    <row r="1552" spans="1:19" x14ac:dyDescent="0.25">
      <c r="A1552" s="20">
        <v>15</v>
      </c>
      <c r="B1552" s="20">
        <v>51</v>
      </c>
      <c r="C1552" s="20" t="s">
        <v>83</v>
      </c>
      <c r="E1552" s="20" t="s">
        <v>84</v>
      </c>
      <c r="F1552" s="20">
        <v>3</v>
      </c>
      <c r="G1552" s="20" t="s">
        <v>87</v>
      </c>
      <c r="K1552" s="20">
        <v>60</v>
      </c>
      <c r="L1552" s="21">
        <v>0.10024435185185186</v>
      </c>
      <c r="M1552" s="22">
        <v>1.4849884259259261E-3</v>
      </c>
      <c r="N1552" s="23">
        <v>43784</v>
      </c>
      <c r="O1552" s="23">
        <v>47259</v>
      </c>
      <c r="P1552" s="23">
        <v>37260</v>
      </c>
      <c r="Q1552" s="20">
        <f t="shared" si="75"/>
        <v>43.783999999999999</v>
      </c>
      <c r="R1552" s="20">
        <f t="shared" si="73"/>
        <v>47.259</v>
      </c>
      <c r="S1552" s="20">
        <f t="shared" si="74"/>
        <v>37.26</v>
      </c>
    </row>
    <row r="1553" spans="1:19" x14ac:dyDescent="0.25">
      <c r="A1553" s="20">
        <v>15</v>
      </c>
      <c r="B1553" s="20">
        <v>51</v>
      </c>
      <c r="C1553" s="20" t="s">
        <v>83</v>
      </c>
      <c r="E1553" s="20" t="s">
        <v>84</v>
      </c>
      <c r="F1553" s="20">
        <v>3</v>
      </c>
      <c r="G1553" s="20" t="s">
        <v>87</v>
      </c>
      <c r="K1553" s="20">
        <v>61</v>
      </c>
      <c r="L1553" s="21">
        <v>0.10171775462962962</v>
      </c>
      <c r="M1553" s="22">
        <v>1.4734027777777777E-3</v>
      </c>
      <c r="N1553" s="23">
        <v>43389</v>
      </c>
      <c r="O1553" s="23">
        <v>46699</v>
      </c>
      <c r="P1553" s="23">
        <v>37214</v>
      </c>
      <c r="Q1553" s="20">
        <f t="shared" si="75"/>
        <v>43.389000000000003</v>
      </c>
      <c r="R1553" s="20">
        <f t="shared" si="73"/>
        <v>46.698999999999998</v>
      </c>
      <c r="S1553" s="20">
        <f t="shared" si="74"/>
        <v>37.213999999999999</v>
      </c>
    </row>
    <row r="1554" spans="1:19" x14ac:dyDescent="0.25">
      <c r="A1554" s="20">
        <v>15</v>
      </c>
      <c r="B1554" s="20">
        <v>51</v>
      </c>
      <c r="C1554" s="20" t="s">
        <v>83</v>
      </c>
      <c r="E1554" s="20" t="s">
        <v>84</v>
      </c>
      <c r="F1554" s="20">
        <v>3</v>
      </c>
      <c r="G1554" s="20" t="s">
        <v>87</v>
      </c>
      <c r="K1554" s="20">
        <v>62</v>
      </c>
      <c r="L1554" s="21">
        <v>0.10319175925925926</v>
      </c>
      <c r="M1554" s="22">
        <v>1.4740046296296298E-3</v>
      </c>
      <c r="N1554" s="23">
        <v>43127</v>
      </c>
      <c r="O1554" s="23">
        <v>46957</v>
      </c>
      <c r="P1554" s="23">
        <v>37270</v>
      </c>
      <c r="Q1554" s="20">
        <f t="shared" si="75"/>
        <v>43.127000000000002</v>
      </c>
      <c r="R1554" s="20">
        <f t="shared" ref="R1554:R1617" si="76">IF((O1554/1000)&gt;10,(O1554/1000))</f>
        <v>46.957000000000001</v>
      </c>
      <c r="S1554" s="20">
        <f t="shared" ref="S1554:S1617" si="77">IF((P1554/1000)&gt;10,(P1554/1000))</f>
        <v>37.270000000000003</v>
      </c>
    </row>
    <row r="1555" spans="1:19" x14ac:dyDescent="0.25">
      <c r="A1555" s="20">
        <v>15</v>
      </c>
      <c r="B1555" s="20">
        <v>51</v>
      </c>
      <c r="C1555" s="20" t="s">
        <v>83</v>
      </c>
      <c r="E1555" s="20" t="s">
        <v>84</v>
      </c>
      <c r="F1555" s="20">
        <v>3</v>
      </c>
      <c r="G1555" s="20" t="s">
        <v>87</v>
      </c>
      <c r="K1555" s="20">
        <v>63</v>
      </c>
      <c r="L1555" s="21">
        <v>0.10466755787037037</v>
      </c>
      <c r="M1555" s="22">
        <v>1.4757986111111111E-3</v>
      </c>
      <c r="N1555" s="23">
        <v>43402</v>
      </c>
      <c r="O1555" s="23">
        <v>46788</v>
      </c>
      <c r="P1555" s="23">
        <v>37319</v>
      </c>
      <c r="Q1555" s="20">
        <f t="shared" si="75"/>
        <v>43.402000000000001</v>
      </c>
      <c r="R1555" s="20">
        <f t="shared" si="76"/>
        <v>46.787999999999997</v>
      </c>
      <c r="S1555" s="20">
        <f t="shared" si="77"/>
        <v>37.319000000000003</v>
      </c>
    </row>
    <row r="1556" spans="1:19" x14ac:dyDescent="0.25">
      <c r="A1556" s="20">
        <v>15</v>
      </c>
      <c r="B1556" s="20">
        <v>51</v>
      </c>
      <c r="C1556" s="20" t="s">
        <v>83</v>
      </c>
      <c r="E1556" s="20" t="s">
        <v>84</v>
      </c>
      <c r="F1556" s="20">
        <v>3</v>
      </c>
      <c r="G1556" s="20" t="s">
        <v>87</v>
      </c>
      <c r="K1556" s="20">
        <v>64</v>
      </c>
      <c r="L1556" s="21">
        <v>0.10614643518518518</v>
      </c>
      <c r="M1556" s="22">
        <v>1.4788773148148148E-3</v>
      </c>
      <c r="N1556" s="23">
        <v>43417</v>
      </c>
      <c r="O1556" s="23">
        <v>47153</v>
      </c>
      <c r="P1556" s="23">
        <v>37205</v>
      </c>
      <c r="Q1556" s="20">
        <f t="shared" si="75"/>
        <v>43.417000000000002</v>
      </c>
      <c r="R1556" s="20">
        <f t="shared" si="76"/>
        <v>47.152999999999999</v>
      </c>
      <c r="S1556" s="20">
        <f t="shared" si="77"/>
        <v>37.204999999999998</v>
      </c>
    </row>
    <row r="1557" spans="1:19" x14ac:dyDescent="0.25">
      <c r="A1557" s="20">
        <v>15</v>
      </c>
      <c r="B1557" s="20">
        <v>51</v>
      </c>
      <c r="C1557" s="20" t="s">
        <v>83</v>
      </c>
      <c r="E1557" s="20" t="s">
        <v>84</v>
      </c>
      <c r="F1557" s="20">
        <v>3</v>
      </c>
      <c r="G1557" s="20" t="s">
        <v>87</v>
      </c>
      <c r="K1557" s="20">
        <v>65</v>
      </c>
      <c r="L1557" s="21">
        <v>0.10763193287037037</v>
      </c>
      <c r="M1557" s="22">
        <v>1.4854976851851852E-3</v>
      </c>
      <c r="N1557" s="23">
        <v>43600</v>
      </c>
      <c r="O1557" s="23">
        <v>47502</v>
      </c>
      <c r="P1557" s="23">
        <v>37245</v>
      </c>
      <c r="Q1557" s="20">
        <f t="shared" si="75"/>
        <v>43.6</v>
      </c>
      <c r="R1557" s="20">
        <f t="shared" si="76"/>
        <v>47.502000000000002</v>
      </c>
      <c r="S1557" s="20">
        <f t="shared" si="77"/>
        <v>37.244999999999997</v>
      </c>
    </row>
    <row r="1558" spans="1:19" x14ac:dyDescent="0.25">
      <c r="A1558" s="20">
        <v>15</v>
      </c>
      <c r="B1558" s="20">
        <v>51</v>
      </c>
      <c r="C1558" s="20" t="s">
        <v>83</v>
      </c>
      <c r="E1558" s="20" t="s">
        <v>84</v>
      </c>
      <c r="F1558" s="20">
        <v>3</v>
      </c>
      <c r="G1558" s="20" t="s">
        <v>87</v>
      </c>
      <c r="K1558" s="20">
        <v>66</v>
      </c>
      <c r="L1558" s="21">
        <v>0.10911827546296297</v>
      </c>
      <c r="M1558" s="22">
        <v>1.4863425925925927E-3</v>
      </c>
      <c r="N1558" s="23">
        <v>44269</v>
      </c>
      <c r="O1558" s="23">
        <v>46875</v>
      </c>
      <c r="P1558" s="23">
        <v>37276</v>
      </c>
      <c r="Q1558" s="20">
        <f t="shared" si="75"/>
        <v>44.268999999999998</v>
      </c>
      <c r="R1558" s="20">
        <f t="shared" si="76"/>
        <v>46.875</v>
      </c>
      <c r="S1558" s="20">
        <f t="shared" si="77"/>
        <v>37.276000000000003</v>
      </c>
    </row>
    <row r="1559" spans="1:19" x14ac:dyDescent="0.25">
      <c r="A1559" s="20">
        <v>15</v>
      </c>
      <c r="B1559" s="20">
        <v>51</v>
      </c>
      <c r="C1559" s="20" t="s">
        <v>83</v>
      </c>
      <c r="E1559" s="20" t="s">
        <v>84</v>
      </c>
      <c r="F1559" s="20">
        <v>3</v>
      </c>
      <c r="G1559" s="20" t="s">
        <v>87</v>
      </c>
      <c r="K1559" s="20">
        <v>67</v>
      </c>
      <c r="L1559" s="21">
        <v>0.11059885416666666</v>
      </c>
      <c r="M1559" s="22">
        <v>1.4805787037037036E-3</v>
      </c>
      <c r="N1559" s="23">
        <v>43480</v>
      </c>
      <c r="O1559" s="23">
        <v>47032</v>
      </c>
      <c r="P1559" s="23">
        <v>37410</v>
      </c>
      <c r="Q1559" s="20">
        <f t="shared" si="75"/>
        <v>43.48</v>
      </c>
      <c r="R1559" s="20">
        <f t="shared" si="76"/>
        <v>47.031999999999996</v>
      </c>
      <c r="S1559" s="20">
        <f t="shared" si="77"/>
        <v>37.409999999999997</v>
      </c>
    </row>
    <row r="1560" spans="1:19" x14ac:dyDescent="0.25">
      <c r="A1560" s="20">
        <v>15</v>
      </c>
      <c r="B1560" s="20">
        <v>51</v>
      </c>
      <c r="C1560" s="20" t="s">
        <v>83</v>
      </c>
      <c r="E1560" s="20" t="s">
        <v>84</v>
      </c>
      <c r="F1560" s="20">
        <v>3</v>
      </c>
      <c r="G1560" s="20" t="s">
        <v>87</v>
      </c>
      <c r="K1560" s="20">
        <v>68</v>
      </c>
      <c r="L1560" s="21">
        <v>0.11207643518518519</v>
      </c>
      <c r="M1560" s="22">
        <v>1.4775810185185185E-3</v>
      </c>
      <c r="N1560" s="23">
        <v>43569</v>
      </c>
      <c r="O1560" s="23">
        <v>46890</v>
      </c>
      <c r="P1560" s="23">
        <v>37204</v>
      </c>
      <c r="Q1560" s="20">
        <f t="shared" si="75"/>
        <v>43.569000000000003</v>
      </c>
      <c r="R1560" s="20">
        <f t="shared" si="76"/>
        <v>46.89</v>
      </c>
      <c r="S1560" s="20">
        <f t="shared" si="77"/>
        <v>37.204000000000001</v>
      </c>
    </row>
    <row r="1561" spans="1:19" x14ac:dyDescent="0.25">
      <c r="A1561" s="20">
        <v>15</v>
      </c>
      <c r="B1561" s="20">
        <v>51</v>
      </c>
      <c r="C1561" s="20" t="s">
        <v>83</v>
      </c>
      <c r="E1561" s="20" t="s">
        <v>84</v>
      </c>
      <c r="F1561" s="20">
        <v>3</v>
      </c>
      <c r="G1561" s="20" t="s">
        <v>87</v>
      </c>
      <c r="K1561" s="20">
        <v>69</v>
      </c>
      <c r="L1561" s="21">
        <v>0.11355350694444444</v>
      </c>
      <c r="M1561" s="22">
        <v>1.4770717592592594E-3</v>
      </c>
      <c r="N1561" s="23">
        <v>43425</v>
      </c>
      <c r="O1561" s="23">
        <v>46950</v>
      </c>
      <c r="P1561" s="23">
        <v>37244</v>
      </c>
      <c r="Q1561" s="20">
        <f t="shared" si="75"/>
        <v>43.424999999999997</v>
      </c>
      <c r="R1561" s="20">
        <f t="shared" si="76"/>
        <v>46.95</v>
      </c>
      <c r="S1561" s="20">
        <f t="shared" si="77"/>
        <v>37.244</v>
      </c>
    </row>
    <row r="1562" spans="1:19" x14ac:dyDescent="0.25">
      <c r="A1562" s="20">
        <v>15</v>
      </c>
      <c r="B1562" s="20">
        <v>51</v>
      </c>
      <c r="C1562" s="20" t="s">
        <v>83</v>
      </c>
      <c r="E1562" s="20" t="s">
        <v>84</v>
      </c>
      <c r="F1562" s="20">
        <v>3</v>
      </c>
      <c r="G1562" s="20" t="s">
        <v>87</v>
      </c>
      <c r="K1562" s="20">
        <v>70</v>
      </c>
      <c r="L1562" s="21">
        <v>0.11503579861111111</v>
      </c>
      <c r="M1562" s="22">
        <v>1.4822916666666667E-3</v>
      </c>
      <c r="N1562" s="23">
        <v>43791</v>
      </c>
      <c r="O1562" s="23">
        <v>46982</v>
      </c>
      <c r="P1562" s="23">
        <v>37297</v>
      </c>
      <c r="Q1562" s="20">
        <f t="shared" si="75"/>
        <v>43.790999999999997</v>
      </c>
      <c r="R1562" s="20">
        <f t="shared" si="76"/>
        <v>46.981999999999999</v>
      </c>
      <c r="S1562" s="20">
        <f t="shared" si="77"/>
        <v>37.296999999999997</v>
      </c>
    </row>
    <row r="1563" spans="1:19" x14ac:dyDescent="0.25">
      <c r="A1563" s="20">
        <v>15</v>
      </c>
      <c r="B1563" s="20">
        <v>51</v>
      </c>
      <c r="C1563" s="20" t="s">
        <v>83</v>
      </c>
      <c r="E1563" s="20" t="s">
        <v>84</v>
      </c>
      <c r="F1563" s="20">
        <v>3</v>
      </c>
      <c r="G1563" s="20" t="s">
        <v>87</v>
      </c>
      <c r="K1563" s="20">
        <v>71</v>
      </c>
      <c r="L1563" s="21">
        <v>0.11652028935185184</v>
      </c>
      <c r="M1563" s="22">
        <v>1.4844907407407409E-3</v>
      </c>
      <c r="N1563" s="23">
        <v>43850</v>
      </c>
      <c r="O1563" s="23">
        <v>47127</v>
      </c>
      <c r="P1563" s="23">
        <v>37283</v>
      </c>
      <c r="Q1563" s="20">
        <f t="shared" si="75"/>
        <v>43.85</v>
      </c>
      <c r="R1563" s="20">
        <f t="shared" si="76"/>
        <v>47.127000000000002</v>
      </c>
      <c r="S1563" s="20">
        <f t="shared" si="77"/>
        <v>37.283000000000001</v>
      </c>
    </row>
    <row r="1564" spans="1:19" x14ac:dyDescent="0.25">
      <c r="A1564" s="20">
        <v>15</v>
      </c>
      <c r="B1564" s="20">
        <v>51</v>
      </c>
      <c r="C1564" s="20" t="s">
        <v>83</v>
      </c>
      <c r="E1564" s="20" t="s">
        <v>84</v>
      </c>
      <c r="F1564" s="20">
        <v>3</v>
      </c>
      <c r="G1564" s="20" t="s">
        <v>87</v>
      </c>
      <c r="K1564" s="20">
        <v>72</v>
      </c>
      <c r="L1564" s="21">
        <v>0.11800875</v>
      </c>
      <c r="M1564" s="22">
        <v>1.4884606481481483E-3</v>
      </c>
      <c r="N1564" s="23">
        <v>43810</v>
      </c>
      <c r="O1564" s="23">
        <v>47230</v>
      </c>
      <c r="P1564" s="23">
        <v>37563</v>
      </c>
      <c r="Q1564" s="20">
        <f t="shared" si="75"/>
        <v>43.81</v>
      </c>
      <c r="R1564" s="20">
        <f t="shared" si="76"/>
        <v>47.23</v>
      </c>
      <c r="S1564" s="20">
        <f t="shared" si="77"/>
        <v>37.563000000000002</v>
      </c>
    </row>
    <row r="1565" spans="1:19" x14ac:dyDescent="0.25">
      <c r="A1565" s="20">
        <v>15</v>
      </c>
      <c r="B1565" s="20">
        <v>51</v>
      </c>
      <c r="C1565" s="20" t="s">
        <v>83</v>
      </c>
      <c r="E1565" s="20" t="s">
        <v>84</v>
      </c>
      <c r="F1565" s="20">
        <v>3</v>
      </c>
      <c r="G1565" s="20" t="s">
        <v>87</v>
      </c>
      <c r="K1565" s="20">
        <v>73</v>
      </c>
      <c r="L1565" s="21">
        <v>0.11949167824074074</v>
      </c>
      <c r="M1565" s="22">
        <v>1.4829282407407406E-3</v>
      </c>
      <c r="N1565" s="23">
        <v>43699</v>
      </c>
      <c r="O1565" s="23">
        <v>47049</v>
      </c>
      <c r="P1565" s="23">
        <v>37377</v>
      </c>
      <c r="Q1565" s="20">
        <f t="shared" si="75"/>
        <v>43.698999999999998</v>
      </c>
      <c r="R1565" s="20">
        <f t="shared" si="76"/>
        <v>47.048999999999999</v>
      </c>
      <c r="S1565" s="20">
        <f t="shared" si="77"/>
        <v>37.377000000000002</v>
      </c>
    </row>
    <row r="1566" spans="1:19" x14ac:dyDescent="0.25">
      <c r="A1566" s="20">
        <v>15</v>
      </c>
      <c r="B1566" s="20">
        <v>51</v>
      </c>
      <c r="C1566" s="20" t="s">
        <v>83</v>
      </c>
      <c r="E1566" s="20" t="s">
        <v>84</v>
      </c>
      <c r="F1566" s="20">
        <v>3</v>
      </c>
      <c r="G1566" s="20" t="s">
        <v>87</v>
      </c>
      <c r="K1566" s="20">
        <v>74</v>
      </c>
      <c r="L1566" s="21">
        <v>0.12098358796296298</v>
      </c>
      <c r="M1566" s="22">
        <v>1.4919097222222224E-3</v>
      </c>
      <c r="N1566" s="23">
        <v>43767</v>
      </c>
      <c r="O1566" s="23">
        <v>47607</v>
      </c>
      <c r="P1566" s="23">
        <v>37527</v>
      </c>
      <c r="Q1566" s="20">
        <f t="shared" si="75"/>
        <v>43.767000000000003</v>
      </c>
      <c r="R1566" s="20">
        <f t="shared" si="76"/>
        <v>47.606999999999999</v>
      </c>
      <c r="S1566" s="20">
        <f t="shared" si="77"/>
        <v>37.527000000000001</v>
      </c>
    </row>
    <row r="1567" spans="1:19" x14ac:dyDescent="0.25">
      <c r="A1567" s="20">
        <v>15</v>
      </c>
      <c r="B1567" s="20">
        <v>51</v>
      </c>
      <c r="C1567" s="20" t="s">
        <v>83</v>
      </c>
      <c r="E1567" s="20" t="s">
        <v>84</v>
      </c>
      <c r="F1567" s="20">
        <v>3</v>
      </c>
      <c r="G1567" s="20" t="s">
        <v>87</v>
      </c>
      <c r="K1567" s="20">
        <v>75</v>
      </c>
      <c r="L1567" s="21">
        <v>0.12247406249999999</v>
      </c>
      <c r="M1567" s="22">
        <v>1.4904745370370369E-3</v>
      </c>
      <c r="N1567" s="23">
        <v>43916</v>
      </c>
      <c r="O1567" s="23">
        <v>47311</v>
      </c>
      <c r="P1567" s="23">
        <v>37550</v>
      </c>
      <c r="Q1567" s="20">
        <f t="shared" si="75"/>
        <v>43.915999999999997</v>
      </c>
      <c r="R1567" s="20">
        <f t="shared" si="76"/>
        <v>47.311</v>
      </c>
      <c r="S1567" s="20">
        <f t="shared" si="77"/>
        <v>37.549999999999997</v>
      </c>
    </row>
    <row r="1568" spans="1:19" x14ac:dyDescent="0.25">
      <c r="A1568" s="20">
        <v>15</v>
      </c>
      <c r="B1568" s="20">
        <v>51</v>
      </c>
      <c r="C1568" s="20" t="s">
        <v>83</v>
      </c>
      <c r="E1568" s="20" t="s">
        <v>84</v>
      </c>
      <c r="F1568" s="20">
        <v>3</v>
      </c>
      <c r="G1568" s="20" t="s">
        <v>87</v>
      </c>
      <c r="H1568" s="25">
        <v>0.53187263888888892</v>
      </c>
      <c r="I1568" s="20">
        <v>5</v>
      </c>
      <c r="K1568" s="20">
        <v>76</v>
      </c>
      <c r="L1568" s="21">
        <v>0.12464216435185184</v>
      </c>
      <c r="M1568" s="22">
        <v>2.168101851851852E-3</v>
      </c>
      <c r="N1568" s="23">
        <v>44295</v>
      </c>
      <c r="O1568" s="23">
        <v>55322</v>
      </c>
      <c r="Q1568" s="20">
        <f t="shared" si="75"/>
        <v>44.295000000000002</v>
      </c>
      <c r="R1568" s="20">
        <f t="shared" si="76"/>
        <v>55.322000000000003</v>
      </c>
      <c r="S1568" s="20" t="b">
        <f t="shared" si="77"/>
        <v>0</v>
      </c>
    </row>
    <row r="1569" spans="1:19" x14ac:dyDescent="0.25">
      <c r="A1569" s="20">
        <v>15</v>
      </c>
      <c r="B1569" s="20">
        <v>51</v>
      </c>
      <c r="C1569" s="20" t="s">
        <v>83</v>
      </c>
      <c r="E1569" s="20" t="s">
        <v>84</v>
      </c>
      <c r="F1569" s="20">
        <v>3</v>
      </c>
      <c r="G1569" s="20" t="s">
        <v>87</v>
      </c>
      <c r="J1569" s="25">
        <v>0.53284479166666665</v>
      </c>
      <c r="K1569" s="20">
        <v>77</v>
      </c>
      <c r="L1569" s="21">
        <v>0.12821526620370369</v>
      </c>
      <c r="M1569" s="22">
        <v>3.5731018518518516E-3</v>
      </c>
      <c r="O1569" s="25">
        <v>9.3604166666666673E-4</v>
      </c>
      <c r="P1569" s="25">
        <v>9.702777777777778E-4</v>
      </c>
      <c r="Q1569" s="20" t="b">
        <f t="shared" si="75"/>
        <v>0</v>
      </c>
      <c r="R1569" s="20" t="b">
        <f t="shared" si="76"/>
        <v>0</v>
      </c>
      <c r="S1569" s="20" t="b">
        <f t="shared" si="77"/>
        <v>0</v>
      </c>
    </row>
    <row r="1570" spans="1:19" x14ac:dyDescent="0.25">
      <c r="A1570" s="20">
        <v>15</v>
      </c>
      <c r="B1570" s="20">
        <v>51</v>
      </c>
      <c r="C1570" s="20" t="s">
        <v>83</v>
      </c>
      <c r="E1570" s="20" t="s">
        <v>84</v>
      </c>
      <c r="F1570" s="20">
        <v>3</v>
      </c>
      <c r="G1570" s="20" t="s">
        <v>87</v>
      </c>
      <c r="K1570" s="20">
        <v>78</v>
      </c>
      <c r="L1570" s="21">
        <v>0.13029678240740741</v>
      </c>
      <c r="M1570" s="22">
        <v>2.0815162037037039E-3</v>
      </c>
      <c r="N1570" s="25">
        <v>8.9945601851851851E-4</v>
      </c>
      <c r="O1570" s="25">
        <v>7.4554398148148147E-4</v>
      </c>
      <c r="P1570" s="23">
        <v>37715</v>
      </c>
      <c r="Q1570" s="20" t="b">
        <f t="shared" si="75"/>
        <v>0</v>
      </c>
      <c r="R1570" s="20" t="b">
        <f t="shared" si="76"/>
        <v>0</v>
      </c>
      <c r="S1570" s="20">
        <f t="shared" si="77"/>
        <v>37.715000000000003</v>
      </c>
    </row>
    <row r="1571" spans="1:19" x14ac:dyDescent="0.25">
      <c r="A1571" s="20">
        <v>15</v>
      </c>
      <c r="B1571" s="20">
        <v>51</v>
      </c>
      <c r="C1571" s="20" t="s">
        <v>83</v>
      </c>
      <c r="E1571" s="20" t="s">
        <v>84</v>
      </c>
      <c r="F1571" s="20">
        <v>3</v>
      </c>
      <c r="G1571" s="20" t="s">
        <v>87</v>
      </c>
      <c r="K1571" s="20">
        <v>79</v>
      </c>
      <c r="L1571" s="21">
        <v>0.13178092592592591</v>
      </c>
      <c r="M1571" s="22">
        <v>1.4841435185185185E-3</v>
      </c>
      <c r="N1571" s="23">
        <v>44106</v>
      </c>
      <c r="O1571" s="23">
        <v>46779</v>
      </c>
      <c r="P1571" s="23">
        <v>37345</v>
      </c>
      <c r="Q1571" s="20">
        <f t="shared" si="75"/>
        <v>44.106000000000002</v>
      </c>
      <c r="R1571" s="20">
        <f t="shared" si="76"/>
        <v>46.779000000000003</v>
      </c>
      <c r="S1571" s="20">
        <f t="shared" si="77"/>
        <v>37.344999999999999</v>
      </c>
    </row>
    <row r="1572" spans="1:19" x14ac:dyDescent="0.25">
      <c r="A1572" s="20">
        <v>15</v>
      </c>
      <c r="B1572" s="20">
        <v>51</v>
      </c>
      <c r="C1572" s="20" t="s">
        <v>83</v>
      </c>
      <c r="E1572" s="20" t="s">
        <v>84</v>
      </c>
      <c r="F1572" s="20">
        <v>3</v>
      </c>
      <c r="G1572" s="20" t="s">
        <v>87</v>
      </c>
      <c r="K1572" s="20">
        <v>80</v>
      </c>
      <c r="L1572" s="21">
        <v>0.13326194444444445</v>
      </c>
      <c r="M1572" s="22">
        <v>1.4810185185185187E-3</v>
      </c>
      <c r="N1572" s="23">
        <v>43863</v>
      </c>
      <c r="O1572" s="23">
        <v>46731</v>
      </c>
      <c r="P1572" s="23">
        <v>37366</v>
      </c>
      <c r="Q1572" s="20">
        <f t="shared" si="75"/>
        <v>43.863</v>
      </c>
      <c r="R1572" s="20">
        <f t="shared" si="76"/>
        <v>46.731000000000002</v>
      </c>
      <c r="S1572" s="20">
        <f t="shared" si="77"/>
        <v>37.366</v>
      </c>
    </row>
    <row r="1573" spans="1:19" x14ac:dyDescent="0.25">
      <c r="A1573" s="20">
        <v>15</v>
      </c>
      <c r="B1573" s="20">
        <v>51</v>
      </c>
      <c r="C1573" s="20" t="s">
        <v>83</v>
      </c>
      <c r="E1573" s="20" t="s">
        <v>84</v>
      </c>
      <c r="F1573" s="20">
        <v>3</v>
      </c>
      <c r="G1573" s="20" t="s">
        <v>87</v>
      </c>
      <c r="K1573" s="20">
        <v>81</v>
      </c>
      <c r="L1573" s="21">
        <v>0.13474077546296295</v>
      </c>
      <c r="M1573" s="22">
        <v>1.4788310185185184E-3</v>
      </c>
      <c r="N1573" s="23">
        <v>43464</v>
      </c>
      <c r="O1573" s="23">
        <v>47063</v>
      </c>
      <c r="P1573" s="23">
        <v>37244</v>
      </c>
      <c r="Q1573" s="20">
        <f t="shared" si="75"/>
        <v>43.463999999999999</v>
      </c>
      <c r="R1573" s="20">
        <f t="shared" si="76"/>
        <v>47.063000000000002</v>
      </c>
      <c r="S1573" s="20">
        <f t="shared" si="77"/>
        <v>37.244</v>
      </c>
    </row>
    <row r="1574" spans="1:19" x14ac:dyDescent="0.25">
      <c r="A1574" s="20">
        <v>15</v>
      </c>
      <c r="B1574" s="20">
        <v>51</v>
      </c>
      <c r="C1574" s="20" t="s">
        <v>83</v>
      </c>
      <c r="E1574" s="20" t="s">
        <v>84</v>
      </c>
      <c r="F1574" s="20">
        <v>3</v>
      </c>
      <c r="G1574" s="20" t="s">
        <v>87</v>
      </c>
      <c r="K1574" s="20">
        <v>82</v>
      </c>
      <c r="L1574" s="21">
        <v>0.13621707175925926</v>
      </c>
      <c r="M1574" s="22">
        <v>1.4762962962962961E-3</v>
      </c>
      <c r="N1574" s="23">
        <v>43520</v>
      </c>
      <c r="O1574" s="23">
        <v>46685</v>
      </c>
      <c r="P1574" s="23">
        <v>37347</v>
      </c>
      <c r="Q1574" s="20">
        <f t="shared" si="75"/>
        <v>43.52</v>
      </c>
      <c r="R1574" s="20">
        <f t="shared" si="76"/>
        <v>46.685000000000002</v>
      </c>
      <c r="S1574" s="20">
        <f t="shared" si="77"/>
        <v>37.347000000000001</v>
      </c>
    </row>
    <row r="1575" spans="1:19" x14ac:dyDescent="0.25">
      <c r="A1575" s="20">
        <v>15</v>
      </c>
      <c r="B1575" s="20">
        <v>51</v>
      </c>
      <c r="C1575" s="20" t="s">
        <v>83</v>
      </c>
      <c r="E1575" s="20" t="s">
        <v>84</v>
      </c>
      <c r="F1575" s="20">
        <v>3</v>
      </c>
      <c r="G1575" s="20" t="s">
        <v>87</v>
      </c>
      <c r="K1575" s="20">
        <v>83</v>
      </c>
      <c r="L1575" s="21">
        <v>0.1376946412037037</v>
      </c>
      <c r="M1575" s="22">
        <v>1.4775694444444443E-3</v>
      </c>
      <c r="N1575" s="23">
        <v>43709</v>
      </c>
      <c r="O1575" s="23">
        <v>46751</v>
      </c>
      <c r="P1575" s="23">
        <v>37202</v>
      </c>
      <c r="Q1575" s="20">
        <f t="shared" si="75"/>
        <v>43.709000000000003</v>
      </c>
      <c r="R1575" s="20">
        <f t="shared" si="76"/>
        <v>46.750999999999998</v>
      </c>
      <c r="S1575" s="20">
        <f t="shared" si="77"/>
        <v>37.201999999999998</v>
      </c>
    </row>
    <row r="1576" spans="1:19" x14ac:dyDescent="0.25">
      <c r="A1576" s="20">
        <v>15</v>
      </c>
      <c r="B1576" s="20">
        <v>51</v>
      </c>
      <c r="C1576" s="20" t="s">
        <v>83</v>
      </c>
      <c r="E1576" s="20" t="s">
        <v>84</v>
      </c>
      <c r="F1576" s="20">
        <v>3</v>
      </c>
      <c r="G1576" s="20" t="s">
        <v>87</v>
      </c>
      <c r="K1576" s="20">
        <v>84</v>
      </c>
      <c r="L1576" s="21">
        <v>0.13917687500000001</v>
      </c>
      <c r="M1576" s="22">
        <v>1.4822337962962964E-3</v>
      </c>
      <c r="N1576" s="23">
        <v>43774</v>
      </c>
      <c r="O1576" s="23">
        <v>46914</v>
      </c>
      <c r="P1576" s="23">
        <v>37377</v>
      </c>
      <c r="Q1576" s="20">
        <f t="shared" si="75"/>
        <v>43.774000000000001</v>
      </c>
      <c r="R1576" s="20">
        <f t="shared" si="76"/>
        <v>46.914000000000001</v>
      </c>
      <c r="S1576" s="20">
        <f t="shared" si="77"/>
        <v>37.377000000000002</v>
      </c>
    </row>
    <row r="1577" spans="1:19" x14ac:dyDescent="0.25">
      <c r="A1577" s="20">
        <v>15</v>
      </c>
      <c r="B1577" s="20">
        <v>51</v>
      </c>
      <c r="C1577" s="20" t="s">
        <v>83</v>
      </c>
      <c r="E1577" s="20" t="s">
        <v>84</v>
      </c>
      <c r="F1577" s="20">
        <v>3</v>
      </c>
      <c r="G1577" s="20" t="s">
        <v>87</v>
      </c>
      <c r="K1577" s="20">
        <v>85</v>
      </c>
      <c r="L1577" s="21">
        <v>0.14065347222222221</v>
      </c>
      <c r="M1577" s="22">
        <v>1.4765972222222222E-3</v>
      </c>
      <c r="N1577" s="23">
        <v>43627</v>
      </c>
      <c r="O1577" s="23">
        <v>46763</v>
      </c>
      <c r="P1577" s="23">
        <v>37188</v>
      </c>
      <c r="Q1577" s="20">
        <f t="shared" si="75"/>
        <v>43.627000000000002</v>
      </c>
      <c r="R1577" s="20">
        <f t="shared" si="76"/>
        <v>46.762999999999998</v>
      </c>
      <c r="S1577" s="20">
        <f t="shared" si="77"/>
        <v>37.188000000000002</v>
      </c>
    </row>
    <row r="1578" spans="1:19" x14ac:dyDescent="0.25">
      <c r="A1578" s="20">
        <v>15</v>
      </c>
      <c r="B1578" s="20">
        <v>51</v>
      </c>
      <c r="C1578" s="20" t="s">
        <v>83</v>
      </c>
      <c r="E1578" s="20" t="s">
        <v>84</v>
      </c>
      <c r="F1578" s="20">
        <v>3</v>
      </c>
      <c r="G1578" s="20" t="s">
        <v>87</v>
      </c>
      <c r="K1578" s="20">
        <v>86</v>
      </c>
      <c r="L1578" s="21">
        <v>0.14213868055555556</v>
      </c>
      <c r="M1578" s="22">
        <v>1.4852083333333334E-3</v>
      </c>
      <c r="N1578" s="23">
        <v>43742</v>
      </c>
      <c r="O1578" s="23">
        <v>47251</v>
      </c>
      <c r="P1578" s="23">
        <v>37329</v>
      </c>
      <c r="Q1578" s="20">
        <f t="shared" si="75"/>
        <v>43.741999999999997</v>
      </c>
      <c r="R1578" s="20">
        <f t="shared" si="76"/>
        <v>47.250999999999998</v>
      </c>
      <c r="S1578" s="20">
        <f t="shared" si="77"/>
        <v>37.329000000000001</v>
      </c>
    </row>
    <row r="1579" spans="1:19" x14ac:dyDescent="0.25">
      <c r="A1579" s="20">
        <v>15</v>
      </c>
      <c r="B1579" s="20">
        <v>51</v>
      </c>
      <c r="C1579" s="20" t="s">
        <v>83</v>
      </c>
      <c r="E1579" s="20" t="s">
        <v>84</v>
      </c>
      <c r="F1579" s="20">
        <v>3</v>
      </c>
      <c r="G1579" s="20" t="s">
        <v>87</v>
      </c>
      <c r="K1579" s="20">
        <v>87</v>
      </c>
      <c r="L1579" s="21">
        <v>0.14362381944444444</v>
      </c>
      <c r="M1579" s="22">
        <v>1.4851388888888889E-3</v>
      </c>
      <c r="N1579" s="23">
        <v>43917</v>
      </c>
      <c r="O1579" s="23">
        <v>47092</v>
      </c>
      <c r="P1579" s="23">
        <v>37307</v>
      </c>
      <c r="Q1579" s="20">
        <f t="shared" si="75"/>
        <v>43.917000000000002</v>
      </c>
      <c r="R1579" s="20">
        <f t="shared" si="76"/>
        <v>47.091999999999999</v>
      </c>
      <c r="S1579" s="20">
        <f t="shared" si="77"/>
        <v>37.307000000000002</v>
      </c>
    </row>
    <row r="1580" spans="1:19" x14ac:dyDescent="0.25">
      <c r="A1580" s="20">
        <v>15</v>
      </c>
      <c r="B1580" s="20">
        <v>51</v>
      </c>
      <c r="C1580" s="20" t="s">
        <v>83</v>
      </c>
      <c r="E1580" s="20" t="s">
        <v>84</v>
      </c>
      <c r="F1580" s="20">
        <v>3</v>
      </c>
      <c r="G1580" s="20" t="s">
        <v>87</v>
      </c>
      <c r="K1580" s="20">
        <v>88</v>
      </c>
      <c r="L1580" s="21">
        <v>0.14511239583333332</v>
      </c>
      <c r="M1580" s="22">
        <v>1.4885763888888889E-3</v>
      </c>
      <c r="N1580" s="23">
        <v>44160</v>
      </c>
      <c r="O1580" s="23">
        <v>47063</v>
      </c>
      <c r="P1580" s="23">
        <v>37390</v>
      </c>
      <c r="Q1580" s="20">
        <f t="shared" si="75"/>
        <v>44.16</v>
      </c>
      <c r="R1580" s="20">
        <f t="shared" si="76"/>
        <v>47.063000000000002</v>
      </c>
      <c r="S1580" s="20">
        <f t="shared" si="77"/>
        <v>37.39</v>
      </c>
    </row>
    <row r="1581" spans="1:19" x14ac:dyDescent="0.25">
      <c r="A1581" s="20">
        <v>15</v>
      </c>
      <c r="B1581" s="20">
        <v>51</v>
      </c>
      <c r="C1581" s="20" t="s">
        <v>83</v>
      </c>
      <c r="E1581" s="20" t="s">
        <v>84</v>
      </c>
      <c r="F1581" s="20">
        <v>3</v>
      </c>
      <c r="G1581" s="20" t="s">
        <v>87</v>
      </c>
      <c r="K1581" s="20">
        <v>89</v>
      </c>
      <c r="L1581" s="21">
        <v>0.14659249999999999</v>
      </c>
      <c r="M1581" s="22">
        <v>1.4801041666666667E-3</v>
      </c>
      <c r="N1581" s="23">
        <v>43751</v>
      </c>
      <c r="O1581" s="23">
        <v>46847</v>
      </c>
      <c r="P1581" s="23">
        <v>37283</v>
      </c>
      <c r="Q1581" s="20">
        <f t="shared" si="75"/>
        <v>43.750999999999998</v>
      </c>
      <c r="R1581" s="20">
        <f t="shared" si="76"/>
        <v>46.847000000000001</v>
      </c>
      <c r="S1581" s="20">
        <f t="shared" si="77"/>
        <v>37.283000000000001</v>
      </c>
    </row>
    <row r="1582" spans="1:19" x14ac:dyDescent="0.25">
      <c r="A1582" s="20">
        <v>15</v>
      </c>
      <c r="B1582" s="20">
        <v>51</v>
      </c>
      <c r="C1582" s="20" t="s">
        <v>83</v>
      </c>
      <c r="E1582" s="20" t="s">
        <v>84</v>
      </c>
      <c r="F1582" s="20">
        <v>3</v>
      </c>
      <c r="G1582" s="20" t="s">
        <v>87</v>
      </c>
      <c r="K1582" s="20">
        <v>90</v>
      </c>
      <c r="L1582" s="21">
        <v>0.14807980324074074</v>
      </c>
      <c r="M1582" s="22">
        <v>1.4873032407407406E-3</v>
      </c>
      <c r="N1582" s="23">
        <v>43955</v>
      </c>
      <c r="O1582" s="23">
        <v>46991</v>
      </c>
      <c r="P1582" s="23">
        <v>37557</v>
      </c>
      <c r="Q1582" s="20">
        <f t="shared" si="75"/>
        <v>43.954999999999998</v>
      </c>
      <c r="R1582" s="20">
        <f t="shared" si="76"/>
        <v>46.991</v>
      </c>
      <c r="S1582" s="20">
        <f t="shared" si="77"/>
        <v>37.557000000000002</v>
      </c>
    </row>
    <row r="1583" spans="1:19" x14ac:dyDescent="0.25">
      <c r="A1583" s="20">
        <v>15</v>
      </c>
      <c r="B1583" s="20">
        <v>51</v>
      </c>
      <c r="C1583" s="20" t="s">
        <v>83</v>
      </c>
      <c r="E1583" s="20" t="s">
        <v>84</v>
      </c>
      <c r="F1583" s="20">
        <v>3</v>
      </c>
      <c r="G1583" s="20" t="s">
        <v>87</v>
      </c>
      <c r="K1583" s="20">
        <v>91</v>
      </c>
      <c r="L1583" s="21">
        <v>0.14955918981481484</v>
      </c>
      <c r="M1583" s="22">
        <v>1.4793865740740742E-3</v>
      </c>
      <c r="N1583" s="23">
        <v>43703</v>
      </c>
      <c r="O1583" s="23">
        <v>46884</v>
      </c>
      <c r="P1583" s="23">
        <v>37232</v>
      </c>
      <c r="Q1583" s="20">
        <f t="shared" si="75"/>
        <v>43.703000000000003</v>
      </c>
      <c r="R1583" s="20">
        <f t="shared" si="76"/>
        <v>46.884</v>
      </c>
      <c r="S1583" s="20">
        <f t="shared" si="77"/>
        <v>37.231999999999999</v>
      </c>
    </row>
    <row r="1584" spans="1:19" x14ac:dyDescent="0.25">
      <c r="A1584" s="20">
        <v>15</v>
      </c>
      <c r="B1584" s="20">
        <v>51</v>
      </c>
      <c r="C1584" s="20" t="s">
        <v>83</v>
      </c>
      <c r="E1584" s="20" t="s">
        <v>84</v>
      </c>
      <c r="F1584" s="20">
        <v>3</v>
      </c>
      <c r="G1584" s="20" t="s">
        <v>87</v>
      </c>
      <c r="K1584" s="20">
        <v>92</v>
      </c>
      <c r="L1584" s="21">
        <v>0.15104097222222221</v>
      </c>
      <c r="M1584" s="22">
        <v>1.4817824074074076E-3</v>
      </c>
      <c r="N1584" s="23">
        <v>43768</v>
      </c>
      <c r="O1584" s="23">
        <v>47020</v>
      </c>
      <c r="P1584" s="23">
        <v>37238</v>
      </c>
      <c r="Q1584" s="20">
        <f t="shared" si="75"/>
        <v>43.768000000000001</v>
      </c>
      <c r="R1584" s="20">
        <f t="shared" si="76"/>
        <v>47.02</v>
      </c>
      <c r="S1584" s="20">
        <f t="shared" si="77"/>
        <v>37.238</v>
      </c>
    </row>
    <row r="1585" spans="1:19" x14ac:dyDescent="0.25">
      <c r="A1585" s="20">
        <v>15</v>
      </c>
      <c r="B1585" s="20">
        <v>51</v>
      </c>
      <c r="C1585" s="20" t="s">
        <v>83</v>
      </c>
      <c r="E1585" s="20" t="s">
        <v>84</v>
      </c>
      <c r="F1585" s="20">
        <v>3</v>
      </c>
      <c r="G1585" s="20" t="s">
        <v>87</v>
      </c>
      <c r="K1585" s="20">
        <v>93</v>
      </c>
      <c r="L1585" s="21">
        <v>0.15252327546296296</v>
      </c>
      <c r="M1585" s="22">
        <v>1.4823032407407408E-3</v>
      </c>
      <c r="N1585" s="23">
        <v>43811</v>
      </c>
      <c r="O1585" s="23">
        <v>47017</v>
      </c>
      <c r="P1585" s="23">
        <v>37243</v>
      </c>
      <c r="Q1585" s="20">
        <f t="shared" si="75"/>
        <v>43.811</v>
      </c>
      <c r="R1585" s="20">
        <f t="shared" si="76"/>
        <v>47.017000000000003</v>
      </c>
      <c r="S1585" s="20">
        <f t="shared" si="77"/>
        <v>37.243000000000002</v>
      </c>
    </row>
    <row r="1586" spans="1:19" x14ac:dyDescent="0.25">
      <c r="A1586" s="20">
        <v>15</v>
      </c>
      <c r="B1586" s="20">
        <v>51</v>
      </c>
      <c r="C1586" s="20" t="s">
        <v>83</v>
      </c>
      <c r="E1586" s="20" t="s">
        <v>84</v>
      </c>
      <c r="F1586" s="20">
        <v>3</v>
      </c>
      <c r="G1586" s="20" t="s">
        <v>87</v>
      </c>
      <c r="K1586" s="20">
        <v>94</v>
      </c>
      <c r="L1586" s="21">
        <v>0.15401952546296296</v>
      </c>
      <c r="M1586" s="22">
        <v>1.49625E-3</v>
      </c>
      <c r="N1586" s="23">
        <v>43915</v>
      </c>
      <c r="O1586" s="23">
        <v>47166</v>
      </c>
      <c r="P1586" s="23">
        <v>38195</v>
      </c>
      <c r="Q1586" s="20">
        <f t="shared" si="75"/>
        <v>43.914999999999999</v>
      </c>
      <c r="R1586" s="20">
        <f t="shared" si="76"/>
        <v>47.165999999999997</v>
      </c>
      <c r="S1586" s="20">
        <f t="shared" si="77"/>
        <v>38.195</v>
      </c>
    </row>
    <row r="1587" spans="1:19" x14ac:dyDescent="0.25">
      <c r="A1587" s="20">
        <v>15</v>
      </c>
      <c r="B1587" s="20">
        <v>51</v>
      </c>
      <c r="C1587" s="20" t="s">
        <v>83</v>
      </c>
      <c r="E1587" s="20" t="s">
        <v>84</v>
      </c>
      <c r="F1587" s="20">
        <v>3</v>
      </c>
      <c r="G1587" s="20" t="s">
        <v>87</v>
      </c>
      <c r="K1587" s="20">
        <v>95</v>
      </c>
      <c r="L1587" s="21">
        <v>0.15551791666666667</v>
      </c>
      <c r="M1587" s="22">
        <v>1.4983912037037038E-3</v>
      </c>
      <c r="N1587" s="23">
        <v>44439</v>
      </c>
      <c r="O1587" s="23">
        <v>47519</v>
      </c>
      <c r="P1587" s="23">
        <v>37503</v>
      </c>
      <c r="Q1587" s="20">
        <f t="shared" si="75"/>
        <v>44.439</v>
      </c>
      <c r="R1587" s="20">
        <f t="shared" si="76"/>
        <v>47.518999999999998</v>
      </c>
      <c r="S1587" s="20">
        <f t="shared" si="77"/>
        <v>37.503</v>
      </c>
    </row>
    <row r="1588" spans="1:19" x14ac:dyDescent="0.25">
      <c r="A1588" s="20">
        <v>15</v>
      </c>
      <c r="B1588" s="20">
        <v>51</v>
      </c>
      <c r="C1588" s="20" t="s">
        <v>83</v>
      </c>
      <c r="E1588" s="20" t="s">
        <v>84</v>
      </c>
      <c r="F1588" s="20">
        <v>3</v>
      </c>
      <c r="G1588" s="20" t="s">
        <v>87</v>
      </c>
      <c r="K1588" s="20">
        <v>96</v>
      </c>
      <c r="L1588" s="21">
        <v>0.15700596064814815</v>
      </c>
      <c r="M1588" s="22">
        <v>1.4880439814814817E-3</v>
      </c>
      <c r="N1588" s="23">
        <v>43961</v>
      </c>
      <c r="O1588" s="23">
        <v>47291</v>
      </c>
      <c r="P1588" s="23">
        <v>37315</v>
      </c>
      <c r="Q1588" s="20">
        <f t="shared" si="75"/>
        <v>43.960999999999999</v>
      </c>
      <c r="R1588" s="20">
        <f t="shared" si="76"/>
        <v>47.290999999999997</v>
      </c>
      <c r="S1588" s="20">
        <f t="shared" si="77"/>
        <v>37.314999999999998</v>
      </c>
    </row>
    <row r="1589" spans="1:19" x14ac:dyDescent="0.25">
      <c r="A1589" s="20">
        <v>15</v>
      </c>
      <c r="B1589" s="20">
        <v>51</v>
      </c>
      <c r="C1589" s="20" t="s">
        <v>83</v>
      </c>
      <c r="E1589" s="20" t="s">
        <v>84</v>
      </c>
      <c r="F1589" s="20">
        <v>3</v>
      </c>
      <c r="G1589" s="20" t="s">
        <v>87</v>
      </c>
      <c r="K1589" s="20">
        <v>97</v>
      </c>
      <c r="L1589" s="21">
        <v>0.15849525462962963</v>
      </c>
      <c r="M1589" s="22">
        <v>1.4892939814814814E-3</v>
      </c>
      <c r="N1589" s="23">
        <v>43813</v>
      </c>
      <c r="O1589" s="23">
        <v>47500</v>
      </c>
      <c r="P1589" s="23">
        <v>37362</v>
      </c>
      <c r="Q1589" s="20">
        <f t="shared" si="75"/>
        <v>43.813000000000002</v>
      </c>
      <c r="R1589" s="20">
        <f t="shared" si="76"/>
        <v>47.5</v>
      </c>
      <c r="S1589" s="20">
        <f t="shared" si="77"/>
        <v>37.362000000000002</v>
      </c>
    </row>
    <row r="1590" spans="1:19" x14ac:dyDescent="0.25">
      <c r="A1590" s="20">
        <v>15</v>
      </c>
      <c r="B1590" s="20">
        <v>51</v>
      </c>
      <c r="C1590" s="20" t="s">
        <v>83</v>
      </c>
      <c r="E1590" s="20" t="s">
        <v>84</v>
      </c>
      <c r="F1590" s="20">
        <v>3</v>
      </c>
      <c r="G1590" s="20" t="s">
        <v>87</v>
      </c>
      <c r="K1590" s="20">
        <v>98</v>
      </c>
      <c r="L1590" s="21">
        <v>0.15997945601851851</v>
      </c>
      <c r="M1590" s="22">
        <v>1.4842013888888889E-3</v>
      </c>
      <c r="N1590" s="23">
        <v>43762</v>
      </c>
      <c r="O1590" s="23">
        <v>47150</v>
      </c>
      <c r="P1590" s="23">
        <v>37323</v>
      </c>
      <c r="Q1590" s="20">
        <f t="shared" si="75"/>
        <v>43.762</v>
      </c>
      <c r="R1590" s="20">
        <f t="shared" si="76"/>
        <v>47.15</v>
      </c>
      <c r="S1590" s="20">
        <f t="shared" si="77"/>
        <v>37.323</v>
      </c>
    </row>
    <row r="1591" spans="1:19" x14ac:dyDescent="0.25">
      <c r="A1591" s="20">
        <v>15</v>
      </c>
      <c r="B1591" s="20">
        <v>51</v>
      </c>
      <c r="C1591" s="20" t="s">
        <v>83</v>
      </c>
      <c r="E1591" s="20" t="s">
        <v>84</v>
      </c>
      <c r="F1591" s="20">
        <v>3</v>
      </c>
      <c r="G1591" s="20" t="s">
        <v>87</v>
      </c>
      <c r="K1591" s="20">
        <v>99</v>
      </c>
      <c r="L1591" s="21">
        <v>0.16146458333333333</v>
      </c>
      <c r="M1591" s="22">
        <v>1.485127314814815E-3</v>
      </c>
      <c r="N1591" s="23">
        <v>43768</v>
      </c>
      <c r="O1591" s="23">
        <v>47178</v>
      </c>
      <c r="P1591" s="23">
        <v>37369</v>
      </c>
      <c r="Q1591" s="20">
        <f t="shared" si="75"/>
        <v>43.768000000000001</v>
      </c>
      <c r="R1591" s="20">
        <f t="shared" si="76"/>
        <v>47.177999999999997</v>
      </c>
      <c r="S1591" s="20">
        <f t="shared" si="77"/>
        <v>37.369</v>
      </c>
    </row>
    <row r="1592" spans="1:19" x14ac:dyDescent="0.25">
      <c r="A1592" s="20">
        <v>15</v>
      </c>
      <c r="B1592" s="20">
        <v>51</v>
      </c>
      <c r="C1592" s="20" t="s">
        <v>83</v>
      </c>
      <c r="E1592" s="20" t="s">
        <v>84</v>
      </c>
      <c r="F1592" s="20">
        <v>3</v>
      </c>
      <c r="G1592" s="20" t="s">
        <v>87</v>
      </c>
      <c r="K1592" s="20">
        <v>100</v>
      </c>
      <c r="L1592" s="21">
        <v>0.16295550925925925</v>
      </c>
      <c r="M1592" s="22">
        <v>1.4909259259259259E-3</v>
      </c>
      <c r="N1592" s="23">
        <v>43785</v>
      </c>
      <c r="O1592" s="23">
        <v>47155</v>
      </c>
      <c r="P1592" s="23">
        <v>37876</v>
      </c>
      <c r="Q1592" s="20">
        <f t="shared" si="75"/>
        <v>43.784999999999997</v>
      </c>
      <c r="R1592" s="20">
        <f t="shared" si="76"/>
        <v>47.155000000000001</v>
      </c>
      <c r="S1592" s="20">
        <f t="shared" si="77"/>
        <v>37.875999999999998</v>
      </c>
    </row>
    <row r="1593" spans="1:19" x14ac:dyDescent="0.25">
      <c r="A1593" s="20">
        <v>15</v>
      </c>
      <c r="B1593" s="20">
        <v>51</v>
      </c>
      <c r="C1593" s="20" t="s">
        <v>83</v>
      </c>
      <c r="E1593" s="20" t="s">
        <v>84</v>
      </c>
      <c r="F1593" s="20">
        <v>3</v>
      </c>
      <c r="G1593" s="20" t="s">
        <v>87</v>
      </c>
      <c r="K1593" s="20">
        <v>101</v>
      </c>
      <c r="L1593" s="21">
        <v>0.16444670138888889</v>
      </c>
      <c r="M1593" s="22">
        <v>1.4911921296296296E-3</v>
      </c>
      <c r="N1593" s="23">
        <v>44047</v>
      </c>
      <c r="O1593" s="23">
        <v>47343</v>
      </c>
      <c r="P1593" s="23">
        <v>37449</v>
      </c>
      <c r="Q1593" s="20">
        <f t="shared" si="75"/>
        <v>44.046999999999997</v>
      </c>
      <c r="R1593" s="20">
        <f t="shared" si="76"/>
        <v>47.343000000000004</v>
      </c>
      <c r="S1593" s="20">
        <f t="shared" si="77"/>
        <v>37.448999999999998</v>
      </c>
    </row>
    <row r="1594" spans="1:19" x14ac:dyDescent="0.25">
      <c r="A1594" s="20">
        <v>15</v>
      </c>
      <c r="B1594" s="20">
        <v>51</v>
      </c>
      <c r="C1594" s="20" t="s">
        <v>83</v>
      </c>
      <c r="E1594" s="20" t="s">
        <v>84</v>
      </c>
      <c r="F1594" s="20">
        <v>3</v>
      </c>
      <c r="G1594" s="20" t="s">
        <v>87</v>
      </c>
      <c r="K1594" s="20">
        <v>102</v>
      </c>
      <c r="L1594" s="21">
        <v>0.16593773148148147</v>
      </c>
      <c r="M1594" s="22">
        <v>1.4910300925925924E-3</v>
      </c>
      <c r="N1594" s="23">
        <v>43894</v>
      </c>
      <c r="O1594" s="23">
        <v>47401</v>
      </c>
      <c r="P1594" s="23">
        <v>37530</v>
      </c>
      <c r="Q1594" s="20">
        <f t="shared" si="75"/>
        <v>43.893999999999998</v>
      </c>
      <c r="R1594" s="20">
        <f t="shared" si="76"/>
        <v>47.401000000000003</v>
      </c>
      <c r="S1594" s="20">
        <f t="shared" si="77"/>
        <v>37.53</v>
      </c>
    </row>
    <row r="1595" spans="1:19" x14ac:dyDescent="0.25">
      <c r="A1595" s="20">
        <v>15</v>
      </c>
      <c r="B1595" s="20">
        <v>51</v>
      </c>
      <c r="C1595" s="20" t="s">
        <v>83</v>
      </c>
      <c r="E1595" s="20" t="s">
        <v>84</v>
      </c>
      <c r="F1595" s="20">
        <v>3</v>
      </c>
      <c r="G1595" s="20" t="s">
        <v>87</v>
      </c>
      <c r="K1595" s="20">
        <v>103</v>
      </c>
      <c r="L1595" s="21">
        <v>0.16744788194444446</v>
      </c>
      <c r="M1595" s="22">
        <v>1.5101504629629629E-3</v>
      </c>
      <c r="N1595" s="23">
        <v>44246</v>
      </c>
      <c r="O1595" s="23">
        <v>48616</v>
      </c>
      <c r="P1595" s="23">
        <v>37615</v>
      </c>
      <c r="Q1595" s="20">
        <f t="shared" si="75"/>
        <v>44.246000000000002</v>
      </c>
      <c r="R1595" s="20">
        <f t="shared" si="76"/>
        <v>48.616</v>
      </c>
      <c r="S1595" s="20">
        <f t="shared" si="77"/>
        <v>37.615000000000002</v>
      </c>
    </row>
    <row r="1596" spans="1:19" x14ac:dyDescent="0.25">
      <c r="A1596" s="20">
        <v>15</v>
      </c>
      <c r="B1596" s="20">
        <v>51</v>
      </c>
      <c r="C1596" s="20" t="s">
        <v>83</v>
      </c>
      <c r="E1596" s="20" t="s">
        <v>84</v>
      </c>
      <c r="F1596" s="20">
        <v>3</v>
      </c>
      <c r="G1596" s="20" t="s">
        <v>87</v>
      </c>
      <c r="K1596" s="20">
        <v>104</v>
      </c>
      <c r="L1596" s="21">
        <v>0.16894491898148148</v>
      </c>
      <c r="M1596" s="22">
        <v>1.4970370370370372E-3</v>
      </c>
      <c r="N1596" s="23">
        <v>44029</v>
      </c>
      <c r="O1596" s="23">
        <v>47674</v>
      </c>
      <c r="P1596" s="23">
        <v>37641</v>
      </c>
      <c r="Q1596" s="20">
        <f t="shared" si="75"/>
        <v>44.029000000000003</v>
      </c>
      <c r="R1596" s="20">
        <f t="shared" si="76"/>
        <v>47.673999999999999</v>
      </c>
      <c r="S1596" s="20">
        <f t="shared" si="77"/>
        <v>37.640999999999998</v>
      </c>
    </row>
    <row r="1597" spans="1:19" x14ac:dyDescent="0.25">
      <c r="A1597" s="20">
        <v>16</v>
      </c>
      <c r="B1597" s="20">
        <v>7</v>
      </c>
      <c r="C1597" s="20" t="s">
        <v>88</v>
      </c>
      <c r="E1597" s="20" t="s">
        <v>84</v>
      </c>
      <c r="F1597" s="20">
        <v>1</v>
      </c>
      <c r="G1597" s="20" t="s">
        <v>89</v>
      </c>
      <c r="K1597" s="20">
        <v>1</v>
      </c>
      <c r="L1597" s="21">
        <v>1.5922569444444445E-3</v>
      </c>
      <c r="M1597" s="22">
        <v>1.5373032407407408E-3</v>
      </c>
      <c r="N1597" s="23">
        <v>46301</v>
      </c>
      <c r="O1597" s="23">
        <v>48315</v>
      </c>
      <c r="P1597" s="23">
        <v>38207</v>
      </c>
      <c r="Q1597" s="20">
        <f t="shared" si="75"/>
        <v>46.301000000000002</v>
      </c>
      <c r="R1597" s="20">
        <f t="shared" si="76"/>
        <v>48.314999999999998</v>
      </c>
      <c r="S1597" s="20">
        <f t="shared" si="77"/>
        <v>38.207000000000001</v>
      </c>
    </row>
    <row r="1598" spans="1:19" x14ac:dyDescent="0.25">
      <c r="A1598" s="20">
        <v>16</v>
      </c>
      <c r="B1598" s="20">
        <v>7</v>
      </c>
      <c r="C1598" s="20" t="s">
        <v>88</v>
      </c>
      <c r="E1598" s="20" t="s">
        <v>84</v>
      </c>
      <c r="F1598" s="20">
        <v>1</v>
      </c>
      <c r="G1598" s="20" t="s">
        <v>89</v>
      </c>
      <c r="K1598" s="20">
        <v>2</v>
      </c>
      <c r="L1598" s="21">
        <v>3.1140740740740742E-3</v>
      </c>
      <c r="M1598" s="22">
        <v>1.5218171296296297E-3</v>
      </c>
      <c r="N1598" s="23">
        <v>45748</v>
      </c>
      <c r="O1598" s="23">
        <v>48149</v>
      </c>
      <c r="P1598" s="23">
        <v>37588</v>
      </c>
      <c r="Q1598" s="20">
        <f t="shared" si="75"/>
        <v>45.747999999999998</v>
      </c>
      <c r="R1598" s="20">
        <f t="shared" si="76"/>
        <v>48.149000000000001</v>
      </c>
      <c r="S1598" s="20">
        <f t="shared" si="77"/>
        <v>37.588000000000001</v>
      </c>
    </row>
    <row r="1599" spans="1:19" x14ac:dyDescent="0.25">
      <c r="A1599" s="20">
        <v>16</v>
      </c>
      <c r="B1599" s="20">
        <v>7</v>
      </c>
      <c r="C1599" s="20" t="s">
        <v>88</v>
      </c>
      <c r="E1599" s="20" t="s">
        <v>84</v>
      </c>
      <c r="F1599" s="20">
        <v>1</v>
      </c>
      <c r="G1599" s="20" t="s">
        <v>89</v>
      </c>
      <c r="K1599" s="20">
        <v>3</v>
      </c>
      <c r="L1599" s="21">
        <v>4.6563078703703705E-3</v>
      </c>
      <c r="M1599" s="22">
        <v>1.5422337962962965E-3</v>
      </c>
      <c r="N1599" s="23">
        <v>47220</v>
      </c>
      <c r="O1599" s="23">
        <v>48468</v>
      </c>
      <c r="P1599" s="23">
        <v>37561</v>
      </c>
      <c r="Q1599" s="20">
        <f t="shared" si="75"/>
        <v>47.22</v>
      </c>
      <c r="R1599" s="20">
        <f t="shared" si="76"/>
        <v>48.468000000000004</v>
      </c>
      <c r="S1599" s="20">
        <f t="shared" si="77"/>
        <v>37.561</v>
      </c>
    </row>
    <row r="1600" spans="1:19" x14ac:dyDescent="0.25">
      <c r="A1600" s="20">
        <v>16</v>
      </c>
      <c r="B1600" s="20">
        <v>7</v>
      </c>
      <c r="C1600" s="20" t="s">
        <v>88</v>
      </c>
      <c r="E1600" s="20" t="s">
        <v>84</v>
      </c>
      <c r="F1600" s="20">
        <v>1</v>
      </c>
      <c r="G1600" s="20" t="s">
        <v>89</v>
      </c>
      <c r="K1600" s="20">
        <v>4</v>
      </c>
      <c r="L1600" s="21">
        <v>6.1762037037037037E-3</v>
      </c>
      <c r="M1600" s="22">
        <v>1.5198958333333334E-3</v>
      </c>
      <c r="N1600" s="23">
        <v>44809</v>
      </c>
      <c r="O1600" s="23">
        <v>48693</v>
      </c>
      <c r="P1600" s="23">
        <v>37817</v>
      </c>
      <c r="Q1600" s="20">
        <f t="shared" si="75"/>
        <v>44.808999999999997</v>
      </c>
      <c r="R1600" s="20">
        <f t="shared" si="76"/>
        <v>48.692999999999998</v>
      </c>
      <c r="S1600" s="20">
        <f t="shared" si="77"/>
        <v>37.817</v>
      </c>
    </row>
    <row r="1601" spans="1:19" x14ac:dyDescent="0.25">
      <c r="A1601" s="20">
        <v>16</v>
      </c>
      <c r="B1601" s="20">
        <v>7</v>
      </c>
      <c r="C1601" s="20" t="s">
        <v>88</v>
      </c>
      <c r="E1601" s="20" t="s">
        <v>84</v>
      </c>
      <c r="F1601" s="20">
        <v>1</v>
      </c>
      <c r="G1601" s="20" t="s">
        <v>89</v>
      </c>
      <c r="K1601" s="20">
        <v>5</v>
      </c>
      <c r="L1601" s="21">
        <v>7.6866203703703714E-3</v>
      </c>
      <c r="M1601" s="22">
        <v>1.5104166666666666E-3</v>
      </c>
      <c r="N1601" s="23">
        <v>44518</v>
      </c>
      <c r="O1601" s="23">
        <v>48271</v>
      </c>
      <c r="P1601" s="23">
        <v>37711</v>
      </c>
      <c r="Q1601" s="20">
        <f t="shared" si="75"/>
        <v>44.518000000000001</v>
      </c>
      <c r="R1601" s="20">
        <f t="shared" si="76"/>
        <v>48.271000000000001</v>
      </c>
      <c r="S1601" s="20">
        <f t="shared" si="77"/>
        <v>37.710999999999999</v>
      </c>
    </row>
    <row r="1602" spans="1:19" x14ac:dyDescent="0.25">
      <c r="A1602" s="20">
        <v>16</v>
      </c>
      <c r="B1602" s="20">
        <v>7</v>
      </c>
      <c r="C1602" s="20" t="s">
        <v>88</v>
      </c>
      <c r="E1602" s="20" t="s">
        <v>84</v>
      </c>
      <c r="F1602" s="20">
        <v>1</v>
      </c>
      <c r="G1602" s="20" t="s">
        <v>89</v>
      </c>
      <c r="K1602" s="20">
        <v>6</v>
      </c>
      <c r="L1602" s="21">
        <v>9.224953703703704E-3</v>
      </c>
      <c r="M1602" s="22">
        <v>1.5383333333333332E-3</v>
      </c>
      <c r="N1602" s="23">
        <v>45662</v>
      </c>
      <c r="O1602" s="23">
        <v>49832</v>
      </c>
      <c r="P1602" s="23">
        <v>37418</v>
      </c>
      <c r="Q1602" s="20">
        <f t="shared" si="75"/>
        <v>45.661999999999999</v>
      </c>
      <c r="R1602" s="20">
        <f t="shared" si="76"/>
        <v>49.832000000000001</v>
      </c>
      <c r="S1602" s="20">
        <f t="shared" si="77"/>
        <v>37.417999999999999</v>
      </c>
    </row>
    <row r="1603" spans="1:19" x14ac:dyDescent="0.25">
      <c r="A1603" s="20">
        <v>16</v>
      </c>
      <c r="B1603" s="20">
        <v>7</v>
      </c>
      <c r="C1603" s="20" t="s">
        <v>88</v>
      </c>
      <c r="E1603" s="20" t="s">
        <v>84</v>
      </c>
      <c r="F1603" s="20">
        <v>1</v>
      </c>
      <c r="G1603" s="20" t="s">
        <v>89</v>
      </c>
      <c r="K1603" s="20">
        <v>7</v>
      </c>
      <c r="L1603" s="21">
        <v>1.0741342592592594E-2</v>
      </c>
      <c r="M1603" s="22">
        <v>1.5163888888888892E-3</v>
      </c>
      <c r="N1603" s="23">
        <v>44785</v>
      </c>
      <c r="O1603" s="23">
        <v>48453</v>
      </c>
      <c r="P1603" s="23">
        <v>37778</v>
      </c>
      <c r="Q1603" s="20">
        <f t="shared" ref="Q1603:Q1666" si="78">IF((N1603/1000)&gt;10,(N1603/1000))</f>
        <v>44.784999999999997</v>
      </c>
      <c r="R1603" s="20">
        <f t="shared" si="76"/>
        <v>48.453000000000003</v>
      </c>
      <c r="S1603" s="20">
        <f t="shared" si="77"/>
        <v>37.777999999999999</v>
      </c>
    </row>
    <row r="1604" spans="1:19" x14ac:dyDescent="0.25">
      <c r="A1604" s="20">
        <v>16</v>
      </c>
      <c r="B1604" s="20">
        <v>7</v>
      </c>
      <c r="C1604" s="20" t="s">
        <v>88</v>
      </c>
      <c r="E1604" s="20" t="s">
        <v>84</v>
      </c>
      <c r="F1604" s="20">
        <v>1</v>
      </c>
      <c r="G1604" s="20" t="s">
        <v>89</v>
      </c>
      <c r="K1604" s="20">
        <v>8</v>
      </c>
      <c r="L1604" s="21">
        <v>1.2479409722222222E-2</v>
      </c>
      <c r="M1604" s="22">
        <v>1.73806712962963E-3</v>
      </c>
      <c r="N1604" s="25">
        <v>7.3775462962962955E-4</v>
      </c>
      <c r="O1604" s="23">
        <v>48804</v>
      </c>
      <c r="P1604" s="23">
        <v>37623</v>
      </c>
      <c r="Q1604" s="20" t="b">
        <f t="shared" si="78"/>
        <v>0</v>
      </c>
      <c r="R1604" s="20">
        <f t="shared" si="76"/>
        <v>48.804000000000002</v>
      </c>
      <c r="S1604" s="20">
        <f t="shared" si="77"/>
        <v>37.622999999999998</v>
      </c>
    </row>
    <row r="1605" spans="1:19" x14ac:dyDescent="0.25">
      <c r="A1605" s="20">
        <v>16</v>
      </c>
      <c r="B1605" s="20">
        <v>7</v>
      </c>
      <c r="C1605" s="20" t="s">
        <v>88</v>
      </c>
      <c r="E1605" s="20" t="s">
        <v>84</v>
      </c>
      <c r="F1605" s="20">
        <v>1</v>
      </c>
      <c r="G1605" s="20" t="s">
        <v>89</v>
      </c>
      <c r="K1605" s="20">
        <v>9</v>
      </c>
      <c r="L1605" s="21">
        <v>1.3996365740740742E-2</v>
      </c>
      <c r="M1605" s="22">
        <v>1.5169560185185184E-3</v>
      </c>
      <c r="N1605" s="23">
        <v>44693</v>
      </c>
      <c r="O1605" s="23">
        <v>48569</v>
      </c>
      <c r="P1605" s="23">
        <v>37803</v>
      </c>
      <c r="Q1605" s="20">
        <f t="shared" si="78"/>
        <v>44.692999999999998</v>
      </c>
      <c r="R1605" s="20">
        <f t="shared" si="76"/>
        <v>48.569000000000003</v>
      </c>
      <c r="S1605" s="20">
        <f t="shared" si="77"/>
        <v>37.802999999999997</v>
      </c>
    </row>
    <row r="1606" spans="1:19" x14ac:dyDescent="0.25">
      <c r="A1606" s="20">
        <v>16</v>
      </c>
      <c r="B1606" s="20">
        <v>7</v>
      </c>
      <c r="C1606" s="20" t="s">
        <v>88</v>
      </c>
      <c r="E1606" s="20" t="s">
        <v>84</v>
      </c>
      <c r="F1606" s="20">
        <v>1</v>
      </c>
      <c r="G1606" s="20" t="s">
        <v>89</v>
      </c>
      <c r="K1606" s="20">
        <v>10</v>
      </c>
      <c r="L1606" s="21">
        <v>1.5525821759259257E-2</v>
      </c>
      <c r="M1606" s="22">
        <v>1.5294560185185185E-3</v>
      </c>
      <c r="N1606" s="23">
        <v>45310</v>
      </c>
      <c r="O1606" s="23">
        <v>48832</v>
      </c>
      <c r="P1606" s="23">
        <v>38003</v>
      </c>
      <c r="Q1606" s="20">
        <f t="shared" si="78"/>
        <v>45.31</v>
      </c>
      <c r="R1606" s="20">
        <f t="shared" si="76"/>
        <v>48.832000000000001</v>
      </c>
      <c r="S1606" s="20">
        <f t="shared" si="77"/>
        <v>38.003</v>
      </c>
    </row>
    <row r="1607" spans="1:19" x14ac:dyDescent="0.25">
      <c r="A1607" s="20">
        <v>16</v>
      </c>
      <c r="B1607" s="20">
        <v>7</v>
      </c>
      <c r="C1607" s="20" t="s">
        <v>88</v>
      </c>
      <c r="E1607" s="20" t="s">
        <v>84</v>
      </c>
      <c r="F1607" s="20">
        <v>1</v>
      </c>
      <c r="G1607" s="20" t="s">
        <v>89</v>
      </c>
      <c r="K1607" s="20">
        <v>11</v>
      </c>
      <c r="L1607" s="21">
        <v>1.7052951388888887E-2</v>
      </c>
      <c r="M1607" s="22">
        <v>1.5271296296296294E-3</v>
      </c>
      <c r="N1607" s="23">
        <v>45165</v>
      </c>
      <c r="O1607" s="23">
        <v>49017</v>
      </c>
      <c r="P1607" s="23">
        <v>37762</v>
      </c>
      <c r="Q1607" s="20">
        <f t="shared" si="78"/>
        <v>45.164999999999999</v>
      </c>
      <c r="R1607" s="20">
        <f t="shared" si="76"/>
        <v>49.017000000000003</v>
      </c>
      <c r="S1607" s="20">
        <f t="shared" si="77"/>
        <v>37.762</v>
      </c>
    </row>
    <row r="1608" spans="1:19" x14ac:dyDescent="0.25">
      <c r="A1608" s="20">
        <v>16</v>
      </c>
      <c r="B1608" s="20">
        <v>7</v>
      </c>
      <c r="C1608" s="20" t="s">
        <v>88</v>
      </c>
      <c r="E1608" s="20" t="s">
        <v>84</v>
      </c>
      <c r="F1608" s="20">
        <v>1</v>
      </c>
      <c r="G1608" s="20" t="s">
        <v>89</v>
      </c>
      <c r="K1608" s="20">
        <v>12</v>
      </c>
      <c r="L1608" s="21">
        <v>1.8584247685185185E-2</v>
      </c>
      <c r="M1608" s="22">
        <v>1.5312962962962962E-3</v>
      </c>
      <c r="N1608" s="23">
        <v>45472</v>
      </c>
      <c r="O1608" s="23">
        <v>48395</v>
      </c>
      <c r="P1608" s="23">
        <v>38437</v>
      </c>
      <c r="Q1608" s="20">
        <f t="shared" si="78"/>
        <v>45.472000000000001</v>
      </c>
      <c r="R1608" s="20">
        <f t="shared" si="76"/>
        <v>48.395000000000003</v>
      </c>
      <c r="S1608" s="20">
        <f t="shared" si="77"/>
        <v>38.436999999999998</v>
      </c>
    </row>
    <row r="1609" spans="1:19" x14ac:dyDescent="0.25">
      <c r="A1609" s="20">
        <v>16</v>
      </c>
      <c r="B1609" s="20">
        <v>7</v>
      </c>
      <c r="C1609" s="20" t="s">
        <v>88</v>
      </c>
      <c r="E1609" s="20" t="s">
        <v>84</v>
      </c>
      <c r="F1609" s="20">
        <v>1</v>
      </c>
      <c r="G1609" s="20" t="s">
        <v>89</v>
      </c>
      <c r="K1609" s="20">
        <v>13</v>
      </c>
      <c r="L1609" s="21">
        <v>2.0126145833333334E-2</v>
      </c>
      <c r="M1609" s="22">
        <v>1.5418981481481481E-3</v>
      </c>
      <c r="N1609" s="23">
        <v>46090</v>
      </c>
      <c r="O1609" s="23">
        <v>49155</v>
      </c>
      <c r="P1609" s="23">
        <v>37975</v>
      </c>
      <c r="Q1609" s="20">
        <f t="shared" si="78"/>
        <v>46.09</v>
      </c>
      <c r="R1609" s="20">
        <f t="shared" si="76"/>
        <v>49.155000000000001</v>
      </c>
      <c r="S1609" s="20">
        <f t="shared" si="77"/>
        <v>37.975000000000001</v>
      </c>
    </row>
    <row r="1610" spans="1:19" x14ac:dyDescent="0.25">
      <c r="A1610" s="20">
        <v>16</v>
      </c>
      <c r="B1610" s="20">
        <v>7</v>
      </c>
      <c r="C1610" s="20" t="s">
        <v>88</v>
      </c>
      <c r="E1610" s="20" t="s">
        <v>84</v>
      </c>
      <c r="F1610" s="20">
        <v>1</v>
      </c>
      <c r="G1610" s="20" t="s">
        <v>89</v>
      </c>
      <c r="H1610" s="25">
        <v>0.42896824074074075</v>
      </c>
      <c r="I1610" s="20">
        <v>1</v>
      </c>
      <c r="K1610" s="20">
        <v>14</v>
      </c>
      <c r="L1610" s="21">
        <v>2.1739317129629631E-2</v>
      </c>
      <c r="M1610" s="22">
        <v>1.6131712962962964E-3</v>
      </c>
      <c r="N1610" s="23">
        <v>44791</v>
      </c>
      <c r="O1610" s="23">
        <v>49081</v>
      </c>
      <c r="Q1610" s="20">
        <f t="shared" si="78"/>
        <v>44.790999999999997</v>
      </c>
      <c r="R1610" s="20">
        <f t="shared" si="76"/>
        <v>49.081000000000003</v>
      </c>
      <c r="S1610" s="20" t="b">
        <f t="shared" si="77"/>
        <v>0</v>
      </c>
    </row>
    <row r="1611" spans="1:19" x14ac:dyDescent="0.25">
      <c r="A1611" s="20">
        <v>16</v>
      </c>
      <c r="B1611" s="20">
        <v>7</v>
      </c>
      <c r="C1611" s="20" t="s">
        <v>88</v>
      </c>
      <c r="E1611" s="20" t="s">
        <v>84</v>
      </c>
      <c r="F1611" s="20">
        <v>1</v>
      </c>
      <c r="G1611" s="20" t="s">
        <v>89</v>
      </c>
      <c r="J1611" s="25">
        <v>0.42923891203703701</v>
      </c>
      <c r="K1611" s="20">
        <v>15</v>
      </c>
      <c r="L1611" s="21">
        <v>2.3492523148148148E-2</v>
      </c>
      <c r="M1611" s="22">
        <v>1.7532060185185185E-3</v>
      </c>
      <c r="O1611" s="23">
        <v>48937</v>
      </c>
      <c r="P1611" s="23">
        <v>38470</v>
      </c>
      <c r="Q1611" s="20" t="b">
        <f t="shared" si="78"/>
        <v>0</v>
      </c>
      <c r="R1611" s="20">
        <f t="shared" si="76"/>
        <v>48.936999999999998</v>
      </c>
      <c r="S1611" s="20">
        <f t="shared" si="77"/>
        <v>38.47</v>
      </c>
    </row>
    <row r="1612" spans="1:19" x14ac:dyDescent="0.25">
      <c r="A1612" s="20">
        <v>16</v>
      </c>
      <c r="B1612" s="20">
        <v>7</v>
      </c>
      <c r="C1612" s="20" t="s">
        <v>88</v>
      </c>
      <c r="E1612" s="20" t="s">
        <v>84</v>
      </c>
      <c r="F1612" s="20">
        <v>1</v>
      </c>
      <c r="G1612" s="20" t="s">
        <v>89</v>
      </c>
      <c r="K1612" s="20">
        <v>16</v>
      </c>
      <c r="L1612" s="21">
        <v>2.5027604166666665E-2</v>
      </c>
      <c r="M1612" s="22">
        <v>1.5350810185185183E-3</v>
      </c>
      <c r="N1612" s="23">
        <v>44759</v>
      </c>
      <c r="O1612" s="23">
        <v>49302</v>
      </c>
      <c r="P1612" s="23">
        <v>38570</v>
      </c>
      <c r="Q1612" s="20">
        <f t="shared" si="78"/>
        <v>44.759</v>
      </c>
      <c r="R1612" s="20">
        <f t="shared" si="76"/>
        <v>49.302</v>
      </c>
      <c r="S1612" s="20">
        <f t="shared" si="77"/>
        <v>38.57</v>
      </c>
    </row>
    <row r="1613" spans="1:19" x14ac:dyDescent="0.25">
      <c r="A1613" s="20">
        <v>16</v>
      </c>
      <c r="B1613" s="20">
        <v>7</v>
      </c>
      <c r="C1613" s="20" t="s">
        <v>88</v>
      </c>
      <c r="E1613" s="20" t="s">
        <v>84</v>
      </c>
      <c r="F1613" s="20">
        <v>1</v>
      </c>
      <c r="G1613" s="20" t="s">
        <v>89</v>
      </c>
      <c r="K1613" s="20">
        <v>17</v>
      </c>
      <c r="L1613" s="21">
        <v>2.6558229166666669E-2</v>
      </c>
      <c r="M1613" s="22">
        <v>1.5306249999999999E-3</v>
      </c>
      <c r="N1613" s="23">
        <v>45119</v>
      </c>
      <c r="O1613" s="23">
        <v>49095</v>
      </c>
      <c r="P1613" s="23">
        <v>38032</v>
      </c>
      <c r="Q1613" s="20">
        <f t="shared" si="78"/>
        <v>45.119</v>
      </c>
      <c r="R1613" s="20">
        <f t="shared" si="76"/>
        <v>49.094999999999999</v>
      </c>
      <c r="S1613" s="20">
        <f t="shared" si="77"/>
        <v>38.031999999999996</v>
      </c>
    </row>
    <row r="1614" spans="1:19" x14ac:dyDescent="0.25">
      <c r="A1614" s="20">
        <v>16</v>
      </c>
      <c r="B1614" s="20">
        <v>7</v>
      </c>
      <c r="C1614" s="20" t="s">
        <v>88</v>
      </c>
      <c r="E1614" s="20" t="s">
        <v>84</v>
      </c>
      <c r="F1614" s="20">
        <v>1</v>
      </c>
      <c r="G1614" s="20" t="s">
        <v>89</v>
      </c>
      <c r="K1614" s="20">
        <v>18</v>
      </c>
      <c r="L1614" s="21">
        <v>2.8093877314814813E-2</v>
      </c>
      <c r="M1614" s="22">
        <v>1.535648148148148E-3</v>
      </c>
      <c r="N1614" s="23">
        <v>45573</v>
      </c>
      <c r="O1614" s="23">
        <v>49135</v>
      </c>
      <c r="P1614" s="23">
        <v>37972</v>
      </c>
      <c r="Q1614" s="20">
        <f t="shared" si="78"/>
        <v>45.573</v>
      </c>
      <c r="R1614" s="20">
        <f t="shared" si="76"/>
        <v>49.134999999999998</v>
      </c>
      <c r="S1614" s="20">
        <f t="shared" si="77"/>
        <v>37.972000000000001</v>
      </c>
    </row>
    <row r="1615" spans="1:19" x14ac:dyDescent="0.25">
      <c r="A1615" s="20">
        <v>16</v>
      </c>
      <c r="B1615" s="20">
        <v>7</v>
      </c>
      <c r="C1615" s="20" t="s">
        <v>88</v>
      </c>
      <c r="E1615" s="20" t="s">
        <v>84</v>
      </c>
      <c r="F1615" s="20">
        <v>1</v>
      </c>
      <c r="G1615" s="20" t="s">
        <v>89</v>
      </c>
      <c r="K1615" s="20">
        <v>19</v>
      </c>
      <c r="L1615" s="21">
        <v>2.9622939814814814E-2</v>
      </c>
      <c r="M1615" s="22">
        <v>1.5290625E-3</v>
      </c>
      <c r="N1615" s="23">
        <v>44915</v>
      </c>
      <c r="O1615" s="23">
        <v>49120</v>
      </c>
      <c r="P1615" s="23">
        <v>38076</v>
      </c>
      <c r="Q1615" s="20">
        <f t="shared" si="78"/>
        <v>44.914999999999999</v>
      </c>
      <c r="R1615" s="20">
        <f t="shared" si="76"/>
        <v>49.12</v>
      </c>
      <c r="S1615" s="20">
        <f t="shared" si="77"/>
        <v>38.076000000000001</v>
      </c>
    </row>
    <row r="1616" spans="1:19" x14ac:dyDescent="0.25">
      <c r="A1616" s="20">
        <v>16</v>
      </c>
      <c r="B1616" s="20">
        <v>7</v>
      </c>
      <c r="C1616" s="20" t="s">
        <v>88</v>
      </c>
      <c r="E1616" s="20" t="s">
        <v>84</v>
      </c>
      <c r="F1616" s="20">
        <v>1</v>
      </c>
      <c r="G1616" s="20" t="s">
        <v>89</v>
      </c>
      <c r="K1616" s="20">
        <v>20</v>
      </c>
      <c r="L1616" s="21">
        <v>3.1145787037037034E-2</v>
      </c>
      <c r="M1616" s="22">
        <v>1.5228472222222221E-3</v>
      </c>
      <c r="N1616" s="23">
        <v>44993</v>
      </c>
      <c r="O1616" s="23">
        <v>48704</v>
      </c>
      <c r="P1616" s="23">
        <v>37877</v>
      </c>
      <c r="Q1616" s="20">
        <f t="shared" si="78"/>
        <v>44.993000000000002</v>
      </c>
      <c r="R1616" s="20">
        <f t="shared" si="76"/>
        <v>48.704000000000001</v>
      </c>
      <c r="S1616" s="20">
        <f t="shared" si="77"/>
        <v>37.877000000000002</v>
      </c>
    </row>
    <row r="1617" spans="1:19" x14ac:dyDescent="0.25">
      <c r="A1617" s="20">
        <v>16</v>
      </c>
      <c r="B1617" s="20">
        <v>7</v>
      </c>
      <c r="C1617" s="20" t="s">
        <v>88</v>
      </c>
      <c r="E1617" s="20" t="s">
        <v>84</v>
      </c>
      <c r="F1617" s="20">
        <v>1</v>
      </c>
      <c r="G1617" s="20" t="s">
        <v>89</v>
      </c>
      <c r="K1617" s="20">
        <v>21</v>
      </c>
      <c r="L1617" s="21">
        <v>3.2676157407407404E-2</v>
      </c>
      <c r="M1617" s="22">
        <v>1.5303703703703705E-3</v>
      </c>
      <c r="N1617" s="23">
        <v>45104</v>
      </c>
      <c r="O1617" s="23">
        <v>48959</v>
      </c>
      <c r="P1617" s="23">
        <v>38161</v>
      </c>
      <c r="Q1617" s="20">
        <f t="shared" si="78"/>
        <v>45.103999999999999</v>
      </c>
      <c r="R1617" s="20">
        <f t="shared" si="76"/>
        <v>48.959000000000003</v>
      </c>
      <c r="S1617" s="20">
        <f t="shared" si="77"/>
        <v>38.161000000000001</v>
      </c>
    </row>
    <row r="1618" spans="1:19" x14ac:dyDescent="0.25">
      <c r="A1618" s="20">
        <v>16</v>
      </c>
      <c r="B1618" s="20">
        <v>7</v>
      </c>
      <c r="C1618" s="20" t="s">
        <v>88</v>
      </c>
      <c r="E1618" s="20" t="s">
        <v>84</v>
      </c>
      <c r="F1618" s="20">
        <v>1</v>
      </c>
      <c r="G1618" s="20" t="s">
        <v>89</v>
      </c>
      <c r="K1618" s="20">
        <v>22</v>
      </c>
      <c r="L1618" s="21">
        <v>3.4206597222222225E-2</v>
      </c>
      <c r="M1618" s="22">
        <v>1.530439814814815E-3</v>
      </c>
      <c r="N1618" s="23">
        <v>45327</v>
      </c>
      <c r="O1618" s="23">
        <v>48762</v>
      </c>
      <c r="P1618" s="23">
        <v>38141</v>
      </c>
      <c r="Q1618" s="20">
        <f t="shared" si="78"/>
        <v>45.326999999999998</v>
      </c>
      <c r="R1618" s="20">
        <f t="shared" ref="R1618:R1681" si="79">IF((O1618/1000)&gt;10,(O1618/1000))</f>
        <v>48.762</v>
      </c>
      <c r="S1618" s="20">
        <f t="shared" ref="S1618:S1681" si="80">IF((P1618/1000)&gt;10,(P1618/1000))</f>
        <v>38.140999999999998</v>
      </c>
    </row>
    <row r="1619" spans="1:19" x14ac:dyDescent="0.25">
      <c r="A1619" s="20">
        <v>16</v>
      </c>
      <c r="B1619" s="20">
        <v>7</v>
      </c>
      <c r="C1619" s="20" t="s">
        <v>88</v>
      </c>
      <c r="E1619" s="20" t="s">
        <v>84</v>
      </c>
      <c r="F1619" s="20">
        <v>1</v>
      </c>
      <c r="G1619" s="20" t="s">
        <v>89</v>
      </c>
      <c r="K1619" s="20">
        <v>23</v>
      </c>
      <c r="L1619" s="21">
        <v>3.5727233796296297E-2</v>
      </c>
      <c r="M1619" s="22">
        <v>1.5206365740740738E-3</v>
      </c>
      <c r="N1619" s="23">
        <v>45118</v>
      </c>
      <c r="O1619" s="23">
        <v>48540</v>
      </c>
      <c r="P1619" s="23">
        <v>37725</v>
      </c>
      <c r="Q1619" s="20">
        <f t="shared" si="78"/>
        <v>45.118000000000002</v>
      </c>
      <c r="R1619" s="20">
        <f t="shared" si="79"/>
        <v>48.54</v>
      </c>
      <c r="S1619" s="20">
        <f t="shared" si="80"/>
        <v>37.725000000000001</v>
      </c>
    </row>
    <row r="1620" spans="1:19" x14ac:dyDescent="0.25">
      <c r="A1620" s="20">
        <v>16</v>
      </c>
      <c r="B1620" s="20">
        <v>7</v>
      </c>
      <c r="C1620" s="20" t="s">
        <v>88</v>
      </c>
      <c r="E1620" s="20" t="s">
        <v>84</v>
      </c>
      <c r="F1620" s="20">
        <v>1</v>
      </c>
      <c r="G1620" s="20" t="s">
        <v>89</v>
      </c>
      <c r="K1620" s="20">
        <v>24</v>
      </c>
      <c r="L1620" s="21">
        <v>3.727236111111111E-2</v>
      </c>
      <c r="M1620" s="22">
        <v>1.5451273148148149E-3</v>
      </c>
      <c r="N1620" s="23">
        <v>45002</v>
      </c>
      <c r="O1620" s="23">
        <v>49645</v>
      </c>
      <c r="P1620" s="23">
        <v>38852</v>
      </c>
      <c r="Q1620" s="20">
        <f t="shared" si="78"/>
        <v>45.002000000000002</v>
      </c>
      <c r="R1620" s="20">
        <f t="shared" si="79"/>
        <v>49.645000000000003</v>
      </c>
      <c r="S1620" s="20">
        <f t="shared" si="80"/>
        <v>38.851999999999997</v>
      </c>
    </row>
    <row r="1621" spans="1:19" x14ac:dyDescent="0.25">
      <c r="A1621" s="20">
        <v>16</v>
      </c>
      <c r="B1621" s="20">
        <v>7</v>
      </c>
      <c r="C1621" s="20" t="s">
        <v>88</v>
      </c>
      <c r="E1621" s="20" t="s">
        <v>84</v>
      </c>
      <c r="F1621" s="20">
        <v>1</v>
      </c>
      <c r="G1621" s="20" t="s">
        <v>89</v>
      </c>
      <c r="K1621" s="20">
        <v>25</v>
      </c>
      <c r="L1621" s="21">
        <v>3.882212962962963E-2</v>
      </c>
      <c r="M1621" s="22">
        <v>1.5497685185185182E-3</v>
      </c>
      <c r="N1621" s="23">
        <v>45856</v>
      </c>
      <c r="O1621" s="23">
        <v>49600</v>
      </c>
      <c r="P1621" s="23">
        <v>38444</v>
      </c>
      <c r="Q1621" s="20">
        <f t="shared" si="78"/>
        <v>45.856000000000002</v>
      </c>
      <c r="R1621" s="20">
        <f t="shared" si="79"/>
        <v>49.6</v>
      </c>
      <c r="S1621" s="20">
        <f t="shared" si="80"/>
        <v>38.444000000000003</v>
      </c>
    </row>
    <row r="1622" spans="1:19" x14ac:dyDescent="0.25">
      <c r="A1622" s="20">
        <v>16</v>
      </c>
      <c r="B1622" s="20">
        <v>7</v>
      </c>
      <c r="C1622" s="20" t="s">
        <v>88</v>
      </c>
      <c r="E1622" s="20" t="s">
        <v>84</v>
      </c>
      <c r="F1622" s="20">
        <v>1</v>
      </c>
      <c r="G1622" s="20" t="s">
        <v>89</v>
      </c>
      <c r="K1622" s="20">
        <v>26</v>
      </c>
      <c r="L1622" s="21">
        <v>4.035667824074074E-2</v>
      </c>
      <c r="M1622" s="22">
        <v>1.5345486111111113E-3</v>
      </c>
      <c r="N1622" s="23">
        <v>45286</v>
      </c>
      <c r="O1622" s="23">
        <v>49268</v>
      </c>
      <c r="P1622" s="23">
        <v>38031</v>
      </c>
      <c r="Q1622" s="20">
        <f t="shared" si="78"/>
        <v>45.286000000000001</v>
      </c>
      <c r="R1622" s="20">
        <f t="shared" si="79"/>
        <v>49.268000000000001</v>
      </c>
      <c r="S1622" s="20">
        <f t="shared" si="80"/>
        <v>38.030999999999999</v>
      </c>
    </row>
    <row r="1623" spans="1:19" x14ac:dyDescent="0.25">
      <c r="A1623" s="20">
        <v>16</v>
      </c>
      <c r="B1623" s="20">
        <v>7</v>
      </c>
      <c r="C1623" s="20" t="s">
        <v>88</v>
      </c>
      <c r="E1623" s="20" t="s">
        <v>84</v>
      </c>
      <c r="F1623" s="20">
        <v>1</v>
      </c>
      <c r="G1623" s="20" t="s">
        <v>89</v>
      </c>
      <c r="K1623" s="20">
        <v>27</v>
      </c>
      <c r="L1623" s="21">
        <v>4.1909918981481477E-2</v>
      </c>
      <c r="M1623" s="22">
        <v>1.5532407407407407E-3</v>
      </c>
      <c r="N1623" s="23">
        <v>45901</v>
      </c>
      <c r="O1623" s="23">
        <v>50232</v>
      </c>
      <c r="P1623" s="23">
        <v>38067</v>
      </c>
      <c r="Q1623" s="20">
        <f t="shared" si="78"/>
        <v>45.901000000000003</v>
      </c>
      <c r="R1623" s="20">
        <f t="shared" si="79"/>
        <v>50.231999999999999</v>
      </c>
      <c r="S1623" s="20">
        <f t="shared" si="80"/>
        <v>38.067</v>
      </c>
    </row>
    <row r="1624" spans="1:19" x14ac:dyDescent="0.25">
      <c r="A1624" s="20">
        <v>16</v>
      </c>
      <c r="B1624" s="20">
        <v>7</v>
      </c>
      <c r="C1624" s="20" t="s">
        <v>88</v>
      </c>
      <c r="E1624" s="20" t="s">
        <v>84</v>
      </c>
      <c r="F1624" s="20">
        <v>1</v>
      </c>
      <c r="G1624" s="20" t="s">
        <v>89</v>
      </c>
      <c r="K1624" s="20">
        <v>28</v>
      </c>
      <c r="L1624" s="21">
        <v>4.3463622685185187E-2</v>
      </c>
      <c r="M1624" s="22">
        <v>1.5537037037037038E-3</v>
      </c>
      <c r="N1624" s="23">
        <v>45454</v>
      </c>
      <c r="O1624" s="23">
        <v>50343</v>
      </c>
      <c r="P1624" s="23">
        <v>38443</v>
      </c>
      <c r="Q1624" s="20">
        <f t="shared" si="78"/>
        <v>45.454000000000001</v>
      </c>
      <c r="R1624" s="20">
        <f t="shared" si="79"/>
        <v>50.343000000000004</v>
      </c>
      <c r="S1624" s="20">
        <f t="shared" si="80"/>
        <v>38.442999999999998</v>
      </c>
    </row>
    <row r="1625" spans="1:19" x14ac:dyDescent="0.25">
      <c r="A1625" s="20">
        <v>16</v>
      </c>
      <c r="B1625" s="20">
        <v>7</v>
      </c>
      <c r="C1625" s="20" t="s">
        <v>88</v>
      </c>
      <c r="E1625" s="20" t="s">
        <v>84</v>
      </c>
      <c r="F1625" s="20">
        <v>1</v>
      </c>
      <c r="G1625" s="20" t="s">
        <v>89</v>
      </c>
      <c r="K1625" s="20">
        <v>29</v>
      </c>
      <c r="L1625" s="21">
        <v>4.502476851851852E-2</v>
      </c>
      <c r="M1625" s="22">
        <v>1.5611458333333334E-3</v>
      </c>
      <c r="N1625" s="23">
        <v>45599</v>
      </c>
      <c r="O1625" s="23">
        <v>50892</v>
      </c>
      <c r="P1625" s="23">
        <v>38392</v>
      </c>
      <c r="Q1625" s="20">
        <f t="shared" si="78"/>
        <v>45.598999999999997</v>
      </c>
      <c r="R1625" s="20">
        <f t="shared" si="79"/>
        <v>50.892000000000003</v>
      </c>
      <c r="S1625" s="20">
        <f t="shared" si="80"/>
        <v>38.392000000000003</v>
      </c>
    </row>
    <row r="1626" spans="1:19" x14ac:dyDescent="0.25">
      <c r="A1626" s="20">
        <v>16</v>
      </c>
      <c r="B1626" s="20">
        <v>7</v>
      </c>
      <c r="C1626" s="20" t="s">
        <v>88</v>
      </c>
      <c r="E1626" s="20" t="s">
        <v>84</v>
      </c>
      <c r="F1626" s="20">
        <v>1</v>
      </c>
      <c r="G1626" s="20" t="s">
        <v>89</v>
      </c>
      <c r="H1626" s="25">
        <v>0.4539259722222222</v>
      </c>
      <c r="I1626" s="20">
        <v>2</v>
      </c>
      <c r="K1626" s="20">
        <v>30</v>
      </c>
      <c r="L1626" s="21">
        <v>4.6695335648148151E-2</v>
      </c>
      <c r="M1626" s="22">
        <v>1.6705671296296295E-3</v>
      </c>
      <c r="N1626" s="23">
        <v>46716</v>
      </c>
      <c r="O1626" s="23">
        <v>50324</v>
      </c>
      <c r="Q1626" s="20">
        <f t="shared" si="78"/>
        <v>46.716000000000001</v>
      </c>
      <c r="R1626" s="20">
        <f t="shared" si="79"/>
        <v>50.323999999999998</v>
      </c>
      <c r="S1626" s="20" t="b">
        <f t="shared" si="80"/>
        <v>0</v>
      </c>
    </row>
    <row r="1627" spans="1:19" x14ac:dyDescent="0.25">
      <c r="A1627" s="20">
        <v>16</v>
      </c>
      <c r="B1627" s="20">
        <v>7</v>
      </c>
      <c r="C1627" s="20" t="s">
        <v>88</v>
      </c>
      <c r="E1627" s="20" t="s">
        <v>84</v>
      </c>
      <c r="F1627" s="20">
        <v>2</v>
      </c>
      <c r="G1627" s="20" t="s">
        <v>90</v>
      </c>
      <c r="J1627" s="25">
        <v>0.45522120370370373</v>
      </c>
      <c r="K1627" s="20">
        <v>31</v>
      </c>
      <c r="L1627" s="21">
        <v>4.9395243055555559E-2</v>
      </c>
      <c r="M1627" s="22">
        <v>2.6999074074074074E-3</v>
      </c>
      <c r="O1627" s="23">
        <v>46367</v>
      </c>
      <c r="P1627" s="23">
        <v>36975</v>
      </c>
      <c r="Q1627" s="20" t="b">
        <f t="shared" si="78"/>
        <v>0</v>
      </c>
      <c r="R1627" s="20">
        <f t="shared" si="79"/>
        <v>46.366999999999997</v>
      </c>
      <c r="S1627" s="20">
        <f t="shared" si="80"/>
        <v>36.975000000000001</v>
      </c>
    </row>
    <row r="1628" spans="1:19" x14ac:dyDescent="0.25">
      <c r="A1628" s="20">
        <v>16</v>
      </c>
      <c r="B1628" s="20">
        <v>7</v>
      </c>
      <c r="C1628" s="20" t="s">
        <v>88</v>
      </c>
      <c r="E1628" s="20" t="s">
        <v>84</v>
      </c>
      <c r="F1628" s="20">
        <v>2</v>
      </c>
      <c r="G1628" s="20" t="s">
        <v>90</v>
      </c>
      <c r="K1628" s="20">
        <v>32</v>
      </c>
      <c r="L1628" s="21">
        <v>5.0865949074074074E-2</v>
      </c>
      <c r="M1628" s="22">
        <v>1.4707060185185185E-3</v>
      </c>
      <c r="N1628" s="23">
        <v>43235</v>
      </c>
      <c r="O1628" s="23">
        <v>46713</v>
      </c>
      <c r="P1628" s="23">
        <v>37121</v>
      </c>
      <c r="Q1628" s="20">
        <f t="shared" si="78"/>
        <v>43.234999999999999</v>
      </c>
      <c r="R1628" s="20">
        <f t="shared" si="79"/>
        <v>46.713000000000001</v>
      </c>
      <c r="S1628" s="20">
        <f t="shared" si="80"/>
        <v>37.121000000000002</v>
      </c>
    </row>
    <row r="1629" spans="1:19" x14ac:dyDescent="0.25">
      <c r="A1629" s="20">
        <v>16</v>
      </c>
      <c r="B1629" s="20">
        <v>7</v>
      </c>
      <c r="C1629" s="20" t="s">
        <v>88</v>
      </c>
      <c r="E1629" s="20" t="s">
        <v>84</v>
      </c>
      <c r="F1629" s="20">
        <v>2</v>
      </c>
      <c r="G1629" s="20" t="s">
        <v>90</v>
      </c>
      <c r="K1629" s="20">
        <v>33</v>
      </c>
      <c r="L1629" s="21">
        <v>5.2344317129629635E-2</v>
      </c>
      <c r="M1629" s="22">
        <v>1.4783680555555555E-3</v>
      </c>
      <c r="N1629" s="23">
        <v>43327</v>
      </c>
      <c r="O1629" s="23">
        <v>46674</v>
      </c>
      <c r="P1629" s="23">
        <v>37730</v>
      </c>
      <c r="Q1629" s="20">
        <f t="shared" si="78"/>
        <v>43.326999999999998</v>
      </c>
      <c r="R1629" s="20">
        <f t="shared" si="79"/>
        <v>46.673999999999999</v>
      </c>
      <c r="S1629" s="20">
        <f t="shared" si="80"/>
        <v>37.729999999999997</v>
      </c>
    </row>
    <row r="1630" spans="1:19" x14ac:dyDescent="0.25">
      <c r="A1630" s="20">
        <v>16</v>
      </c>
      <c r="B1630" s="20">
        <v>7</v>
      </c>
      <c r="C1630" s="20" t="s">
        <v>88</v>
      </c>
      <c r="E1630" s="20" t="s">
        <v>84</v>
      </c>
      <c r="F1630" s="20">
        <v>2</v>
      </c>
      <c r="G1630" s="20" t="s">
        <v>90</v>
      </c>
      <c r="K1630" s="20">
        <v>34</v>
      </c>
      <c r="L1630" s="21">
        <v>5.3821944444444443E-2</v>
      </c>
      <c r="M1630" s="22">
        <v>1.4776273148148146E-3</v>
      </c>
      <c r="N1630" s="23">
        <v>43588</v>
      </c>
      <c r="O1630" s="23">
        <v>46769</v>
      </c>
      <c r="P1630" s="23">
        <v>37310</v>
      </c>
      <c r="Q1630" s="20">
        <f t="shared" si="78"/>
        <v>43.588000000000001</v>
      </c>
      <c r="R1630" s="20">
        <f t="shared" si="79"/>
        <v>46.768999999999998</v>
      </c>
      <c r="S1630" s="20">
        <f t="shared" si="80"/>
        <v>37.31</v>
      </c>
    </row>
    <row r="1631" spans="1:19" x14ac:dyDescent="0.25">
      <c r="A1631" s="20">
        <v>16</v>
      </c>
      <c r="B1631" s="20">
        <v>7</v>
      </c>
      <c r="C1631" s="20" t="s">
        <v>88</v>
      </c>
      <c r="E1631" s="20" t="s">
        <v>84</v>
      </c>
      <c r="F1631" s="20">
        <v>2</v>
      </c>
      <c r="G1631" s="20" t="s">
        <v>90</v>
      </c>
      <c r="K1631" s="20">
        <v>35</v>
      </c>
      <c r="L1631" s="21">
        <v>5.5306689814814819E-2</v>
      </c>
      <c r="M1631" s="22">
        <v>1.4847453703703704E-3</v>
      </c>
      <c r="N1631" s="23">
        <v>44142</v>
      </c>
      <c r="O1631" s="23">
        <v>46869</v>
      </c>
      <c r="P1631" s="23">
        <v>37271</v>
      </c>
      <c r="Q1631" s="20">
        <f t="shared" si="78"/>
        <v>44.142000000000003</v>
      </c>
      <c r="R1631" s="20">
        <f t="shared" si="79"/>
        <v>46.869</v>
      </c>
      <c r="S1631" s="20">
        <f t="shared" si="80"/>
        <v>37.271000000000001</v>
      </c>
    </row>
    <row r="1632" spans="1:19" x14ac:dyDescent="0.25">
      <c r="A1632" s="20">
        <v>16</v>
      </c>
      <c r="B1632" s="20">
        <v>7</v>
      </c>
      <c r="C1632" s="20" t="s">
        <v>88</v>
      </c>
      <c r="E1632" s="20" t="s">
        <v>84</v>
      </c>
      <c r="F1632" s="20">
        <v>2</v>
      </c>
      <c r="G1632" s="20" t="s">
        <v>90</v>
      </c>
      <c r="K1632" s="20">
        <v>36</v>
      </c>
      <c r="L1632" s="21">
        <v>5.6786967592592587E-2</v>
      </c>
      <c r="M1632" s="22">
        <v>1.4802777777777781E-3</v>
      </c>
      <c r="N1632" s="23">
        <v>43515</v>
      </c>
      <c r="O1632" s="23">
        <v>46968</v>
      </c>
      <c r="P1632" s="23">
        <v>37413</v>
      </c>
      <c r="Q1632" s="20">
        <f t="shared" si="78"/>
        <v>43.515000000000001</v>
      </c>
      <c r="R1632" s="20">
        <f t="shared" si="79"/>
        <v>46.968000000000004</v>
      </c>
      <c r="S1632" s="20">
        <f t="shared" si="80"/>
        <v>37.412999999999997</v>
      </c>
    </row>
    <row r="1633" spans="1:19" x14ac:dyDescent="0.25">
      <c r="A1633" s="20">
        <v>16</v>
      </c>
      <c r="B1633" s="20">
        <v>7</v>
      </c>
      <c r="C1633" s="20" t="s">
        <v>88</v>
      </c>
      <c r="E1633" s="20" t="s">
        <v>84</v>
      </c>
      <c r="F1633" s="20">
        <v>2</v>
      </c>
      <c r="G1633" s="20" t="s">
        <v>90</v>
      </c>
      <c r="K1633" s="20">
        <v>37</v>
      </c>
      <c r="L1633" s="21">
        <v>5.827054398148148E-2</v>
      </c>
      <c r="M1633" s="22">
        <v>1.4835763888888891E-3</v>
      </c>
      <c r="N1633" s="23">
        <v>43912</v>
      </c>
      <c r="O1633" s="23">
        <v>47000</v>
      </c>
      <c r="P1633" s="23">
        <v>37269</v>
      </c>
      <c r="Q1633" s="20">
        <f t="shared" si="78"/>
        <v>43.911999999999999</v>
      </c>
      <c r="R1633" s="20">
        <f t="shared" si="79"/>
        <v>47</v>
      </c>
      <c r="S1633" s="20">
        <f t="shared" si="80"/>
        <v>37.268999999999998</v>
      </c>
    </row>
    <row r="1634" spans="1:19" x14ac:dyDescent="0.25">
      <c r="A1634" s="20">
        <v>16</v>
      </c>
      <c r="B1634" s="20">
        <v>7</v>
      </c>
      <c r="C1634" s="20" t="s">
        <v>88</v>
      </c>
      <c r="E1634" s="20" t="s">
        <v>84</v>
      </c>
      <c r="F1634" s="20">
        <v>2</v>
      </c>
      <c r="G1634" s="20" t="s">
        <v>90</v>
      </c>
      <c r="K1634" s="20">
        <v>38</v>
      </c>
      <c r="L1634" s="21">
        <v>5.9770127314814812E-2</v>
      </c>
      <c r="M1634" s="22">
        <v>1.4995833333333335E-3</v>
      </c>
      <c r="N1634" s="23">
        <v>44056</v>
      </c>
      <c r="O1634" s="23">
        <v>47070</v>
      </c>
      <c r="P1634" s="23">
        <v>38438</v>
      </c>
      <c r="Q1634" s="20">
        <f t="shared" si="78"/>
        <v>44.055999999999997</v>
      </c>
      <c r="R1634" s="20">
        <f t="shared" si="79"/>
        <v>47.07</v>
      </c>
      <c r="S1634" s="20">
        <f t="shared" si="80"/>
        <v>38.438000000000002</v>
      </c>
    </row>
    <row r="1635" spans="1:19" x14ac:dyDescent="0.25">
      <c r="A1635" s="20">
        <v>16</v>
      </c>
      <c r="B1635" s="20">
        <v>7</v>
      </c>
      <c r="C1635" s="20" t="s">
        <v>88</v>
      </c>
      <c r="E1635" s="20" t="s">
        <v>84</v>
      </c>
      <c r="F1635" s="20">
        <v>2</v>
      </c>
      <c r="G1635" s="20" t="s">
        <v>90</v>
      </c>
      <c r="K1635" s="20">
        <v>39</v>
      </c>
      <c r="L1635" s="21">
        <v>6.1262951388888896E-2</v>
      </c>
      <c r="M1635" s="22">
        <v>1.4928240740740741E-3</v>
      </c>
      <c r="N1635" s="23">
        <v>43953</v>
      </c>
      <c r="O1635" s="23">
        <v>47608</v>
      </c>
      <c r="P1635" s="23">
        <v>37419</v>
      </c>
      <c r="Q1635" s="20">
        <f t="shared" si="78"/>
        <v>43.953000000000003</v>
      </c>
      <c r="R1635" s="20">
        <f t="shared" si="79"/>
        <v>47.607999999999997</v>
      </c>
      <c r="S1635" s="20">
        <f t="shared" si="80"/>
        <v>37.418999999999997</v>
      </c>
    </row>
    <row r="1636" spans="1:19" x14ac:dyDescent="0.25">
      <c r="A1636" s="20">
        <v>16</v>
      </c>
      <c r="B1636" s="20">
        <v>7</v>
      </c>
      <c r="C1636" s="20" t="s">
        <v>88</v>
      </c>
      <c r="E1636" s="20" t="s">
        <v>84</v>
      </c>
      <c r="F1636" s="20">
        <v>2</v>
      </c>
      <c r="G1636" s="20" t="s">
        <v>90</v>
      </c>
      <c r="K1636" s="20">
        <v>40</v>
      </c>
      <c r="L1636" s="21">
        <v>6.2757500000000008E-2</v>
      </c>
      <c r="M1636" s="22">
        <v>1.4945486111111108E-3</v>
      </c>
      <c r="N1636" s="23">
        <v>44022</v>
      </c>
      <c r="O1636" s="23">
        <v>47529</v>
      </c>
      <c r="P1636" s="23">
        <v>37578</v>
      </c>
      <c r="Q1636" s="20">
        <f t="shared" si="78"/>
        <v>44.021999999999998</v>
      </c>
      <c r="R1636" s="20">
        <f t="shared" si="79"/>
        <v>47.529000000000003</v>
      </c>
      <c r="S1636" s="20">
        <f t="shared" si="80"/>
        <v>37.578000000000003</v>
      </c>
    </row>
    <row r="1637" spans="1:19" x14ac:dyDescent="0.25">
      <c r="A1637" s="20">
        <v>16</v>
      </c>
      <c r="B1637" s="20">
        <v>7</v>
      </c>
      <c r="C1637" s="20" t="s">
        <v>88</v>
      </c>
      <c r="E1637" s="20" t="s">
        <v>84</v>
      </c>
      <c r="F1637" s="20">
        <v>2</v>
      </c>
      <c r="G1637" s="20" t="s">
        <v>90</v>
      </c>
      <c r="K1637" s="20">
        <v>41</v>
      </c>
      <c r="L1637" s="21">
        <v>6.4253819444444443E-2</v>
      </c>
      <c r="M1637" s="22">
        <v>1.4963194444444444E-3</v>
      </c>
      <c r="N1637" s="23">
        <v>44527</v>
      </c>
      <c r="O1637" s="23">
        <v>47303</v>
      </c>
      <c r="P1637" s="23">
        <v>37452</v>
      </c>
      <c r="Q1637" s="20">
        <f t="shared" si="78"/>
        <v>44.527000000000001</v>
      </c>
      <c r="R1637" s="20">
        <f t="shared" si="79"/>
        <v>47.302999999999997</v>
      </c>
      <c r="S1637" s="20">
        <f t="shared" si="80"/>
        <v>37.451999999999998</v>
      </c>
    </row>
    <row r="1638" spans="1:19" x14ac:dyDescent="0.25">
      <c r="A1638" s="20">
        <v>16</v>
      </c>
      <c r="B1638" s="20">
        <v>7</v>
      </c>
      <c r="C1638" s="20" t="s">
        <v>88</v>
      </c>
      <c r="E1638" s="20" t="s">
        <v>84</v>
      </c>
      <c r="F1638" s="20">
        <v>2</v>
      </c>
      <c r="G1638" s="20" t="s">
        <v>90</v>
      </c>
      <c r="K1638" s="20">
        <v>42</v>
      </c>
      <c r="L1638" s="21">
        <v>6.5749664351851853E-2</v>
      </c>
      <c r="M1638" s="22">
        <v>1.4958449074074075E-3</v>
      </c>
      <c r="N1638" s="23">
        <v>43977</v>
      </c>
      <c r="O1638" s="23">
        <v>47515</v>
      </c>
      <c r="P1638" s="23">
        <v>37749</v>
      </c>
      <c r="Q1638" s="20">
        <f t="shared" si="78"/>
        <v>43.976999999999997</v>
      </c>
      <c r="R1638" s="20">
        <f t="shared" si="79"/>
        <v>47.515000000000001</v>
      </c>
      <c r="S1638" s="20">
        <f t="shared" si="80"/>
        <v>37.749000000000002</v>
      </c>
    </row>
    <row r="1639" spans="1:19" x14ac:dyDescent="0.25">
      <c r="A1639" s="20">
        <v>16</v>
      </c>
      <c r="B1639" s="20">
        <v>7</v>
      </c>
      <c r="C1639" s="20" t="s">
        <v>88</v>
      </c>
      <c r="E1639" s="20" t="s">
        <v>84</v>
      </c>
      <c r="F1639" s="20">
        <v>2</v>
      </c>
      <c r="G1639" s="20" t="s">
        <v>90</v>
      </c>
      <c r="K1639" s="20">
        <v>43</v>
      </c>
      <c r="L1639" s="21">
        <v>6.7246261574074082E-2</v>
      </c>
      <c r="M1639" s="22">
        <v>1.4965972222222223E-3</v>
      </c>
      <c r="N1639" s="23">
        <v>44521</v>
      </c>
      <c r="O1639" s="23">
        <v>47250</v>
      </c>
      <c r="P1639" s="23">
        <v>37535</v>
      </c>
      <c r="Q1639" s="20">
        <f t="shared" si="78"/>
        <v>44.521000000000001</v>
      </c>
      <c r="R1639" s="20">
        <f t="shared" si="79"/>
        <v>47.25</v>
      </c>
      <c r="S1639" s="20">
        <f t="shared" si="80"/>
        <v>37.534999999999997</v>
      </c>
    </row>
    <row r="1640" spans="1:19" x14ac:dyDescent="0.25">
      <c r="A1640" s="20">
        <v>16</v>
      </c>
      <c r="B1640" s="20">
        <v>7</v>
      </c>
      <c r="C1640" s="20" t="s">
        <v>88</v>
      </c>
      <c r="E1640" s="20" t="s">
        <v>84</v>
      </c>
      <c r="F1640" s="20">
        <v>2</v>
      </c>
      <c r="G1640" s="20" t="s">
        <v>90</v>
      </c>
      <c r="K1640" s="20">
        <v>44</v>
      </c>
      <c r="L1640" s="21">
        <v>6.8733009259259251E-2</v>
      </c>
      <c r="M1640" s="22">
        <v>1.4867476851851849E-3</v>
      </c>
      <c r="N1640" s="23">
        <v>44041</v>
      </c>
      <c r="O1640" s="23">
        <v>47026</v>
      </c>
      <c r="P1640" s="23">
        <v>37388</v>
      </c>
      <c r="Q1640" s="20">
        <f t="shared" si="78"/>
        <v>44.040999999999997</v>
      </c>
      <c r="R1640" s="20">
        <f t="shared" si="79"/>
        <v>47.026000000000003</v>
      </c>
      <c r="S1640" s="20">
        <f t="shared" si="80"/>
        <v>37.387999999999998</v>
      </c>
    </row>
    <row r="1641" spans="1:19" x14ac:dyDescent="0.25">
      <c r="A1641" s="20">
        <v>16</v>
      </c>
      <c r="B1641" s="20">
        <v>7</v>
      </c>
      <c r="C1641" s="20" t="s">
        <v>88</v>
      </c>
      <c r="E1641" s="20" t="s">
        <v>84</v>
      </c>
      <c r="F1641" s="20">
        <v>2</v>
      </c>
      <c r="G1641" s="20" t="s">
        <v>90</v>
      </c>
      <c r="K1641" s="20">
        <v>45</v>
      </c>
      <c r="L1641" s="21">
        <v>7.0235879629629627E-2</v>
      </c>
      <c r="M1641" s="22">
        <v>1.5028703703703706E-3</v>
      </c>
      <c r="N1641" s="23">
        <v>44866</v>
      </c>
      <c r="O1641" s="23">
        <v>47537</v>
      </c>
      <c r="P1641" s="23">
        <v>37445</v>
      </c>
      <c r="Q1641" s="20">
        <f t="shared" si="78"/>
        <v>44.866</v>
      </c>
      <c r="R1641" s="20">
        <f t="shared" si="79"/>
        <v>47.536999999999999</v>
      </c>
      <c r="S1641" s="20">
        <f t="shared" si="80"/>
        <v>37.445</v>
      </c>
    </row>
    <row r="1642" spans="1:19" x14ac:dyDescent="0.25">
      <c r="A1642" s="20">
        <v>16</v>
      </c>
      <c r="B1642" s="20">
        <v>7</v>
      </c>
      <c r="C1642" s="20" t="s">
        <v>88</v>
      </c>
      <c r="E1642" s="20" t="s">
        <v>84</v>
      </c>
      <c r="F1642" s="20">
        <v>2</v>
      </c>
      <c r="G1642" s="20" t="s">
        <v>90</v>
      </c>
      <c r="H1642" s="25">
        <v>0.47962810185185184</v>
      </c>
      <c r="I1642" s="20">
        <v>3</v>
      </c>
      <c r="K1642" s="20">
        <v>46</v>
      </c>
      <c r="L1642" s="21">
        <v>7.239768518518519E-2</v>
      </c>
      <c r="M1642" s="22">
        <v>2.1618055555555553E-3</v>
      </c>
      <c r="N1642" s="23">
        <v>44295</v>
      </c>
      <c r="O1642" s="23">
        <v>54398</v>
      </c>
      <c r="Q1642" s="20">
        <f t="shared" si="78"/>
        <v>44.295000000000002</v>
      </c>
      <c r="R1642" s="20">
        <f t="shared" si="79"/>
        <v>54.398000000000003</v>
      </c>
      <c r="S1642" s="20" t="b">
        <f t="shared" si="80"/>
        <v>0</v>
      </c>
    </row>
    <row r="1643" spans="1:19" x14ac:dyDescent="0.25">
      <c r="A1643" s="20">
        <v>16</v>
      </c>
      <c r="B1643" s="20">
        <v>7</v>
      </c>
      <c r="C1643" s="20" t="s">
        <v>88</v>
      </c>
      <c r="E1643" s="20" t="s">
        <v>84</v>
      </c>
      <c r="F1643" s="20">
        <v>2</v>
      </c>
      <c r="G1643" s="20" t="s">
        <v>90</v>
      </c>
      <c r="J1643" s="25">
        <v>0.48091858796296294</v>
      </c>
      <c r="K1643" s="20">
        <v>47</v>
      </c>
      <c r="L1643" s="21">
        <v>7.6006678240740741E-2</v>
      </c>
      <c r="M1643" s="22">
        <v>3.6089930555555558E-3</v>
      </c>
      <c r="O1643" s="25">
        <v>9.3814814814814813E-4</v>
      </c>
      <c r="P1643" s="23">
        <v>58342</v>
      </c>
      <c r="Q1643" s="20" t="b">
        <f t="shared" si="78"/>
        <v>0</v>
      </c>
      <c r="R1643" s="20" t="b">
        <f t="shared" si="79"/>
        <v>0</v>
      </c>
      <c r="S1643" s="20">
        <f t="shared" si="80"/>
        <v>58.341999999999999</v>
      </c>
    </row>
    <row r="1644" spans="1:19" x14ac:dyDescent="0.25">
      <c r="A1644" s="20">
        <v>16</v>
      </c>
      <c r="B1644" s="20">
        <v>7</v>
      </c>
      <c r="C1644" s="20" t="s">
        <v>88</v>
      </c>
      <c r="E1644" s="20" t="s">
        <v>84</v>
      </c>
      <c r="F1644" s="20">
        <v>2</v>
      </c>
      <c r="G1644" s="20" t="s">
        <v>90</v>
      </c>
      <c r="K1644" s="20">
        <v>48</v>
      </c>
      <c r="L1644" s="21">
        <v>7.8690821759259247E-2</v>
      </c>
      <c r="M1644" s="22">
        <v>2.6841435185185184E-3</v>
      </c>
      <c r="N1644" s="25">
        <v>7.0744212962962959E-4</v>
      </c>
      <c r="O1644" s="25">
        <v>9.5439814814814823E-4</v>
      </c>
      <c r="P1644" s="25">
        <v>1.0223032407407407E-3</v>
      </c>
      <c r="Q1644" s="20" t="b">
        <f t="shared" si="78"/>
        <v>0</v>
      </c>
      <c r="R1644" s="20" t="b">
        <f t="shared" si="79"/>
        <v>0</v>
      </c>
      <c r="S1644" s="20" t="b">
        <f t="shared" si="80"/>
        <v>0</v>
      </c>
    </row>
    <row r="1645" spans="1:19" x14ac:dyDescent="0.25">
      <c r="A1645" s="20">
        <v>16</v>
      </c>
      <c r="B1645" s="20">
        <v>7</v>
      </c>
      <c r="C1645" s="20" t="s">
        <v>88</v>
      </c>
      <c r="E1645" s="20" t="s">
        <v>84</v>
      </c>
      <c r="F1645" s="20">
        <v>2</v>
      </c>
      <c r="G1645" s="20" t="s">
        <v>90</v>
      </c>
      <c r="K1645" s="20">
        <v>49</v>
      </c>
      <c r="L1645" s="21">
        <v>8.0626990740740742E-2</v>
      </c>
      <c r="M1645" s="22">
        <v>1.9361689814814814E-3</v>
      </c>
      <c r="N1645" s="25">
        <v>6.9568287037037038E-4</v>
      </c>
      <c r="O1645" s="23">
        <v>57944</v>
      </c>
      <c r="P1645" s="23">
        <v>49234</v>
      </c>
      <c r="Q1645" s="20" t="b">
        <f t="shared" si="78"/>
        <v>0</v>
      </c>
      <c r="R1645" s="20">
        <f t="shared" si="79"/>
        <v>57.944000000000003</v>
      </c>
      <c r="S1645" s="20">
        <f t="shared" si="80"/>
        <v>49.234000000000002</v>
      </c>
    </row>
    <row r="1646" spans="1:19" x14ac:dyDescent="0.25">
      <c r="A1646" s="20">
        <v>16</v>
      </c>
      <c r="B1646" s="20">
        <v>7</v>
      </c>
      <c r="C1646" s="20" t="s">
        <v>88</v>
      </c>
      <c r="E1646" s="20" t="s">
        <v>84</v>
      </c>
      <c r="F1646" s="20">
        <v>2</v>
      </c>
      <c r="G1646" s="20" t="s">
        <v>90</v>
      </c>
      <c r="K1646" s="20">
        <v>50</v>
      </c>
      <c r="L1646" s="21">
        <v>8.2140532407407416E-2</v>
      </c>
      <c r="M1646" s="22">
        <v>1.5135416666666667E-3</v>
      </c>
      <c r="N1646" s="23">
        <v>45191</v>
      </c>
      <c r="O1646" s="23">
        <v>47696</v>
      </c>
      <c r="P1646" s="23">
        <v>37883</v>
      </c>
      <c r="Q1646" s="20">
        <f t="shared" si="78"/>
        <v>45.191000000000003</v>
      </c>
      <c r="R1646" s="20">
        <f t="shared" si="79"/>
        <v>47.695999999999998</v>
      </c>
      <c r="S1646" s="20">
        <f t="shared" si="80"/>
        <v>37.883000000000003</v>
      </c>
    </row>
    <row r="1647" spans="1:19" x14ac:dyDescent="0.25">
      <c r="A1647" s="20">
        <v>16</v>
      </c>
      <c r="B1647" s="20">
        <v>7</v>
      </c>
      <c r="C1647" s="20" t="s">
        <v>88</v>
      </c>
      <c r="E1647" s="20" t="s">
        <v>84</v>
      </c>
      <c r="F1647" s="20">
        <v>2</v>
      </c>
      <c r="G1647" s="20" t="s">
        <v>90</v>
      </c>
      <c r="K1647" s="20">
        <v>51</v>
      </c>
      <c r="L1647" s="21">
        <v>8.3642650462962972E-2</v>
      </c>
      <c r="M1647" s="22">
        <v>1.5021180555555558E-3</v>
      </c>
      <c r="N1647" s="23">
        <v>44831</v>
      </c>
      <c r="O1647" s="23">
        <v>46716</v>
      </c>
      <c r="P1647" s="23">
        <v>38236</v>
      </c>
      <c r="Q1647" s="20">
        <f t="shared" si="78"/>
        <v>44.831000000000003</v>
      </c>
      <c r="R1647" s="20">
        <f t="shared" si="79"/>
        <v>46.716000000000001</v>
      </c>
      <c r="S1647" s="20">
        <f t="shared" si="80"/>
        <v>38.235999999999997</v>
      </c>
    </row>
    <row r="1648" spans="1:19" x14ac:dyDescent="0.25">
      <c r="A1648" s="20">
        <v>16</v>
      </c>
      <c r="B1648" s="20">
        <v>7</v>
      </c>
      <c r="C1648" s="20" t="s">
        <v>88</v>
      </c>
      <c r="E1648" s="20" t="s">
        <v>84</v>
      </c>
      <c r="F1648" s="20">
        <v>2</v>
      </c>
      <c r="G1648" s="20" t="s">
        <v>90</v>
      </c>
      <c r="H1648" s="25">
        <v>0.49293215277777774</v>
      </c>
      <c r="I1648" s="20">
        <v>4</v>
      </c>
      <c r="K1648" s="20">
        <v>52</v>
      </c>
      <c r="L1648" s="21">
        <v>8.5701504629629624E-2</v>
      </c>
      <c r="M1648" s="22">
        <v>2.0588541666666667E-3</v>
      </c>
      <c r="N1648" s="23">
        <v>59390</v>
      </c>
      <c r="O1648" s="23">
        <v>59473</v>
      </c>
      <c r="Q1648" s="20">
        <f t="shared" si="78"/>
        <v>59.39</v>
      </c>
      <c r="R1648" s="20">
        <f t="shared" si="79"/>
        <v>59.472999999999999</v>
      </c>
      <c r="S1648" s="20" t="b">
        <f t="shared" si="80"/>
        <v>0</v>
      </c>
    </row>
    <row r="1649" spans="1:19" x14ac:dyDescent="0.25">
      <c r="A1649" s="20">
        <v>16</v>
      </c>
      <c r="B1649" s="20">
        <v>7</v>
      </c>
      <c r="C1649" s="20" t="s">
        <v>88</v>
      </c>
      <c r="E1649" s="20" t="s">
        <v>84</v>
      </c>
      <c r="F1649" s="20">
        <v>2</v>
      </c>
      <c r="G1649" s="20" t="s">
        <v>90</v>
      </c>
      <c r="J1649" s="25">
        <v>0.49421224537037034</v>
      </c>
      <c r="K1649" s="20">
        <v>53</v>
      </c>
      <c r="L1649" s="21">
        <v>8.8421770833333344E-2</v>
      </c>
      <c r="M1649" s="22">
        <v>2.7202662037037039E-3</v>
      </c>
      <c r="O1649" s="23">
        <v>47398</v>
      </c>
      <c r="P1649" s="23">
        <v>37531</v>
      </c>
      <c r="Q1649" s="20" t="b">
        <f t="shared" si="78"/>
        <v>0</v>
      </c>
      <c r="R1649" s="20">
        <f t="shared" si="79"/>
        <v>47.398000000000003</v>
      </c>
      <c r="S1649" s="20">
        <f t="shared" si="80"/>
        <v>37.530999999999999</v>
      </c>
    </row>
    <row r="1650" spans="1:19" x14ac:dyDescent="0.25">
      <c r="A1650" s="20">
        <v>16</v>
      </c>
      <c r="B1650" s="20">
        <v>7</v>
      </c>
      <c r="C1650" s="20" t="s">
        <v>88</v>
      </c>
      <c r="E1650" s="20" t="s">
        <v>84</v>
      </c>
      <c r="F1650" s="20">
        <v>2</v>
      </c>
      <c r="G1650" s="20" t="s">
        <v>90</v>
      </c>
      <c r="K1650" s="20">
        <v>54</v>
      </c>
      <c r="L1650" s="21">
        <v>8.9898321759259256E-2</v>
      </c>
      <c r="M1650" s="22">
        <v>1.4765509259259261E-3</v>
      </c>
      <c r="N1650" s="23">
        <v>43659</v>
      </c>
      <c r="O1650" s="23">
        <v>46625</v>
      </c>
      <c r="P1650" s="23">
        <v>37290</v>
      </c>
      <c r="Q1650" s="20">
        <f t="shared" si="78"/>
        <v>43.658999999999999</v>
      </c>
      <c r="R1650" s="20">
        <f t="shared" si="79"/>
        <v>46.625</v>
      </c>
      <c r="S1650" s="20">
        <f t="shared" si="80"/>
        <v>37.29</v>
      </c>
    </row>
    <row r="1651" spans="1:19" x14ac:dyDescent="0.25">
      <c r="A1651" s="20">
        <v>16</v>
      </c>
      <c r="B1651" s="20">
        <v>7</v>
      </c>
      <c r="C1651" s="20" t="s">
        <v>88</v>
      </c>
      <c r="E1651" s="20" t="s">
        <v>84</v>
      </c>
      <c r="F1651" s="20">
        <v>2</v>
      </c>
      <c r="G1651" s="20" t="s">
        <v>90</v>
      </c>
      <c r="K1651" s="20">
        <v>55</v>
      </c>
      <c r="L1651" s="21">
        <v>9.2340717592592589E-2</v>
      </c>
      <c r="M1651" s="22">
        <v>2.4423958333333333E-3</v>
      </c>
      <c r="N1651" s="23">
        <v>45470</v>
      </c>
      <c r="O1651" s="25">
        <v>9.3915509259259256E-4</v>
      </c>
      <c r="P1651" s="25">
        <v>9.7696759259259264E-4</v>
      </c>
      <c r="Q1651" s="20">
        <f t="shared" si="78"/>
        <v>45.47</v>
      </c>
      <c r="R1651" s="20" t="b">
        <f t="shared" si="79"/>
        <v>0</v>
      </c>
      <c r="S1651" s="20" t="b">
        <f t="shared" si="80"/>
        <v>0</v>
      </c>
    </row>
    <row r="1652" spans="1:19" x14ac:dyDescent="0.25">
      <c r="A1652" s="20">
        <v>16</v>
      </c>
      <c r="B1652" s="20">
        <v>7</v>
      </c>
      <c r="C1652" s="20" t="s">
        <v>88</v>
      </c>
      <c r="E1652" s="20" t="s">
        <v>84</v>
      </c>
      <c r="F1652" s="20">
        <v>2</v>
      </c>
      <c r="G1652" s="20" t="s">
        <v>90</v>
      </c>
      <c r="K1652" s="20">
        <v>56</v>
      </c>
      <c r="L1652" s="21">
        <v>9.4334594907407407E-2</v>
      </c>
      <c r="M1652" s="22">
        <v>1.9938773148148146E-3</v>
      </c>
      <c r="N1652" s="25">
        <v>9.1304398148148158E-4</v>
      </c>
      <c r="O1652" s="23">
        <v>56088</v>
      </c>
      <c r="P1652" s="23">
        <v>37296</v>
      </c>
      <c r="Q1652" s="20" t="b">
        <f t="shared" si="78"/>
        <v>0</v>
      </c>
      <c r="R1652" s="20">
        <f t="shared" si="79"/>
        <v>56.088000000000001</v>
      </c>
      <c r="S1652" s="20">
        <f t="shared" si="80"/>
        <v>37.295999999999999</v>
      </c>
    </row>
    <row r="1653" spans="1:19" x14ac:dyDescent="0.25">
      <c r="A1653" s="20">
        <v>16</v>
      </c>
      <c r="B1653" s="20">
        <v>7</v>
      </c>
      <c r="C1653" s="20" t="s">
        <v>88</v>
      </c>
      <c r="E1653" s="20" t="s">
        <v>84</v>
      </c>
      <c r="F1653" s="20">
        <v>2</v>
      </c>
      <c r="G1653" s="20" t="s">
        <v>90</v>
      </c>
      <c r="K1653" s="20">
        <v>57</v>
      </c>
      <c r="L1653" s="21">
        <v>9.5808194444444439E-2</v>
      </c>
      <c r="M1653" s="22">
        <v>1.4735995370370372E-3</v>
      </c>
      <c r="N1653" s="23">
        <v>43265</v>
      </c>
      <c r="O1653" s="23">
        <v>46902</v>
      </c>
      <c r="P1653" s="23">
        <v>37152</v>
      </c>
      <c r="Q1653" s="20">
        <f t="shared" si="78"/>
        <v>43.265000000000001</v>
      </c>
      <c r="R1653" s="20">
        <f t="shared" si="79"/>
        <v>46.902000000000001</v>
      </c>
      <c r="S1653" s="20">
        <f t="shared" si="80"/>
        <v>37.152000000000001</v>
      </c>
    </row>
    <row r="1654" spans="1:19" x14ac:dyDescent="0.25">
      <c r="A1654" s="20">
        <v>16</v>
      </c>
      <c r="B1654" s="20">
        <v>7</v>
      </c>
      <c r="C1654" s="20" t="s">
        <v>88</v>
      </c>
      <c r="E1654" s="20" t="s">
        <v>84</v>
      </c>
      <c r="F1654" s="20">
        <v>2</v>
      </c>
      <c r="G1654" s="20" t="s">
        <v>90</v>
      </c>
      <c r="K1654" s="20">
        <v>58</v>
      </c>
      <c r="L1654" s="21">
        <v>9.7280856481481479E-2</v>
      </c>
      <c r="M1654" s="22">
        <v>1.4726620370370369E-3</v>
      </c>
      <c r="N1654" s="23">
        <v>43523</v>
      </c>
      <c r="O1654" s="23">
        <v>46535</v>
      </c>
      <c r="P1654" s="23">
        <v>37180</v>
      </c>
      <c r="Q1654" s="20">
        <f t="shared" si="78"/>
        <v>43.523000000000003</v>
      </c>
      <c r="R1654" s="20">
        <f t="shared" si="79"/>
        <v>46.534999999999997</v>
      </c>
      <c r="S1654" s="20">
        <f t="shared" si="80"/>
        <v>37.18</v>
      </c>
    </row>
    <row r="1655" spans="1:19" x14ac:dyDescent="0.25">
      <c r="A1655" s="20">
        <v>16</v>
      </c>
      <c r="B1655" s="20">
        <v>7</v>
      </c>
      <c r="C1655" s="20" t="s">
        <v>88</v>
      </c>
      <c r="E1655" s="20" t="s">
        <v>84</v>
      </c>
      <c r="F1655" s="20">
        <v>2</v>
      </c>
      <c r="G1655" s="20" t="s">
        <v>90</v>
      </c>
      <c r="K1655" s="20">
        <v>59</v>
      </c>
      <c r="L1655" s="21">
        <v>9.8754097222222226E-2</v>
      </c>
      <c r="M1655" s="22">
        <v>1.4732407407407409E-3</v>
      </c>
      <c r="N1655" s="23">
        <v>43479</v>
      </c>
      <c r="O1655" s="23">
        <v>46758</v>
      </c>
      <c r="P1655" s="23">
        <v>37051</v>
      </c>
      <c r="Q1655" s="20">
        <f t="shared" si="78"/>
        <v>43.478999999999999</v>
      </c>
      <c r="R1655" s="20">
        <f t="shared" si="79"/>
        <v>46.758000000000003</v>
      </c>
      <c r="S1655" s="20">
        <f t="shared" si="80"/>
        <v>37.051000000000002</v>
      </c>
    </row>
    <row r="1656" spans="1:19" x14ac:dyDescent="0.25">
      <c r="A1656" s="20">
        <v>16</v>
      </c>
      <c r="B1656" s="20">
        <v>7</v>
      </c>
      <c r="C1656" s="20" t="s">
        <v>88</v>
      </c>
      <c r="E1656" s="20" t="s">
        <v>84</v>
      </c>
      <c r="F1656" s="20">
        <v>2</v>
      </c>
      <c r="G1656" s="20" t="s">
        <v>90</v>
      </c>
      <c r="K1656" s="20">
        <v>60</v>
      </c>
      <c r="L1656" s="21">
        <v>0.10023994212962963</v>
      </c>
      <c r="M1656" s="22">
        <v>1.4858449074074073E-3</v>
      </c>
      <c r="N1656" s="23">
        <v>43939</v>
      </c>
      <c r="O1656" s="23">
        <v>47144</v>
      </c>
      <c r="P1656" s="23">
        <v>37294</v>
      </c>
      <c r="Q1656" s="20">
        <f t="shared" si="78"/>
        <v>43.939</v>
      </c>
      <c r="R1656" s="20">
        <f t="shared" si="79"/>
        <v>47.143999999999998</v>
      </c>
      <c r="S1656" s="20">
        <f t="shared" si="80"/>
        <v>37.293999999999997</v>
      </c>
    </row>
    <row r="1657" spans="1:19" x14ac:dyDescent="0.25">
      <c r="A1657" s="20">
        <v>16</v>
      </c>
      <c r="B1657" s="20">
        <v>7</v>
      </c>
      <c r="C1657" s="20" t="s">
        <v>88</v>
      </c>
      <c r="E1657" s="20" t="s">
        <v>84</v>
      </c>
      <c r="F1657" s="20">
        <v>2</v>
      </c>
      <c r="G1657" s="20" t="s">
        <v>90</v>
      </c>
      <c r="K1657" s="20">
        <v>61</v>
      </c>
      <c r="L1657" s="21">
        <v>0.10172615740740741</v>
      </c>
      <c r="M1657" s="22">
        <v>1.4862152777777779E-3</v>
      </c>
      <c r="N1657" s="23">
        <v>43644</v>
      </c>
      <c r="O1657" s="23">
        <v>47543</v>
      </c>
      <c r="P1657" s="23">
        <v>37222</v>
      </c>
      <c r="Q1657" s="20">
        <f t="shared" si="78"/>
        <v>43.643999999999998</v>
      </c>
      <c r="R1657" s="20">
        <f t="shared" si="79"/>
        <v>47.542999999999999</v>
      </c>
      <c r="S1657" s="20">
        <f t="shared" si="80"/>
        <v>37.222000000000001</v>
      </c>
    </row>
    <row r="1658" spans="1:19" x14ac:dyDescent="0.25">
      <c r="A1658" s="20">
        <v>16</v>
      </c>
      <c r="B1658" s="20">
        <v>7</v>
      </c>
      <c r="C1658" s="20" t="s">
        <v>88</v>
      </c>
      <c r="E1658" s="20" t="s">
        <v>84</v>
      </c>
      <c r="F1658" s="20">
        <v>2</v>
      </c>
      <c r="G1658" s="20" t="s">
        <v>90</v>
      </c>
      <c r="K1658" s="20">
        <v>62</v>
      </c>
      <c r="L1658" s="21">
        <v>0.10321506944444443</v>
      </c>
      <c r="M1658" s="22">
        <v>1.4889120370370369E-3</v>
      </c>
      <c r="N1658" s="23">
        <v>44258</v>
      </c>
      <c r="O1658" s="23">
        <v>46943</v>
      </c>
      <c r="P1658" s="23">
        <v>37441</v>
      </c>
      <c r="Q1658" s="20">
        <f t="shared" si="78"/>
        <v>44.258000000000003</v>
      </c>
      <c r="R1658" s="20">
        <f t="shared" si="79"/>
        <v>46.942999999999998</v>
      </c>
      <c r="S1658" s="20">
        <f t="shared" si="80"/>
        <v>37.441000000000003</v>
      </c>
    </row>
    <row r="1659" spans="1:19" x14ac:dyDescent="0.25">
      <c r="A1659" s="20">
        <v>16</v>
      </c>
      <c r="B1659" s="20">
        <v>7</v>
      </c>
      <c r="C1659" s="20" t="s">
        <v>88</v>
      </c>
      <c r="E1659" s="20" t="s">
        <v>84</v>
      </c>
      <c r="F1659" s="20">
        <v>2</v>
      </c>
      <c r="G1659" s="20" t="s">
        <v>90</v>
      </c>
      <c r="K1659" s="20">
        <v>63</v>
      </c>
      <c r="L1659" s="21">
        <v>0.10469751157407407</v>
      </c>
      <c r="M1659" s="22">
        <v>1.4824421296296298E-3</v>
      </c>
      <c r="N1659" s="23">
        <v>43756</v>
      </c>
      <c r="O1659" s="23">
        <v>47019</v>
      </c>
      <c r="P1659" s="23">
        <v>37308</v>
      </c>
      <c r="Q1659" s="20">
        <f t="shared" si="78"/>
        <v>43.756</v>
      </c>
      <c r="R1659" s="20">
        <f t="shared" si="79"/>
        <v>47.018999999999998</v>
      </c>
      <c r="S1659" s="20">
        <f t="shared" si="80"/>
        <v>37.308</v>
      </c>
    </row>
    <row r="1660" spans="1:19" x14ac:dyDescent="0.25">
      <c r="A1660" s="20">
        <v>16</v>
      </c>
      <c r="B1660" s="20">
        <v>7</v>
      </c>
      <c r="C1660" s="20" t="s">
        <v>88</v>
      </c>
      <c r="E1660" s="20" t="s">
        <v>84</v>
      </c>
      <c r="F1660" s="20">
        <v>2</v>
      </c>
      <c r="G1660" s="20" t="s">
        <v>90</v>
      </c>
      <c r="K1660" s="20">
        <v>64</v>
      </c>
      <c r="L1660" s="21">
        <v>0.10618413194444444</v>
      </c>
      <c r="M1660" s="22">
        <v>1.4866203703703706E-3</v>
      </c>
      <c r="N1660" s="23">
        <v>44117</v>
      </c>
      <c r="O1660" s="23">
        <v>47013</v>
      </c>
      <c r="P1660" s="23">
        <v>37314</v>
      </c>
      <c r="Q1660" s="20">
        <f t="shared" si="78"/>
        <v>44.116999999999997</v>
      </c>
      <c r="R1660" s="20">
        <f t="shared" si="79"/>
        <v>47.012999999999998</v>
      </c>
      <c r="S1660" s="20">
        <f t="shared" si="80"/>
        <v>37.314</v>
      </c>
    </row>
    <row r="1661" spans="1:19" x14ac:dyDescent="0.25">
      <c r="A1661" s="20">
        <v>16</v>
      </c>
      <c r="B1661" s="20">
        <v>7</v>
      </c>
      <c r="C1661" s="20" t="s">
        <v>88</v>
      </c>
      <c r="E1661" s="20" t="s">
        <v>84</v>
      </c>
      <c r="F1661" s="20">
        <v>2</v>
      </c>
      <c r="G1661" s="20" t="s">
        <v>90</v>
      </c>
      <c r="K1661" s="20">
        <v>65</v>
      </c>
      <c r="L1661" s="21">
        <v>0.10767225694444445</v>
      </c>
      <c r="M1661" s="22">
        <v>1.4881250000000001E-3</v>
      </c>
      <c r="N1661" s="23">
        <v>43952</v>
      </c>
      <c r="O1661" s="23">
        <v>47229</v>
      </c>
      <c r="P1661" s="23">
        <v>37393</v>
      </c>
      <c r="Q1661" s="20">
        <f t="shared" si="78"/>
        <v>43.951999999999998</v>
      </c>
      <c r="R1661" s="20">
        <f t="shared" si="79"/>
        <v>47.228999999999999</v>
      </c>
      <c r="S1661" s="20">
        <f t="shared" si="80"/>
        <v>37.393000000000001</v>
      </c>
    </row>
    <row r="1662" spans="1:19" x14ac:dyDescent="0.25">
      <c r="A1662" s="20">
        <v>16</v>
      </c>
      <c r="B1662" s="20">
        <v>7</v>
      </c>
      <c r="C1662" s="20" t="s">
        <v>88</v>
      </c>
      <c r="E1662" s="20" t="s">
        <v>84</v>
      </c>
      <c r="F1662" s="20">
        <v>2</v>
      </c>
      <c r="G1662" s="20" t="s">
        <v>90</v>
      </c>
      <c r="K1662" s="20">
        <v>66</v>
      </c>
      <c r="L1662" s="21">
        <v>0.10915454861111111</v>
      </c>
      <c r="M1662" s="22">
        <v>1.4822916666666667E-3</v>
      </c>
      <c r="N1662" s="23">
        <v>43893</v>
      </c>
      <c r="O1662" s="23">
        <v>46817</v>
      </c>
      <c r="P1662" s="23">
        <v>37360</v>
      </c>
      <c r="Q1662" s="20">
        <f t="shared" si="78"/>
        <v>43.893000000000001</v>
      </c>
      <c r="R1662" s="20">
        <f t="shared" si="79"/>
        <v>46.817</v>
      </c>
      <c r="S1662" s="20">
        <f t="shared" si="80"/>
        <v>37.36</v>
      </c>
    </row>
    <row r="1663" spans="1:19" x14ac:dyDescent="0.25">
      <c r="A1663" s="20">
        <v>16</v>
      </c>
      <c r="B1663" s="20">
        <v>7</v>
      </c>
      <c r="C1663" s="20" t="s">
        <v>88</v>
      </c>
      <c r="E1663" s="20" t="s">
        <v>84</v>
      </c>
      <c r="F1663" s="20">
        <v>2</v>
      </c>
      <c r="G1663" s="20" t="s">
        <v>90</v>
      </c>
      <c r="K1663" s="20">
        <v>67</v>
      </c>
      <c r="L1663" s="21">
        <v>0.11063916666666666</v>
      </c>
      <c r="M1663" s="22">
        <v>1.4846180555555552E-3</v>
      </c>
      <c r="N1663" s="23">
        <v>43936</v>
      </c>
      <c r="O1663" s="23">
        <v>46919</v>
      </c>
      <c r="P1663" s="23">
        <v>37416</v>
      </c>
      <c r="Q1663" s="20">
        <f t="shared" si="78"/>
        <v>43.936</v>
      </c>
      <c r="R1663" s="20">
        <f t="shared" si="79"/>
        <v>46.918999999999997</v>
      </c>
      <c r="S1663" s="20">
        <f t="shared" si="80"/>
        <v>37.415999999999997</v>
      </c>
    </row>
    <row r="1664" spans="1:19" x14ac:dyDescent="0.25">
      <c r="A1664" s="20">
        <v>16</v>
      </c>
      <c r="B1664" s="20">
        <v>7</v>
      </c>
      <c r="C1664" s="20" t="s">
        <v>88</v>
      </c>
      <c r="E1664" s="20" t="s">
        <v>84</v>
      </c>
      <c r="F1664" s="20">
        <v>2</v>
      </c>
      <c r="G1664" s="20" t="s">
        <v>90</v>
      </c>
      <c r="K1664" s="20">
        <v>68</v>
      </c>
      <c r="L1664" s="21">
        <v>0.11213090277777778</v>
      </c>
      <c r="M1664" s="22">
        <v>1.491736111111111E-3</v>
      </c>
      <c r="N1664" s="23">
        <v>43922</v>
      </c>
      <c r="O1664" s="23">
        <v>47401</v>
      </c>
      <c r="P1664" s="23">
        <v>37563</v>
      </c>
      <c r="Q1664" s="20">
        <f t="shared" si="78"/>
        <v>43.921999999999997</v>
      </c>
      <c r="R1664" s="20">
        <f t="shared" si="79"/>
        <v>47.401000000000003</v>
      </c>
      <c r="S1664" s="20">
        <f t="shared" si="80"/>
        <v>37.563000000000002</v>
      </c>
    </row>
    <row r="1665" spans="1:19" x14ac:dyDescent="0.25">
      <c r="A1665" s="20">
        <v>16</v>
      </c>
      <c r="B1665" s="20">
        <v>7</v>
      </c>
      <c r="C1665" s="20" t="s">
        <v>88</v>
      </c>
      <c r="E1665" s="20" t="s">
        <v>84</v>
      </c>
      <c r="F1665" s="20">
        <v>2</v>
      </c>
      <c r="G1665" s="20" t="s">
        <v>90</v>
      </c>
      <c r="K1665" s="20">
        <v>69</v>
      </c>
      <c r="L1665" s="21">
        <v>0.11362252314814815</v>
      </c>
      <c r="M1665" s="22">
        <v>1.4916203703703706E-3</v>
      </c>
      <c r="N1665" s="23">
        <v>44040</v>
      </c>
      <c r="O1665" s="23">
        <v>47359</v>
      </c>
      <c r="P1665" s="23">
        <v>37477</v>
      </c>
      <c r="Q1665" s="20">
        <f t="shared" si="78"/>
        <v>44.04</v>
      </c>
      <c r="R1665" s="20">
        <f t="shared" si="79"/>
        <v>47.359000000000002</v>
      </c>
      <c r="S1665" s="20">
        <f t="shared" si="80"/>
        <v>37.476999999999997</v>
      </c>
    </row>
    <row r="1666" spans="1:19" x14ac:dyDescent="0.25">
      <c r="A1666" s="20">
        <v>16</v>
      </c>
      <c r="B1666" s="20">
        <v>7</v>
      </c>
      <c r="C1666" s="20" t="s">
        <v>88</v>
      </c>
      <c r="E1666" s="20" t="s">
        <v>84</v>
      </c>
      <c r="F1666" s="20">
        <v>2</v>
      </c>
      <c r="G1666" s="20" t="s">
        <v>90</v>
      </c>
      <c r="K1666" s="20">
        <v>70</v>
      </c>
      <c r="L1666" s="21">
        <v>0.11511643518518518</v>
      </c>
      <c r="M1666" s="22">
        <v>1.4939120370370369E-3</v>
      </c>
      <c r="N1666" s="23">
        <v>44053</v>
      </c>
      <c r="O1666" s="23">
        <v>47229</v>
      </c>
      <c r="P1666" s="23">
        <v>37792</v>
      </c>
      <c r="Q1666" s="20">
        <f t="shared" si="78"/>
        <v>44.052999999999997</v>
      </c>
      <c r="R1666" s="20">
        <f t="shared" si="79"/>
        <v>47.228999999999999</v>
      </c>
      <c r="S1666" s="20">
        <f t="shared" si="80"/>
        <v>37.792000000000002</v>
      </c>
    </row>
    <row r="1667" spans="1:19" x14ac:dyDescent="0.25">
      <c r="A1667" s="20">
        <v>16</v>
      </c>
      <c r="B1667" s="20">
        <v>7</v>
      </c>
      <c r="C1667" s="20" t="s">
        <v>88</v>
      </c>
      <c r="E1667" s="20" t="s">
        <v>84</v>
      </c>
      <c r="F1667" s="20">
        <v>2</v>
      </c>
      <c r="G1667" s="20" t="s">
        <v>90</v>
      </c>
      <c r="K1667" s="20">
        <v>71</v>
      </c>
      <c r="L1667" s="21">
        <v>0.11660892361111112</v>
      </c>
      <c r="M1667" s="22">
        <v>1.4924884259259258E-3</v>
      </c>
      <c r="N1667" s="23">
        <v>44132</v>
      </c>
      <c r="O1667" s="23">
        <v>47358</v>
      </c>
      <c r="P1667" s="23">
        <v>37461</v>
      </c>
      <c r="Q1667" s="20">
        <f t="shared" ref="Q1667:Q1730" si="81">IF((N1667/1000)&gt;10,(N1667/1000))</f>
        <v>44.131999999999998</v>
      </c>
      <c r="R1667" s="20">
        <f t="shared" si="79"/>
        <v>47.357999999999997</v>
      </c>
      <c r="S1667" s="20">
        <f t="shared" si="80"/>
        <v>37.460999999999999</v>
      </c>
    </row>
    <row r="1668" spans="1:19" x14ac:dyDescent="0.25">
      <c r="A1668" s="20">
        <v>16</v>
      </c>
      <c r="B1668" s="20">
        <v>7</v>
      </c>
      <c r="C1668" s="20" t="s">
        <v>88</v>
      </c>
      <c r="E1668" s="20" t="s">
        <v>84</v>
      </c>
      <c r="F1668" s="20">
        <v>2</v>
      </c>
      <c r="G1668" s="20" t="s">
        <v>90</v>
      </c>
      <c r="K1668" s="20">
        <v>72</v>
      </c>
      <c r="L1668" s="21">
        <v>0.11810025462962963</v>
      </c>
      <c r="M1668" s="22">
        <v>1.4913310185185186E-3</v>
      </c>
      <c r="N1668" s="23">
        <v>44046</v>
      </c>
      <c r="O1668" s="23">
        <v>47395</v>
      </c>
      <c r="P1668" s="23">
        <v>37410</v>
      </c>
      <c r="Q1668" s="20">
        <f t="shared" si="81"/>
        <v>44.045999999999999</v>
      </c>
      <c r="R1668" s="20">
        <f t="shared" si="79"/>
        <v>47.395000000000003</v>
      </c>
      <c r="S1668" s="20">
        <f t="shared" si="80"/>
        <v>37.409999999999997</v>
      </c>
    </row>
    <row r="1669" spans="1:19" x14ac:dyDescent="0.25">
      <c r="A1669" s="20">
        <v>16</v>
      </c>
      <c r="B1669" s="20">
        <v>7</v>
      </c>
      <c r="C1669" s="20" t="s">
        <v>88</v>
      </c>
      <c r="E1669" s="20" t="s">
        <v>84</v>
      </c>
      <c r="F1669" s="20">
        <v>2</v>
      </c>
      <c r="G1669" s="20" t="s">
        <v>90</v>
      </c>
      <c r="K1669" s="20">
        <v>73</v>
      </c>
      <c r="L1669" s="21">
        <v>0.11959203703703704</v>
      </c>
      <c r="M1669" s="22">
        <v>1.4917824074074072E-3</v>
      </c>
      <c r="N1669" s="23">
        <v>44131</v>
      </c>
      <c r="O1669" s="23">
        <v>47330</v>
      </c>
      <c r="P1669" s="23">
        <v>37429</v>
      </c>
      <c r="Q1669" s="20">
        <f t="shared" si="81"/>
        <v>44.131</v>
      </c>
      <c r="R1669" s="20">
        <f t="shared" si="79"/>
        <v>47.33</v>
      </c>
      <c r="S1669" s="20">
        <f t="shared" si="80"/>
        <v>37.429000000000002</v>
      </c>
    </row>
    <row r="1670" spans="1:19" x14ac:dyDescent="0.25">
      <c r="A1670" s="20">
        <v>16</v>
      </c>
      <c r="B1670" s="20">
        <v>7</v>
      </c>
      <c r="C1670" s="20" t="s">
        <v>88</v>
      </c>
      <c r="E1670" s="20" t="s">
        <v>84</v>
      </c>
      <c r="F1670" s="20">
        <v>2</v>
      </c>
      <c r="G1670" s="20" t="s">
        <v>90</v>
      </c>
      <c r="K1670" s="20">
        <v>74</v>
      </c>
      <c r="L1670" s="21">
        <v>0.12108822916666667</v>
      </c>
      <c r="M1670" s="22">
        <v>1.4961921296296297E-3</v>
      </c>
      <c r="N1670" s="23">
        <v>44296</v>
      </c>
      <c r="O1670" s="23">
        <v>47473</v>
      </c>
      <c r="P1670" s="23">
        <v>37502</v>
      </c>
      <c r="Q1670" s="20">
        <f t="shared" si="81"/>
        <v>44.295999999999999</v>
      </c>
      <c r="R1670" s="20">
        <f t="shared" si="79"/>
        <v>47.472999999999999</v>
      </c>
      <c r="S1670" s="20">
        <f t="shared" si="80"/>
        <v>37.502000000000002</v>
      </c>
    </row>
    <row r="1671" spans="1:19" x14ac:dyDescent="0.25">
      <c r="A1671" s="20">
        <v>16</v>
      </c>
      <c r="B1671" s="20">
        <v>7</v>
      </c>
      <c r="C1671" s="20" t="s">
        <v>88</v>
      </c>
      <c r="E1671" s="20" t="s">
        <v>84</v>
      </c>
      <c r="F1671" s="20">
        <v>2</v>
      </c>
      <c r="G1671" s="20" t="s">
        <v>90</v>
      </c>
      <c r="K1671" s="20">
        <v>75</v>
      </c>
      <c r="L1671" s="21">
        <v>0.12258582175925925</v>
      </c>
      <c r="M1671" s="22">
        <v>1.4975925925925927E-3</v>
      </c>
      <c r="N1671" s="23">
        <v>44336</v>
      </c>
      <c r="O1671" s="23">
        <v>47466</v>
      </c>
      <c r="P1671" s="23">
        <v>37590</v>
      </c>
      <c r="Q1671" s="20">
        <f t="shared" si="81"/>
        <v>44.335999999999999</v>
      </c>
      <c r="R1671" s="20">
        <f t="shared" si="79"/>
        <v>47.466000000000001</v>
      </c>
      <c r="S1671" s="20">
        <f t="shared" si="80"/>
        <v>37.590000000000003</v>
      </c>
    </row>
    <row r="1672" spans="1:19" x14ac:dyDescent="0.25">
      <c r="A1672" s="20">
        <v>16</v>
      </c>
      <c r="B1672" s="20">
        <v>7</v>
      </c>
      <c r="C1672" s="20" t="s">
        <v>88</v>
      </c>
      <c r="E1672" s="20" t="s">
        <v>84</v>
      </c>
      <c r="F1672" s="20">
        <v>2</v>
      </c>
      <c r="G1672" s="20" t="s">
        <v>90</v>
      </c>
      <c r="H1672" s="25">
        <v>0.53210116898148152</v>
      </c>
      <c r="I1672" s="20">
        <v>5</v>
      </c>
      <c r="K1672" s="20">
        <v>76</v>
      </c>
      <c r="L1672" s="21">
        <v>0.12487105324074073</v>
      </c>
      <c r="M1672" s="22">
        <v>2.2852314814814814E-3</v>
      </c>
      <c r="N1672" s="23">
        <v>44143</v>
      </c>
      <c r="O1672" s="25">
        <v>7.5646990740740742E-4</v>
      </c>
      <c r="Q1672" s="20">
        <f t="shared" si="81"/>
        <v>44.143000000000001</v>
      </c>
      <c r="R1672" s="20" t="b">
        <f t="shared" si="79"/>
        <v>0</v>
      </c>
      <c r="S1672" s="20" t="b">
        <f t="shared" si="80"/>
        <v>0</v>
      </c>
    </row>
    <row r="1673" spans="1:19" x14ac:dyDescent="0.25">
      <c r="A1673" s="20">
        <v>16</v>
      </c>
      <c r="B1673" s="20">
        <v>7</v>
      </c>
      <c r="C1673" s="20" t="s">
        <v>88</v>
      </c>
      <c r="E1673" s="20" t="s">
        <v>84</v>
      </c>
      <c r="F1673" s="20">
        <v>3</v>
      </c>
      <c r="G1673" s="20" t="s">
        <v>91</v>
      </c>
      <c r="J1673" s="25">
        <v>0.53310619212962962</v>
      </c>
      <c r="K1673" s="20">
        <v>77</v>
      </c>
      <c r="L1673" s="21">
        <v>0.12849187500000001</v>
      </c>
      <c r="M1673" s="22">
        <v>3.6208217592592594E-3</v>
      </c>
      <c r="O1673" s="25">
        <v>9.3967592592592583E-4</v>
      </c>
      <c r="P1673" s="25">
        <v>9.7208333333333337E-4</v>
      </c>
      <c r="Q1673" s="20" t="b">
        <f t="shared" si="81"/>
        <v>0</v>
      </c>
      <c r="R1673" s="20" t="b">
        <f t="shared" si="79"/>
        <v>0</v>
      </c>
      <c r="S1673" s="20" t="b">
        <f t="shared" si="80"/>
        <v>0</v>
      </c>
    </row>
    <row r="1674" spans="1:19" x14ac:dyDescent="0.25">
      <c r="A1674" s="20">
        <v>16</v>
      </c>
      <c r="B1674" s="20">
        <v>7</v>
      </c>
      <c r="C1674" s="20" t="s">
        <v>88</v>
      </c>
      <c r="E1674" s="20" t="s">
        <v>84</v>
      </c>
      <c r="F1674" s="20">
        <v>3</v>
      </c>
      <c r="G1674" s="20" t="s">
        <v>91</v>
      </c>
      <c r="K1674" s="20">
        <v>78</v>
      </c>
      <c r="L1674" s="21">
        <v>0.1304804861111111</v>
      </c>
      <c r="M1674" s="22">
        <v>1.9886111111111111E-3</v>
      </c>
      <c r="N1674" s="25">
        <v>9.1091435185185188E-4</v>
      </c>
      <c r="O1674" s="23">
        <v>55909</v>
      </c>
      <c r="P1674" s="23">
        <v>37204</v>
      </c>
      <c r="Q1674" s="20" t="b">
        <f t="shared" si="81"/>
        <v>0</v>
      </c>
      <c r="R1674" s="20">
        <f t="shared" si="79"/>
        <v>55.908999999999999</v>
      </c>
      <c r="S1674" s="20">
        <f t="shared" si="80"/>
        <v>37.204000000000001</v>
      </c>
    </row>
    <row r="1675" spans="1:19" x14ac:dyDescent="0.25">
      <c r="A1675" s="20">
        <v>16</v>
      </c>
      <c r="B1675" s="20">
        <v>7</v>
      </c>
      <c r="C1675" s="20" t="s">
        <v>88</v>
      </c>
      <c r="E1675" s="20" t="s">
        <v>84</v>
      </c>
      <c r="F1675" s="20">
        <v>3</v>
      </c>
      <c r="G1675" s="20" t="s">
        <v>91</v>
      </c>
      <c r="K1675" s="20">
        <v>79</v>
      </c>
      <c r="L1675" s="21">
        <v>0.13195361111111112</v>
      </c>
      <c r="M1675" s="22">
        <v>1.4731250000000003E-3</v>
      </c>
      <c r="N1675" s="23">
        <v>43509</v>
      </c>
      <c r="O1675" s="23">
        <v>46624</v>
      </c>
      <c r="P1675" s="23">
        <v>37145</v>
      </c>
      <c r="Q1675" s="20">
        <f t="shared" si="81"/>
        <v>43.509</v>
      </c>
      <c r="R1675" s="20">
        <f t="shared" si="79"/>
        <v>46.624000000000002</v>
      </c>
      <c r="S1675" s="20">
        <f t="shared" si="80"/>
        <v>37.145000000000003</v>
      </c>
    </row>
    <row r="1676" spans="1:19" x14ac:dyDescent="0.25">
      <c r="A1676" s="20">
        <v>16</v>
      </c>
      <c r="B1676" s="20">
        <v>7</v>
      </c>
      <c r="C1676" s="20" t="s">
        <v>88</v>
      </c>
      <c r="E1676" s="20" t="s">
        <v>84</v>
      </c>
      <c r="F1676" s="20">
        <v>3</v>
      </c>
      <c r="G1676" s="20" t="s">
        <v>91</v>
      </c>
      <c r="K1676" s="20">
        <v>80</v>
      </c>
      <c r="L1676" s="21">
        <v>0.1334379861111111</v>
      </c>
      <c r="M1676" s="22">
        <v>1.4843750000000002E-3</v>
      </c>
      <c r="N1676" s="23">
        <v>44057</v>
      </c>
      <c r="O1676" s="23">
        <v>47007</v>
      </c>
      <c r="P1676" s="23">
        <v>37186</v>
      </c>
      <c r="Q1676" s="20">
        <f t="shared" si="81"/>
        <v>44.057000000000002</v>
      </c>
      <c r="R1676" s="20">
        <f t="shared" si="79"/>
        <v>47.006999999999998</v>
      </c>
      <c r="S1676" s="20">
        <f t="shared" si="80"/>
        <v>37.186</v>
      </c>
    </row>
    <row r="1677" spans="1:19" x14ac:dyDescent="0.25">
      <c r="A1677" s="20">
        <v>16</v>
      </c>
      <c r="B1677" s="20">
        <v>7</v>
      </c>
      <c r="C1677" s="20" t="s">
        <v>88</v>
      </c>
      <c r="E1677" s="20" t="s">
        <v>84</v>
      </c>
      <c r="F1677" s="20">
        <v>3</v>
      </c>
      <c r="G1677" s="20" t="s">
        <v>91</v>
      </c>
      <c r="K1677" s="20">
        <v>81</v>
      </c>
      <c r="L1677" s="21">
        <v>0.13491756944444444</v>
      </c>
      <c r="M1677" s="22">
        <v>1.4795833333333334E-3</v>
      </c>
      <c r="N1677" s="23">
        <v>43753</v>
      </c>
      <c r="O1677" s="23">
        <v>46901</v>
      </c>
      <c r="P1677" s="23">
        <v>37182</v>
      </c>
      <c r="Q1677" s="20">
        <f t="shared" si="81"/>
        <v>43.753</v>
      </c>
      <c r="R1677" s="20">
        <f t="shared" si="79"/>
        <v>46.901000000000003</v>
      </c>
      <c r="S1677" s="20">
        <f t="shared" si="80"/>
        <v>37.182000000000002</v>
      </c>
    </row>
    <row r="1678" spans="1:19" x14ac:dyDescent="0.25">
      <c r="A1678" s="20">
        <v>16</v>
      </c>
      <c r="B1678" s="20">
        <v>7</v>
      </c>
      <c r="C1678" s="20" t="s">
        <v>88</v>
      </c>
      <c r="E1678" s="20" t="s">
        <v>84</v>
      </c>
      <c r="F1678" s="20">
        <v>3</v>
      </c>
      <c r="G1678" s="20" t="s">
        <v>91</v>
      </c>
      <c r="K1678" s="20">
        <v>82</v>
      </c>
      <c r="L1678" s="21">
        <v>0.13640336805555556</v>
      </c>
      <c r="M1678" s="22">
        <v>1.4857986111111111E-3</v>
      </c>
      <c r="N1678" s="23">
        <v>43717</v>
      </c>
      <c r="O1678" s="23">
        <v>46955</v>
      </c>
      <c r="P1678" s="23">
        <v>37701</v>
      </c>
      <c r="Q1678" s="20">
        <f t="shared" si="81"/>
        <v>43.716999999999999</v>
      </c>
      <c r="R1678" s="20">
        <f t="shared" si="79"/>
        <v>46.954999999999998</v>
      </c>
      <c r="S1678" s="20">
        <f t="shared" si="80"/>
        <v>37.701000000000001</v>
      </c>
    </row>
    <row r="1679" spans="1:19" x14ac:dyDescent="0.25">
      <c r="A1679" s="20">
        <v>16</v>
      </c>
      <c r="B1679" s="20">
        <v>7</v>
      </c>
      <c r="C1679" s="20" t="s">
        <v>88</v>
      </c>
      <c r="E1679" s="20" t="s">
        <v>84</v>
      </c>
      <c r="F1679" s="20">
        <v>3</v>
      </c>
      <c r="G1679" s="20" t="s">
        <v>91</v>
      </c>
      <c r="K1679" s="20">
        <v>83</v>
      </c>
      <c r="L1679" s="21">
        <v>0.13790356481481481</v>
      </c>
      <c r="M1679" s="22">
        <v>1.5001967592592593E-3</v>
      </c>
      <c r="N1679" s="23">
        <v>43970</v>
      </c>
      <c r="O1679" s="23">
        <v>47806</v>
      </c>
      <c r="P1679" s="23">
        <v>37841</v>
      </c>
      <c r="Q1679" s="20">
        <f t="shared" si="81"/>
        <v>43.97</v>
      </c>
      <c r="R1679" s="20">
        <f t="shared" si="79"/>
        <v>47.805999999999997</v>
      </c>
      <c r="S1679" s="20">
        <f t="shared" si="80"/>
        <v>37.841000000000001</v>
      </c>
    </row>
    <row r="1680" spans="1:19" x14ac:dyDescent="0.25">
      <c r="A1680" s="20">
        <v>16</v>
      </c>
      <c r="B1680" s="20">
        <v>7</v>
      </c>
      <c r="C1680" s="20" t="s">
        <v>88</v>
      </c>
      <c r="E1680" s="20" t="s">
        <v>84</v>
      </c>
      <c r="F1680" s="20">
        <v>3</v>
      </c>
      <c r="G1680" s="20" t="s">
        <v>91</v>
      </c>
      <c r="K1680" s="20">
        <v>84</v>
      </c>
      <c r="L1680" s="21">
        <v>0.13939170138888887</v>
      </c>
      <c r="M1680" s="22">
        <v>1.4881365740740742E-3</v>
      </c>
      <c r="N1680" s="23">
        <v>44004</v>
      </c>
      <c r="O1680" s="23">
        <v>47235</v>
      </c>
      <c r="P1680" s="23">
        <v>37336</v>
      </c>
      <c r="Q1680" s="20">
        <f t="shared" si="81"/>
        <v>44.003999999999998</v>
      </c>
      <c r="R1680" s="20">
        <f t="shared" si="79"/>
        <v>47.234999999999999</v>
      </c>
      <c r="S1680" s="20">
        <f t="shared" si="80"/>
        <v>37.335999999999999</v>
      </c>
    </row>
    <row r="1681" spans="1:19" x14ac:dyDescent="0.25">
      <c r="A1681" s="20">
        <v>16</v>
      </c>
      <c r="B1681" s="20">
        <v>7</v>
      </c>
      <c r="C1681" s="20" t="s">
        <v>88</v>
      </c>
      <c r="E1681" s="20" t="s">
        <v>84</v>
      </c>
      <c r="F1681" s="20">
        <v>3</v>
      </c>
      <c r="G1681" s="20" t="s">
        <v>91</v>
      </c>
      <c r="K1681" s="20">
        <v>85</v>
      </c>
      <c r="L1681" s="21">
        <v>0.14087829861111112</v>
      </c>
      <c r="M1681" s="22">
        <v>1.4865972222222223E-3</v>
      </c>
      <c r="N1681" s="23">
        <v>43969</v>
      </c>
      <c r="O1681" s="23">
        <v>47286</v>
      </c>
      <c r="P1681" s="23">
        <v>37187</v>
      </c>
      <c r="Q1681" s="20">
        <f t="shared" si="81"/>
        <v>43.969000000000001</v>
      </c>
      <c r="R1681" s="20">
        <f t="shared" si="79"/>
        <v>47.286000000000001</v>
      </c>
      <c r="S1681" s="20">
        <f t="shared" si="80"/>
        <v>37.186999999999998</v>
      </c>
    </row>
    <row r="1682" spans="1:19" x14ac:dyDescent="0.25">
      <c r="A1682" s="20">
        <v>16</v>
      </c>
      <c r="B1682" s="20">
        <v>7</v>
      </c>
      <c r="C1682" s="20" t="s">
        <v>88</v>
      </c>
      <c r="E1682" s="20" t="s">
        <v>84</v>
      </c>
      <c r="F1682" s="20">
        <v>3</v>
      </c>
      <c r="G1682" s="20" t="s">
        <v>91</v>
      </c>
      <c r="K1682" s="20">
        <v>86</v>
      </c>
      <c r="L1682" s="21">
        <v>0.14238436342592592</v>
      </c>
      <c r="M1682" s="22">
        <v>1.5060648148148149E-3</v>
      </c>
      <c r="N1682" s="23">
        <v>43979</v>
      </c>
      <c r="O1682" s="23">
        <v>47789</v>
      </c>
      <c r="P1682" s="23">
        <v>38356</v>
      </c>
      <c r="Q1682" s="20">
        <f t="shared" si="81"/>
        <v>43.978999999999999</v>
      </c>
      <c r="R1682" s="20">
        <f t="shared" ref="R1682:R1745" si="82">IF((O1682/1000)&gt;10,(O1682/1000))</f>
        <v>47.789000000000001</v>
      </c>
      <c r="S1682" s="20">
        <f t="shared" ref="S1682:S1745" si="83">IF((P1682/1000)&gt;10,(P1682/1000))</f>
        <v>38.356000000000002</v>
      </c>
    </row>
    <row r="1683" spans="1:19" x14ac:dyDescent="0.25">
      <c r="A1683" s="20">
        <v>16</v>
      </c>
      <c r="B1683" s="20">
        <v>7</v>
      </c>
      <c r="C1683" s="20" t="s">
        <v>88</v>
      </c>
      <c r="E1683" s="20" t="s">
        <v>84</v>
      </c>
      <c r="F1683" s="20">
        <v>3</v>
      </c>
      <c r="G1683" s="20" t="s">
        <v>91</v>
      </c>
      <c r="K1683" s="20">
        <v>87</v>
      </c>
      <c r="L1683" s="21">
        <v>0.14387540509259258</v>
      </c>
      <c r="M1683" s="22">
        <v>1.4910416666666666E-3</v>
      </c>
      <c r="N1683" s="23">
        <v>44119</v>
      </c>
      <c r="O1683" s="23">
        <v>47538</v>
      </c>
      <c r="P1683" s="23">
        <v>37169</v>
      </c>
      <c r="Q1683" s="20">
        <f t="shared" si="81"/>
        <v>44.119</v>
      </c>
      <c r="R1683" s="20">
        <f t="shared" si="82"/>
        <v>47.537999999999997</v>
      </c>
      <c r="S1683" s="20">
        <f t="shared" si="83"/>
        <v>37.168999999999997</v>
      </c>
    </row>
    <row r="1684" spans="1:19" x14ac:dyDescent="0.25">
      <c r="A1684" s="20">
        <v>16</v>
      </c>
      <c r="B1684" s="20">
        <v>7</v>
      </c>
      <c r="C1684" s="20" t="s">
        <v>88</v>
      </c>
      <c r="E1684" s="20" t="s">
        <v>84</v>
      </c>
      <c r="F1684" s="20">
        <v>3</v>
      </c>
      <c r="G1684" s="20" t="s">
        <v>91</v>
      </c>
      <c r="K1684" s="20">
        <v>88</v>
      </c>
      <c r="L1684" s="21">
        <v>0.14537015046296295</v>
      </c>
      <c r="M1684" s="22">
        <v>1.4947453703703702E-3</v>
      </c>
      <c r="N1684" s="23">
        <v>44021</v>
      </c>
      <c r="O1684" s="23">
        <v>47679</v>
      </c>
      <c r="P1684" s="23">
        <v>37446</v>
      </c>
      <c r="Q1684" s="20">
        <f t="shared" si="81"/>
        <v>44.021000000000001</v>
      </c>
      <c r="R1684" s="20">
        <f t="shared" si="82"/>
        <v>47.679000000000002</v>
      </c>
      <c r="S1684" s="20">
        <f t="shared" si="83"/>
        <v>37.445999999999998</v>
      </c>
    </row>
    <row r="1685" spans="1:19" x14ac:dyDescent="0.25">
      <c r="A1685" s="20">
        <v>16</v>
      </c>
      <c r="B1685" s="20">
        <v>7</v>
      </c>
      <c r="C1685" s="20" t="s">
        <v>88</v>
      </c>
      <c r="E1685" s="20" t="s">
        <v>84</v>
      </c>
      <c r="F1685" s="20">
        <v>3</v>
      </c>
      <c r="G1685" s="20" t="s">
        <v>91</v>
      </c>
      <c r="K1685" s="20">
        <v>89</v>
      </c>
      <c r="L1685" s="21">
        <v>0.14686114583333335</v>
      </c>
      <c r="M1685" s="22">
        <v>1.4909953703703702E-3</v>
      </c>
      <c r="N1685" s="23">
        <v>44155</v>
      </c>
      <c r="O1685" s="23">
        <v>47390</v>
      </c>
      <c r="P1685" s="23">
        <v>37277</v>
      </c>
      <c r="Q1685" s="20">
        <f t="shared" si="81"/>
        <v>44.155000000000001</v>
      </c>
      <c r="R1685" s="20">
        <f t="shared" si="82"/>
        <v>47.39</v>
      </c>
      <c r="S1685" s="20">
        <f t="shared" si="83"/>
        <v>37.277000000000001</v>
      </c>
    </row>
    <row r="1686" spans="1:19" x14ac:dyDescent="0.25">
      <c r="A1686" s="20">
        <v>16</v>
      </c>
      <c r="B1686" s="20">
        <v>7</v>
      </c>
      <c r="C1686" s="20" t="s">
        <v>88</v>
      </c>
      <c r="E1686" s="20" t="s">
        <v>84</v>
      </c>
      <c r="F1686" s="20">
        <v>3</v>
      </c>
      <c r="G1686" s="20" t="s">
        <v>91</v>
      </c>
      <c r="K1686" s="20">
        <v>90</v>
      </c>
      <c r="L1686" s="21">
        <v>0.14835469907407409</v>
      </c>
      <c r="M1686" s="22">
        <v>1.4935532407407408E-3</v>
      </c>
      <c r="N1686" s="23">
        <v>43931</v>
      </c>
      <c r="O1686" s="23">
        <v>47825</v>
      </c>
      <c r="P1686" s="23">
        <v>37287</v>
      </c>
      <c r="Q1686" s="20">
        <f t="shared" si="81"/>
        <v>43.930999999999997</v>
      </c>
      <c r="R1686" s="20">
        <f t="shared" si="82"/>
        <v>47.825000000000003</v>
      </c>
      <c r="S1686" s="20">
        <f t="shared" si="83"/>
        <v>37.286999999999999</v>
      </c>
    </row>
    <row r="1687" spans="1:19" x14ac:dyDescent="0.25">
      <c r="A1687" s="20">
        <v>16</v>
      </c>
      <c r="B1687" s="20">
        <v>7</v>
      </c>
      <c r="C1687" s="20" t="s">
        <v>88</v>
      </c>
      <c r="E1687" s="20" t="s">
        <v>84</v>
      </c>
      <c r="F1687" s="20">
        <v>3</v>
      </c>
      <c r="G1687" s="20" t="s">
        <v>91</v>
      </c>
      <c r="K1687" s="20">
        <v>91</v>
      </c>
      <c r="L1687" s="21">
        <v>0.14984836805555554</v>
      </c>
      <c r="M1687" s="22">
        <v>1.4936689814814815E-3</v>
      </c>
      <c r="N1687" s="23">
        <v>43793</v>
      </c>
      <c r="O1687" s="23">
        <v>47476</v>
      </c>
      <c r="P1687" s="23">
        <v>37784</v>
      </c>
      <c r="Q1687" s="20">
        <f t="shared" si="81"/>
        <v>43.792999999999999</v>
      </c>
      <c r="R1687" s="20">
        <f t="shared" si="82"/>
        <v>47.475999999999999</v>
      </c>
      <c r="S1687" s="20">
        <f t="shared" si="83"/>
        <v>37.783999999999999</v>
      </c>
    </row>
    <row r="1688" spans="1:19" x14ac:dyDescent="0.25">
      <c r="A1688" s="20">
        <v>16</v>
      </c>
      <c r="B1688" s="20">
        <v>7</v>
      </c>
      <c r="C1688" s="20" t="s">
        <v>88</v>
      </c>
      <c r="E1688" s="20" t="s">
        <v>84</v>
      </c>
      <c r="F1688" s="20">
        <v>3</v>
      </c>
      <c r="G1688" s="20" t="s">
        <v>91</v>
      </c>
      <c r="K1688" s="20">
        <v>92</v>
      </c>
      <c r="L1688" s="21">
        <v>0.15133938657407406</v>
      </c>
      <c r="M1688" s="22">
        <v>1.4910185185185183E-3</v>
      </c>
      <c r="N1688" s="23">
        <v>44009</v>
      </c>
      <c r="O1688" s="23">
        <v>47444</v>
      </c>
      <c r="P1688" s="23">
        <v>37371</v>
      </c>
      <c r="Q1688" s="20">
        <f t="shared" si="81"/>
        <v>44.009</v>
      </c>
      <c r="R1688" s="20">
        <f t="shared" si="82"/>
        <v>47.444000000000003</v>
      </c>
      <c r="S1688" s="20">
        <f t="shared" si="83"/>
        <v>37.371000000000002</v>
      </c>
    </row>
    <row r="1689" spans="1:19" x14ac:dyDescent="0.25">
      <c r="A1689" s="20">
        <v>16</v>
      </c>
      <c r="B1689" s="20">
        <v>7</v>
      </c>
      <c r="C1689" s="20" t="s">
        <v>88</v>
      </c>
      <c r="E1689" s="20" t="s">
        <v>84</v>
      </c>
      <c r="F1689" s="20">
        <v>3</v>
      </c>
      <c r="G1689" s="20" t="s">
        <v>91</v>
      </c>
      <c r="K1689" s="20">
        <v>93</v>
      </c>
      <c r="L1689" s="21">
        <v>0.1528365162037037</v>
      </c>
      <c r="M1689" s="22">
        <v>1.4971296296296297E-3</v>
      </c>
      <c r="N1689" s="23">
        <v>44578</v>
      </c>
      <c r="O1689" s="23">
        <v>47436</v>
      </c>
      <c r="P1689" s="23">
        <v>37338</v>
      </c>
      <c r="Q1689" s="20">
        <f t="shared" si="81"/>
        <v>44.578000000000003</v>
      </c>
      <c r="R1689" s="20">
        <f t="shared" si="82"/>
        <v>47.436</v>
      </c>
      <c r="S1689" s="20">
        <f t="shared" si="83"/>
        <v>37.338000000000001</v>
      </c>
    </row>
    <row r="1690" spans="1:19" x14ac:dyDescent="0.25">
      <c r="A1690" s="20">
        <v>16</v>
      </c>
      <c r="B1690" s="20">
        <v>7</v>
      </c>
      <c r="C1690" s="20" t="s">
        <v>88</v>
      </c>
      <c r="E1690" s="20" t="s">
        <v>84</v>
      </c>
      <c r="F1690" s="20">
        <v>3</v>
      </c>
      <c r="G1690" s="20" t="s">
        <v>91</v>
      </c>
      <c r="K1690" s="20">
        <v>94</v>
      </c>
      <c r="L1690" s="21">
        <v>0.15432598379629628</v>
      </c>
      <c r="M1690" s="22">
        <v>1.4894675925925926E-3</v>
      </c>
      <c r="N1690" s="23">
        <v>43801</v>
      </c>
      <c r="O1690" s="23">
        <v>47524</v>
      </c>
      <c r="P1690" s="23">
        <v>37365</v>
      </c>
      <c r="Q1690" s="20">
        <f t="shared" si="81"/>
        <v>43.801000000000002</v>
      </c>
      <c r="R1690" s="20">
        <f t="shared" si="82"/>
        <v>47.524000000000001</v>
      </c>
      <c r="S1690" s="20">
        <f t="shared" si="83"/>
        <v>37.365000000000002</v>
      </c>
    </row>
    <row r="1691" spans="1:19" x14ac:dyDescent="0.25">
      <c r="A1691" s="20">
        <v>16</v>
      </c>
      <c r="B1691" s="20">
        <v>7</v>
      </c>
      <c r="C1691" s="20" t="s">
        <v>88</v>
      </c>
      <c r="E1691" s="20" t="s">
        <v>84</v>
      </c>
      <c r="F1691" s="20">
        <v>3</v>
      </c>
      <c r="G1691" s="20" t="s">
        <v>91</v>
      </c>
      <c r="K1691" s="20">
        <v>95</v>
      </c>
      <c r="L1691" s="21">
        <v>0.1558255787037037</v>
      </c>
      <c r="M1691" s="22">
        <v>1.4995949074074072E-3</v>
      </c>
      <c r="N1691" s="23">
        <v>44391</v>
      </c>
      <c r="O1691" s="23">
        <v>47713</v>
      </c>
      <c r="P1691" s="23">
        <v>37461</v>
      </c>
      <c r="Q1691" s="20">
        <f t="shared" si="81"/>
        <v>44.390999999999998</v>
      </c>
      <c r="R1691" s="20">
        <f t="shared" si="82"/>
        <v>47.713000000000001</v>
      </c>
      <c r="S1691" s="20">
        <f t="shared" si="83"/>
        <v>37.460999999999999</v>
      </c>
    </row>
    <row r="1692" spans="1:19" x14ac:dyDescent="0.25">
      <c r="A1692" s="20">
        <v>16</v>
      </c>
      <c r="B1692" s="20">
        <v>7</v>
      </c>
      <c r="C1692" s="20" t="s">
        <v>88</v>
      </c>
      <c r="E1692" s="20" t="s">
        <v>84</v>
      </c>
      <c r="F1692" s="20">
        <v>3</v>
      </c>
      <c r="G1692" s="20" t="s">
        <v>91</v>
      </c>
      <c r="K1692" s="20">
        <v>96</v>
      </c>
      <c r="L1692" s="21">
        <v>0.15731606481481483</v>
      </c>
      <c r="M1692" s="22">
        <v>1.490486111111111E-3</v>
      </c>
      <c r="N1692" s="23">
        <v>44108</v>
      </c>
      <c r="O1692" s="23">
        <v>47326</v>
      </c>
      <c r="P1692" s="23">
        <v>37344</v>
      </c>
      <c r="Q1692" s="20">
        <f t="shared" si="81"/>
        <v>44.107999999999997</v>
      </c>
      <c r="R1692" s="20">
        <f t="shared" si="82"/>
        <v>47.326000000000001</v>
      </c>
      <c r="S1692" s="20">
        <f t="shared" si="83"/>
        <v>37.344000000000001</v>
      </c>
    </row>
    <row r="1693" spans="1:19" x14ac:dyDescent="0.25">
      <c r="A1693" s="20">
        <v>16</v>
      </c>
      <c r="B1693" s="20">
        <v>7</v>
      </c>
      <c r="C1693" s="20" t="s">
        <v>88</v>
      </c>
      <c r="E1693" s="20" t="s">
        <v>84</v>
      </c>
      <c r="F1693" s="20">
        <v>3</v>
      </c>
      <c r="G1693" s="20" t="s">
        <v>91</v>
      </c>
      <c r="K1693" s="20">
        <v>97</v>
      </c>
      <c r="L1693" s="21">
        <v>0.15880547453703706</v>
      </c>
      <c r="M1693" s="22">
        <v>1.4894097222222225E-3</v>
      </c>
      <c r="N1693" s="23">
        <v>43863</v>
      </c>
      <c r="O1693" s="23">
        <v>47528</v>
      </c>
      <c r="P1693" s="23">
        <v>37294</v>
      </c>
      <c r="Q1693" s="20">
        <f t="shared" si="81"/>
        <v>43.863</v>
      </c>
      <c r="R1693" s="20">
        <f t="shared" si="82"/>
        <v>47.527999999999999</v>
      </c>
      <c r="S1693" s="20">
        <f t="shared" si="83"/>
        <v>37.293999999999997</v>
      </c>
    </row>
    <row r="1694" spans="1:19" x14ac:dyDescent="0.25">
      <c r="A1694" s="20">
        <v>16</v>
      </c>
      <c r="B1694" s="20">
        <v>7</v>
      </c>
      <c r="C1694" s="20" t="s">
        <v>88</v>
      </c>
      <c r="E1694" s="20" t="s">
        <v>84</v>
      </c>
      <c r="F1694" s="20">
        <v>3</v>
      </c>
      <c r="G1694" s="20" t="s">
        <v>91</v>
      </c>
      <c r="K1694" s="20">
        <v>98</v>
      </c>
      <c r="L1694" s="21">
        <v>0.1602947800925926</v>
      </c>
      <c r="M1694" s="22">
        <v>1.4893055555555556E-3</v>
      </c>
      <c r="N1694" s="23">
        <v>43889</v>
      </c>
      <c r="O1694" s="23">
        <v>47358</v>
      </c>
      <c r="P1694" s="23">
        <v>37429</v>
      </c>
      <c r="Q1694" s="20">
        <f t="shared" si="81"/>
        <v>43.889000000000003</v>
      </c>
      <c r="R1694" s="20">
        <f t="shared" si="82"/>
        <v>47.357999999999997</v>
      </c>
      <c r="S1694" s="20">
        <f t="shared" si="83"/>
        <v>37.429000000000002</v>
      </c>
    </row>
    <row r="1695" spans="1:19" x14ac:dyDescent="0.25">
      <c r="A1695" s="20">
        <v>16</v>
      </c>
      <c r="B1695" s="20">
        <v>7</v>
      </c>
      <c r="C1695" s="20" t="s">
        <v>88</v>
      </c>
      <c r="E1695" s="20" t="s">
        <v>84</v>
      </c>
      <c r="F1695" s="20">
        <v>3</v>
      </c>
      <c r="G1695" s="20" t="s">
        <v>91</v>
      </c>
      <c r="K1695" s="20">
        <v>99</v>
      </c>
      <c r="L1695" s="21">
        <v>0.16179775462962961</v>
      </c>
      <c r="M1695" s="22">
        <v>1.5029745370370368E-3</v>
      </c>
      <c r="N1695" s="23">
        <v>44286</v>
      </c>
      <c r="O1695" s="23">
        <v>48185</v>
      </c>
      <c r="P1695" s="23">
        <v>37386</v>
      </c>
      <c r="Q1695" s="20">
        <f t="shared" si="81"/>
        <v>44.286000000000001</v>
      </c>
      <c r="R1695" s="20">
        <f t="shared" si="82"/>
        <v>48.185000000000002</v>
      </c>
      <c r="S1695" s="20">
        <f t="shared" si="83"/>
        <v>37.386000000000003</v>
      </c>
    </row>
    <row r="1696" spans="1:19" x14ac:dyDescent="0.25">
      <c r="A1696" s="20">
        <v>16</v>
      </c>
      <c r="B1696" s="20">
        <v>7</v>
      </c>
      <c r="C1696" s="20" t="s">
        <v>88</v>
      </c>
      <c r="E1696" s="20" t="s">
        <v>84</v>
      </c>
      <c r="F1696" s="20">
        <v>3</v>
      </c>
      <c r="G1696" s="20" t="s">
        <v>91</v>
      </c>
      <c r="K1696" s="20">
        <v>100</v>
      </c>
      <c r="L1696" s="21">
        <v>0.16329172453703703</v>
      </c>
      <c r="M1696" s="22">
        <v>1.4939699074074074E-3</v>
      </c>
      <c r="N1696" s="23">
        <v>44017</v>
      </c>
      <c r="O1696" s="23">
        <v>47597</v>
      </c>
      <c r="P1696" s="23">
        <v>37465</v>
      </c>
      <c r="Q1696" s="20">
        <f t="shared" si="81"/>
        <v>44.017000000000003</v>
      </c>
      <c r="R1696" s="20">
        <f t="shared" si="82"/>
        <v>47.597000000000001</v>
      </c>
      <c r="S1696" s="20">
        <f t="shared" si="83"/>
        <v>37.465000000000003</v>
      </c>
    </row>
    <row r="1697" spans="1:19" x14ac:dyDescent="0.25">
      <c r="A1697" s="20">
        <v>16</v>
      </c>
      <c r="B1697" s="20">
        <v>7</v>
      </c>
      <c r="C1697" s="20" t="s">
        <v>88</v>
      </c>
      <c r="E1697" s="20" t="s">
        <v>84</v>
      </c>
      <c r="F1697" s="20">
        <v>3</v>
      </c>
      <c r="G1697" s="20" t="s">
        <v>91</v>
      </c>
      <c r="K1697" s="20">
        <v>101</v>
      </c>
      <c r="L1697" s="21">
        <v>0.16478263888888889</v>
      </c>
      <c r="M1697" s="22">
        <v>1.490914351851852E-3</v>
      </c>
      <c r="N1697" s="23">
        <v>44064</v>
      </c>
      <c r="O1697" s="23">
        <v>47479</v>
      </c>
      <c r="P1697" s="23">
        <v>37272</v>
      </c>
      <c r="Q1697" s="20">
        <f t="shared" si="81"/>
        <v>44.064</v>
      </c>
      <c r="R1697" s="20">
        <f t="shared" si="82"/>
        <v>47.478999999999999</v>
      </c>
      <c r="S1697" s="20">
        <f t="shared" si="83"/>
        <v>37.271999999999998</v>
      </c>
    </row>
    <row r="1698" spans="1:19" x14ac:dyDescent="0.25">
      <c r="A1698" s="20">
        <v>16</v>
      </c>
      <c r="B1698" s="20">
        <v>7</v>
      </c>
      <c r="C1698" s="20" t="s">
        <v>88</v>
      </c>
      <c r="E1698" s="20" t="s">
        <v>84</v>
      </c>
      <c r="F1698" s="20">
        <v>3</v>
      </c>
      <c r="G1698" s="20" t="s">
        <v>91</v>
      </c>
      <c r="K1698" s="20">
        <v>102</v>
      </c>
      <c r="L1698" s="21">
        <v>0.16627193287037037</v>
      </c>
      <c r="M1698" s="22">
        <v>1.4892939814814814E-3</v>
      </c>
      <c r="N1698" s="23">
        <v>43844</v>
      </c>
      <c r="O1698" s="23">
        <v>47537</v>
      </c>
      <c r="P1698" s="23">
        <v>37294</v>
      </c>
      <c r="Q1698" s="20">
        <f t="shared" si="81"/>
        <v>43.844000000000001</v>
      </c>
      <c r="R1698" s="20">
        <f t="shared" si="82"/>
        <v>47.536999999999999</v>
      </c>
      <c r="S1698" s="20">
        <f t="shared" si="83"/>
        <v>37.293999999999997</v>
      </c>
    </row>
    <row r="1699" spans="1:19" x14ac:dyDescent="0.25">
      <c r="A1699" s="20">
        <v>16</v>
      </c>
      <c r="B1699" s="20">
        <v>7</v>
      </c>
      <c r="C1699" s="20" t="s">
        <v>88</v>
      </c>
      <c r="E1699" s="20" t="s">
        <v>84</v>
      </c>
      <c r="F1699" s="20">
        <v>3</v>
      </c>
      <c r="G1699" s="20" t="s">
        <v>91</v>
      </c>
      <c r="K1699" s="20">
        <v>103</v>
      </c>
      <c r="L1699" s="21">
        <v>0.16776777777777777</v>
      </c>
      <c r="M1699" s="22">
        <v>1.4958449074074075E-3</v>
      </c>
      <c r="N1699" s="23">
        <v>43984</v>
      </c>
      <c r="O1699" s="23">
        <v>47843</v>
      </c>
      <c r="P1699" s="23">
        <v>37414</v>
      </c>
      <c r="Q1699" s="20">
        <f t="shared" si="81"/>
        <v>43.984000000000002</v>
      </c>
      <c r="R1699" s="20">
        <f t="shared" si="82"/>
        <v>47.843000000000004</v>
      </c>
      <c r="S1699" s="20">
        <f t="shared" si="83"/>
        <v>37.414000000000001</v>
      </c>
    </row>
    <row r="1700" spans="1:19" x14ac:dyDescent="0.25">
      <c r="A1700" s="20">
        <v>16</v>
      </c>
      <c r="B1700" s="20">
        <v>7</v>
      </c>
      <c r="C1700" s="20" t="s">
        <v>88</v>
      </c>
      <c r="E1700" s="20" t="s">
        <v>84</v>
      </c>
      <c r="F1700" s="20">
        <v>3</v>
      </c>
      <c r="G1700" s="20" t="s">
        <v>91</v>
      </c>
      <c r="K1700" s="20">
        <v>104</v>
      </c>
      <c r="L1700" s="21">
        <v>0.1692694560185185</v>
      </c>
      <c r="M1700" s="22">
        <v>1.5016782407407407E-3</v>
      </c>
      <c r="N1700" s="23">
        <v>44225</v>
      </c>
      <c r="O1700" s="23">
        <v>47868</v>
      </c>
      <c r="P1700" s="23">
        <v>37652</v>
      </c>
      <c r="Q1700" s="20">
        <f t="shared" si="81"/>
        <v>44.225000000000001</v>
      </c>
      <c r="R1700" s="20">
        <f t="shared" si="82"/>
        <v>47.868000000000002</v>
      </c>
      <c r="S1700" s="20">
        <f t="shared" si="83"/>
        <v>37.652000000000001</v>
      </c>
    </row>
    <row r="1701" spans="1:19" x14ac:dyDescent="0.25">
      <c r="A1701" s="20">
        <v>17</v>
      </c>
      <c r="B1701" s="20">
        <v>27</v>
      </c>
      <c r="C1701" s="20" t="s">
        <v>92</v>
      </c>
      <c r="E1701" s="20" t="s">
        <v>84</v>
      </c>
      <c r="F1701" s="20">
        <v>3</v>
      </c>
      <c r="G1701" s="20" t="s">
        <v>93</v>
      </c>
      <c r="K1701" s="20">
        <v>1</v>
      </c>
      <c r="L1701" s="21">
        <v>1.5914236111111109E-3</v>
      </c>
      <c r="M1701" s="22">
        <v>1.5512847222222221E-3</v>
      </c>
      <c r="N1701" s="23">
        <v>46318</v>
      </c>
      <c r="O1701" s="23">
        <v>48428</v>
      </c>
      <c r="P1701" s="23">
        <v>39285</v>
      </c>
      <c r="Q1701" s="20">
        <f t="shared" si="81"/>
        <v>46.317999999999998</v>
      </c>
      <c r="R1701" s="20">
        <f t="shared" si="82"/>
        <v>48.427999999999997</v>
      </c>
      <c r="S1701" s="20">
        <f t="shared" si="83"/>
        <v>39.284999999999997</v>
      </c>
    </row>
    <row r="1702" spans="1:19" x14ac:dyDescent="0.25">
      <c r="A1702" s="20">
        <v>17</v>
      </c>
      <c r="B1702" s="20">
        <v>27</v>
      </c>
      <c r="C1702" s="20" t="s">
        <v>92</v>
      </c>
      <c r="E1702" s="20" t="s">
        <v>84</v>
      </c>
      <c r="F1702" s="20">
        <v>3</v>
      </c>
      <c r="G1702" s="20" t="s">
        <v>93</v>
      </c>
      <c r="K1702" s="20">
        <v>2</v>
      </c>
      <c r="L1702" s="21">
        <v>3.1112847222222219E-3</v>
      </c>
      <c r="M1702" s="22">
        <v>1.5198611111111114E-3</v>
      </c>
      <c r="N1702" s="23">
        <v>45437</v>
      </c>
      <c r="O1702" s="23">
        <v>47886</v>
      </c>
      <c r="P1702" s="23">
        <v>37993</v>
      </c>
      <c r="Q1702" s="20">
        <f t="shared" si="81"/>
        <v>45.436999999999998</v>
      </c>
      <c r="R1702" s="20">
        <f t="shared" si="82"/>
        <v>47.886000000000003</v>
      </c>
      <c r="S1702" s="20">
        <f t="shared" si="83"/>
        <v>37.993000000000002</v>
      </c>
    </row>
    <row r="1703" spans="1:19" x14ac:dyDescent="0.25">
      <c r="A1703" s="20">
        <v>17</v>
      </c>
      <c r="B1703" s="20">
        <v>27</v>
      </c>
      <c r="C1703" s="20" t="s">
        <v>92</v>
      </c>
      <c r="E1703" s="20" t="s">
        <v>84</v>
      </c>
      <c r="F1703" s="20">
        <v>3</v>
      </c>
      <c r="G1703" s="20" t="s">
        <v>93</v>
      </c>
      <c r="K1703" s="20">
        <v>3</v>
      </c>
      <c r="L1703" s="21">
        <v>4.6249652777777782E-3</v>
      </c>
      <c r="M1703" s="22">
        <v>1.5136805555555554E-3</v>
      </c>
      <c r="N1703" s="23">
        <v>45325</v>
      </c>
      <c r="O1703" s="23">
        <v>47769</v>
      </c>
      <c r="P1703" s="23">
        <v>37688</v>
      </c>
      <c r="Q1703" s="20">
        <f t="shared" si="81"/>
        <v>45.325000000000003</v>
      </c>
      <c r="R1703" s="20">
        <f t="shared" si="82"/>
        <v>47.768999999999998</v>
      </c>
      <c r="S1703" s="20">
        <f t="shared" si="83"/>
        <v>37.688000000000002</v>
      </c>
    </row>
    <row r="1704" spans="1:19" x14ac:dyDescent="0.25">
      <c r="A1704" s="20">
        <v>17</v>
      </c>
      <c r="B1704" s="20">
        <v>27</v>
      </c>
      <c r="C1704" s="20" t="s">
        <v>92</v>
      </c>
      <c r="E1704" s="20" t="s">
        <v>84</v>
      </c>
      <c r="F1704" s="20">
        <v>3</v>
      </c>
      <c r="G1704" s="20" t="s">
        <v>93</v>
      </c>
      <c r="K1704" s="20">
        <v>4</v>
      </c>
      <c r="L1704" s="21">
        <v>6.1440972222222218E-3</v>
      </c>
      <c r="M1704" s="22">
        <v>1.5191319444444445E-3</v>
      </c>
      <c r="N1704" s="23">
        <v>44696</v>
      </c>
      <c r="O1704" s="23">
        <v>48448</v>
      </c>
      <c r="P1704" s="23">
        <v>38109</v>
      </c>
      <c r="Q1704" s="20">
        <f t="shared" si="81"/>
        <v>44.695999999999998</v>
      </c>
      <c r="R1704" s="20">
        <f t="shared" si="82"/>
        <v>48.448</v>
      </c>
      <c r="S1704" s="20">
        <f t="shared" si="83"/>
        <v>38.109000000000002</v>
      </c>
    </row>
    <row r="1705" spans="1:19" x14ac:dyDescent="0.25">
      <c r="A1705" s="20">
        <v>17</v>
      </c>
      <c r="B1705" s="20">
        <v>27</v>
      </c>
      <c r="C1705" s="20" t="s">
        <v>92</v>
      </c>
      <c r="E1705" s="20" t="s">
        <v>84</v>
      </c>
      <c r="F1705" s="20">
        <v>3</v>
      </c>
      <c r="G1705" s="20" t="s">
        <v>93</v>
      </c>
      <c r="K1705" s="20">
        <v>5</v>
      </c>
      <c r="L1705" s="21">
        <v>7.6785763888888893E-3</v>
      </c>
      <c r="M1705" s="22">
        <v>1.5344791666666666E-3</v>
      </c>
      <c r="N1705" s="23">
        <v>45320</v>
      </c>
      <c r="O1705" s="23">
        <v>49010</v>
      </c>
      <c r="P1705" s="23">
        <v>38249</v>
      </c>
      <c r="Q1705" s="20">
        <f t="shared" si="81"/>
        <v>45.32</v>
      </c>
      <c r="R1705" s="20">
        <f t="shared" si="82"/>
        <v>49.01</v>
      </c>
      <c r="S1705" s="20">
        <f t="shared" si="83"/>
        <v>38.249000000000002</v>
      </c>
    </row>
    <row r="1706" spans="1:19" x14ac:dyDescent="0.25">
      <c r="A1706" s="20">
        <v>17</v>
      </c>
      <c r="B1706" s="20">
        <v>27</v>
      </c>
      <c r="C1706" s="20" t="s">
        <v>92</v>
      </c>
      <c r="E1706" s="20" t="s">
        <v>84</v>
      </c>
      <c r="F1706" s="20">
        <v>3</v>
      </c>
      <c r="G1706" s="20" t="s">
        <v>93</v>
      </c>
      <c r="K1706" s="20">
        <v>6</v>
      </c>
      <c r="L1706" s="21">
        <v>9.2154745370370376E-3</v>
      </c>
      <c r="M1706" s="22">
        <v>1.5368981481481481E-3</v>
      </c>
      <c r="N1706" s="23">
        <v>45923</v>
      </c>
      <c r="O1706" s="23">
        <v>48850</v>
      </c>
      <c r="P1706" s="23">
        <v>38015</v>
      </c>
      <c r="Q1706" s="20">
        <f t="shared" si="81"/>
        <v>45.923000000000002</v>
      </c>
      <c r="R1706" s="20">
        <f t="shared" si="82"/>
        <v>48.85</v>
      </c>
      <c r="S1706" s="20">
        <f t="shared" si="83"/>
        <v>38.015000000000001</v>
      </c>
    </row>
    <row r="1707" spans="1:19" x14ac:dyDescent="0.25">
      <c r="A1707" s="20">
        <v>17</v>
      </c>
      <c r="B1707" s="20">
        <v>27</v>
      </c>
      <c r="C1707" s="20" t="s">
        <v>92</v>
      </c>
      <c r="E1707" s="20" t="s">
        <v>84</v>
      </c>
      <c r="F1707" s="20">
        <v>3</v>
      </c>
      <c r="G1707" s="20" t="s">
        <v>93</v>
      </c>
      <c r="K1707" s="20">
        <v>7</v>
      </c>
      <c r="L1707" s="21">
        <v>1.0738530092592591E-2</v>
      </c>
      <c r="M1707" s="22">
        <v>1.5230555555555555E-3</v>
      </c>
      <c r="N1707" s="23">
        <v>44964</v>
      </c>
      <c r="O1707" s="23">
        <v>48625</v>
      </c>
      <c r="P1707" s="23">
        <v>38003</v>
      </c>
      <c r="Q1707" s="20">
        <f t="shared" si="81"/>
        <v>44.963999999999999</v>
      </c>
      <c r="R1707" s="20">
        <f t="shared" si="82"/>
        <v>48.625</v>
      </c>
      <c r="S1707" s="20">
        <f t="shared" si="83"/>
        <v>38.003</v>
      </c>
    </row>
    <row r="1708" spans="1:19" x14ac:dyDescent="0.25">
      <c r="A1708" s="20">
        <v>17</v>
      </c>
      <c r="B1708" s="20">
        <v>27</v>
      </c>
      <c r="C1708" s="20" t="s">
        <v>92</v>
      </c>
      <c r="E1708" s="20" t="s">
        <v>84</v>
      </c>
      <c r="F1708" s="20">
        <v>3</v>
      </c>
      <c r="G1708" s="20" t="s">
        <v>93</v>
      </c>
      <c r="K1708" s="20">
        <v>8</v>
      </c>
      <c r="L1708" s="21">
        <v>1.2448449074074075E-2</v>
      </c>
      <c r="M1708" s="22">
        <v>1.7099189814814813E-3</v>
      </c>
      <c r="N1708" s="25">
        <v>7.0417824074074057E-4</v>
      </c>
      <c r="O1708" s="23">
        <v>48555</v>
      </c>
      <c r="P1708" s="23">
        <v>38341</v>
      </c>
      <c r="Q1708" s="20" t="b">
        <f t="shared" si="81"/>
        <v>0</v>
      </c>
      <c r="R1708" s="20">
        <f t="shared" si="82"/>
        <v>48.555</v>
      </c>
      <c r="S1708" s="20">
        <f t="shared" si="83"/>
        <v>38.341000000000001</v>
      </c>
    </row>
    <row r="1709" spans="1:19" x14ac:dyDescent="0.25">
      <c r="A1709" s="20">
        <v>17</v>
      </c>
      <c r="B1709" s="20">
        <v>27</v>
      </c>
      <c r="C1709" s="20" t="s">
        <v>92</v>
      </c>
      <c r="E1709" s="20" t="s">
        <v>84</v>
      </c>
      <c r="F1709" s="20">
        <v>3</v>
      </c>
      <c r="G1709" s="20" t="s">
        <v>93</v>
      </c>
      <c r="K1709" s="20">
        <v>9</v>
      </c>
      <c r="L1709" s="21">
        <v>1.3984340277777778E-2</v>
      </c>
      <c r="M1709" s="22">
        <v>1.5358912037037036E-3</v>
      </c>
      <c r="N1709" s="23">
        <v>45540</v>
      </c>
      <c r="O1709" s="23">
        <v>48856</v>
      </c>
      <c r="P1709" s="23">
        <v>38305</v>
      </c>
      <c r="Q1709" s="20">
        <f t="shared" si="81"/>
        <v>45.54</v>
      </c>
      <c r="R1709" s="20">
        <f t="shared" si="82"/>
        <v>48.856000000000002</v>
      </c>
      <c r="S1709" s="20">
        <f t="shared" si="83"/>
        <v>38.305</v>
      </c>
    </row>
    <row r="1710" spans="1:19" x14ac:dyDescent="0.25">
      <c r="A1710" s="20">
        <v>17</v>
      </c>
      <c r="B1710" s="20">
        <v>27</v>
      </c>
      <c r="C1710" s="20" t="s">
        <v>92</v>
      </c>
      <c r="E1710" s="20" t="s">
        <v>84</v>
      </c>
      <c r="F1710" s="20">
        <v>3</v>
      </c>
      <c r="G1710" s="20" t="s">
        <v>93</v>
      </c>
      <c r="K1710" s="20">
        <v>10</v>
      </c>
      <c r="L1710" s="21">
        <v>1.5515567129629627E-2</v>
      </c>
      <c r="M1710" s="22">
        <v>1.5312268518518515E-3</v>
      </c>
      <c r="N1710" s="23">
        <v>45383</v>
      </c>
      <c r="O1710" s="23">
        <v>48611</v>
      </c>
      <c r="P1710" s="23">
        <v>38304</v>
      </c>
      <c r="Q1710" s="20">
        <f t="shared" si="81"/>
        <v>45.383000000000003</v>
      </c>
      <c r="R1710" s="20">
        <f t="shared" si="82"/>
        <v>48.610999999999997</v>
      </c>
      <c r="S1710" s="20">
        <f t="shared" si="83"/>
        <v>38.304000000000002</v>
      </c>
    </row>
    <row r="1711" spans="1:19" x14ac:dyDescent="0.25">
      <c r="A1711" s="20">
        <v>17</v>
      </c>
      <c r="B1711" s="20">
        <v>27</v>
      </c>
      <c r="C1711" s="20" t="s">
        <v>92</v>
      </c>
      <c r="E1711" s="20" t="s">
        <v>84</v>
      </c>
      <c r="F1711" s="20">
        <v>3</v>
      </c>
      <c r="G1711" s="20" t="s">
        <v>93</v>
      </c>
      <c r="K1711" s="20">
        <v>11</v>
      </c>
      <c r="L1711" s="21">
        <v>1.7047939814814814E-2</v>
      </c>
      <c r="M1711" s="22">
        <v>1.5323726851851852E-3</v>
      </c>
      <c r="N1711" s="23">
        <v>45295</v>
      </c>
      <c r="O1711" s="23">
        <v>48932</v>
      </c>
      <c r="P1711" s="23">
        <v>38170</v>
      </c>
      <c r="Q1711" s="20">
        <f t="shared" si="81"/>
        <v>45.295000000000002</v>
      </c>
      <c r="R1711" s="20">
        <f t="shared" si="82"/>
        <v>48.932000000000002</v>
      </c>
      <c r="S1711" s="20">
        <f t="shared" si="83"/>
        <v>38.17</v>
      </c>
    </row>
    <row r="1712" spans="1:19" x14ac:dyDescent="0.25">
      <c r="A1712" s="20">
        <v>17</v>
      </c>
      <c r="B1712" s="20">
        <v>27</v>
      </c>
      <c r="C1712" s="20" t="s">
        <v>92</v>
      </c>
      <c r="E1712" s="20" t="s">
        <v>84</v>
      </c>
      <c r="F1712" s="20">
        <v>3</v>
      </c>
      <c r="G1712" s="20" t="s">
        <v>93</v>
      </c>
      <c r="K1712" s="20">
        <v>12</v>
      </c>
      <c r="L1712" s="21">
        <v>1.8582199074074074E-2</v>
      </c>
      <c r="M1712" s="22">
        <v>1.5342592592592593E-3</v>
      </c>
      <c r="N1712" s="23">
        <v>45425</v>
      </c>
      <c r="O1712" s="23">
        <v>48325</v>
      </c>
      <c r="P1712" s="23">
        <v>38810</v>
      </c>
      <c r="Q1712" s="20">
        <f t="shared" si="81"/>
        <v>45.424999999999997</v>
      </c>
      <c r="R1712" s="20">
        <f t="shared" si="82"/>
        <v>48.325000000000003</v>
      </c>
      <c r="S1712" s="20">
        <f t="shared" si="83"/>
        <v>38.81</v>
      </c>
    </row>
    <row r="1713" spans="1:19" x14ac:dyDescent="0.25">
      <c r="A1713" s="20">
        <v>17</v>
      </c>
      <c r="B1713" s="20">
        <v>27</v>
      </c>
      <c r="C1713" s="20" t="s">
        <v>92</v>
      </c>
      <c r="E1713" s="20" t="s">
        <v>84</v>
      </c>
      <c r="F1713" s="20">
        <v>3</v>
      </c>
      <c r="G1713" s="20" t="s">
        <v>93</v>
      </c>
      <c r="K1713" s="20">
        <v>13</v>
      </c>
      <c r="L1713" s="21">
        <v>2.0134340277777777E-2</v>
      </c>
      <c r="M1713" s="22">
        <v>1.5521412037037038E-3</v>
      </c>
      <c r="N1713" s="23">
        <v>45932</v>
      </c>
      <c r="O1713" s="23">
        <v>49039</v>
      </c>
      <c r="P1713" s="23">
        <v>39134</v>
      </c>
      <c r="Q1713" s="20">
        <f t="shared" si="81"/>
        <v>45.932000000000002</v>
      </c>
      <c r="R1713" s="20">
        <f t="shared" si="82"/>
        <v>49.039000000000001</v>
      </c>
      <c r="S1713" s="20">
        <f t="shared" si="83"/>
        <v>39.134</v>
      </c>
    </row>
    <row r="1714" spans="1:19" x14ac:dyDescent="0.25">
      <c r="A1714" s="20">
        <v>17</v>
      </c>
      <c r="B1714" s="20">
        <v>27</v>
      </c>
      <c r="C1714" s="20" t="s">
        <v>92</v>
      </c>
      <c r="E1714" s="20" t="s">
        <v>84</v>
      </c>
      <c r="F1714" s="20">
        <v>3</v>
      </c>
      <c r="G1714" s="20" t="s">
        <v>93</v>
      </c>
      <c r="K1714" s="20">
        <v>14</v>
      </c>
      <c r="L1714" s="21">
        <v>2.1679803240740741E-2</v>
      </c>
      <c r="M1714" s="22">
        <v>1.5454629629629629E-3</v>
      </c>
      <c r="N1714" s="23">
        <v>45852</v>
      </c>
      <c r="O1714" s="23">
        <v>49207</v>
      </c>
      <c r="P1714" s="23">
        <v>38469</v>
      </c>
      <c r="Q1714" s="20">
        <f t="shared" si="81"/>
        <v>45.851999999999997</v>
      </c>
      <c r="R1714" s="20">
        <f t="shared" si="82"/>
        <v>49.207000000000001</v>
      </c>
      <c r="S1714" s="20">
        <f t="shared" si="83"/>
        <v>38.469000000000001</v>
      </c>
    </row>
    <row r="1715" spans="1:19" x14ac:dyDescent="0.25">
      <c r="A1715" s="20">
        <v>17</v>
      </c>
      <c r="B1715" s="20">
        <v>27</v>
      </c>
      <c r="C1715" s="20" t="s">
        <v>92</v>
      </c>
      <c r="E1715" s="20" t="s">
        <v>84</v>
      </c>
      <c r="F1715" s="20">
        <v>3</v>
      </c>
      <c r="G1715" s="20" t="s">
        <v>93</v>
      </c>
      <c r="K1715" s="20">
        <v>15</v>
      </c>
      <c r="L1715" s="21">
        <v>2.3231689814814816E-2</v>
      </c>
      <c r="M1715" s="22">
        <v>1.5518865740740738E-3</v>
      </c>
      <c r="N1715" s="23">
        <v>45792</v>
      </c>
      <c r="O1715" s="23">
        <v>49961</v>
      </c>
      <c r="P1715" s="23">
        <v>38330</v>
      </c>
      <c r="Q1715" s="20">
        <f t="shared" si="81"/>
        <v>45.792000000000002</v>
      </c>
      <c r="R1715" s="20">
        <f t="shared" si="82"/>
        <v>49.960999999999999</v>
      </c>
      <c r="S1715" s="20">
        <f t="shared" si="83"/>
        <v>38.33</v>
      </c>
    </row>
    <row r="1716" spans="1:19" x14ac:dyDescent="0.25">
      <c r="A1716" s="20">
        <v>17</v>
      </c>
      <c r="B1716" s="20">
        <v>27</v>
      </c>
      <c r="C1716" s="20" t="s">
        <v>92</v>
      </c>
      <c r="E1716" s="20" t="s">
        <v>84</v>
      </c>
      <c r="F1716" s="20">
        <v>3</v>
      </c>
      <c r="G1716" s="20" t="s">
        <v>93</v>
      </c>
      <c r="K1716" s="20">
        <v>16</v>
      </c>
      <c r="L1716" s="21">
        <v>2.478009259259259E-2</v>
      </c>
      <c r="M1716" s="22">
        <v>1.5484027777777777E-3</v>
      </c>
      <c r="N1716" s="23">
        <v>45866</v>
      </c>
      <c r="O1716" s="23">
        <v>49562</v>
      </c>
      <c r="P1716" s="23">
        <v>38354</v>
      </c>
      <c r="Q1716" s="20">
        <f t="shared" si="81"/>
        <v>45.866</v>
      </c>
      <c r="R1716" s="20">
        <f t="shared" si="82"/>
        <v>49.561999999999998</v>
      </c>
      <c r="S1716" s="20">
        <f t="shared" si="83"/>
        <v>38.353999999999999</v>
      </c>
    </row>
    <row r="1717" spans="1:19" x14ac:dyDescent="0.25">
      <c r="A1717" s="20">
        <v>17</v>
      </c>
      <c r="B1717" s="20">
        <v>27</v>
      </c>
      <c r="C1717" s="20" t="s">
        <v>92</v>
      </c>
      <c r="E1717" s="20" t="s">
        <v>84</v>
      </c>
      <c r="F1717" s="20">
        <v>3</v>
      </c>
      <c r="G1717" s="20" t="s">
        <v>93</v>
      </c>
      <c r="K1717" s="20">
        <v>17</v>
      </c>
      <c r="L1717" s="21">
        <v>2.6342951388888886E-2</v>
      </c>
      <c r="M1717" s="22">
        <v>1.5628587962962963E-3</v>
      </c>
      <c r="N1717" s="23">
        <v>45959</v>
      </c>
      <c r="O1717" s="23">
        <v>50806</v>
      </c>
      <c r="P1717" s="23">
        <v>38266</v>
      </c>
      <c r="Q1717" s="20">
        <f t="shared" si="81"/>
        <v>45.959000000000003</v>
      </c>
      <c r="R1717" s="20">
        <f t="shared" si="82"/>
        <v>50.805999999999997</v>
      </c>
      <c r="S1717" s="20">
        <f t="shared" si="83"/>
        <v>38.265999999999998</v>
      </c>
    </row>
    <row r="1718" spans="1:19" x14ac:dyDescent="0.25">
      <c r="A1718" s="20">
        <v>17</v>
      </c>
      <c r="B1718" s="20">
        <v>27</v>
      </c>
      <c r="C1718" s="20" t="s">
        <v>92</v>
      </c>
      <c r="E1718" s="20" t="s">
        <v>84</v>
      </c>
      <c r="F1718" s="20">
        <v>3</v>
      </c>
      <c r="G1718" s="20" t="s">
        <v>93</v>
      </c>
      <c r="K1718" s="20">
        <v>18</v>
      </c>
      <c r="L1718" s="21">
        <v>2.7888402777777779E-2</v>
      </c>
      <c r="M1718" s="22">
        <v>1.5454513888888887E-3</v>
      </c>
      <c r="N1718" s="23">
        <v>45758</v>
      </c>
      <c r="O1718" s="23">
        <v>49393</v>
      </c>
      <c r="P1718" s="23">
        <v>38376</v>
      </c>
      <c r="Q1718" s="20">
        <f t="shared" si="81"/>
        <v>45.758000000000003</v>
      </c>
      <c r="R1718" s="20">
        <f t="shared" si="82"/>
        <v>49.393000000000001</v>
      </c>
      <c r="S1718" s="20">
        <f t="shared" si="83"/>
        <v>38.375999999999998</v>
      </c>
    </row>
    <row r="1719" spans="1:19" x14ac:dyDescent="0.25">
      <c r="A1719" s="20">
        <v>17</v>
      </c>
      <c r="B1719" s="20">
        <v>27</v>
      </c>
      <c r="C1719" s="20" t="s">
        <v>92</v>
      </c>
      <c r="E1719" s="20" t="s">
        <v>84</v>
      </c>
      <c r="F1719" s="20">
        <v>3</v>
      </c>
      <c r="G1719" s="20" t="s">
        <v>93</v>
      </c>
      <c r="K1719" s="20">
        <v>19</v>
      </c>
      <c r="L1719" s="21">
        <v>2.9439664351851847E-2</v>
      </c>
      <c r="M1719" s="22">
        <v>1.551261574074074E-3</v>
      </c>
      <c r="N1719" s="23">
        <v>45722</v>
      </c>
      <c r="O1719" s="23">
        <v>49812</v>
      </c>
      <c r="P1719" s="23">
        <v>38495</v>
      </c>
      <c r="Q1719" s="20">
        <f t="shared" si="81"/>
        <v>45.722000000000001</v>
      </c>
      <c r="R1719" s="20">
        <f t="shared" si="82"/>
        <v>49.811999999999998</v>
      </c>
      <c r="S1719" s="20">
        <f t="shared" si="83"/>
        <v>38.494999999999997</v>
      </c>
    </row>
    <row r="1720" spans="1:19" x14ac:dyDescent="0.25">
      <c r="A1720" s="20">
        <v>17</v>
      </c>
      <c r="B1720" s="20">
        <v>27</v>
      </c>
      <c r="C1720" s="20" t="s">
        <v>92</v>
      </c>
      <c r="E1720" s="20" t="s">
        <v>84</v>
      </c>
      <c r="F1720" s="20">
        <v>3</v>
      </c>
      <c r="G1720" s="20" t="s">
        <v>93</v>
      </c>
      <c r="K1720" s="20">
        <v>20</v>
      </c>
      <c r="L1720" s="21">
        <v>3.0984606481481478E-2</v>
      </c>
      <c r="M1720" s="22">
        <v>1.5449421296296296E-3</v>
      </c>
      <c r="N1720" s="23">
        <v>45689</v>
      </c>
      <c r="O1720" s="23">
        <v>49417</v>
      </c>
      <c r="P1720" s="23">
        <v>38377</v>
      </c>
      <c r="Q1720" s="20">
        <f t="shared" si="81"/>
        <v>45.689</v>
      </c>
      <c r="R1720" s="20">
        <f t="shared" si="82"/>
        <v>49.417000000000002</v>
      </c>
      <c r="S1720" s="20">
        <f t="shared" si="83"/>
        <v>38.377000000000002</v>
      </c>
    </row>
    <row r="1721" spans="1:19" x14ac:dyDescent="0.25">
      <c r="A1721" s="20">
        <v>17</v>
      </c>
      <c r="B1721" s="20">
        <v>27</v>
      </c>
      <c r="C1721" s="20" t="s">
        <v>92</v>
      </c>
      <c r="E1721" s="20" t="s">
        <v>84</v>
      </c>
      <c r="F1721" s="20">
        <v>3</v>
      </c>
      <c r="G1721" s="20" t="s">
        <v>93</v>
      </c>
      <c r="K1721" s="20">
        <v>21</v>
      </c>
      <c r="L1721" s="21">
        <v>3.2553414351851849E-2</v>
      </c>
      <c r="M1721" s="22">
        <v>1.5688078703703704E-3</v>
      </c>
      <c r="N1721" s="23">
        <v>47156</v>
      </c>
      <c r="O1721" s="23">
        <v>49518</v>
      </c>
      <c r="P1721" s="23">
        <v>38871</v>
      </c>
      <c r="Q1721" s="20">
        <f t="shared" si="81"/>
        <v>47.155999999999999</v>
      </c>
      <c r="R1721" s="20">
        <f t="shared" si="82"/>
        <v>49.518000000000001</v>
      </c>
      <c r="S1721" s="20">
        <f t="shared" si="83"/>
        <v>38.871000000000002</v>
      </c>
    </row>
    <row r="1722" spans="1:19" x14ac:dyDescent="0.25">
      <c r="A1722" s="20">
        <v>17</v>
      </c>
      <c r="B1722" s="20">
        <v>27</v>
      </c>
      <c r="C1722" s="20" t="s">
        <v>92</v>
      </c>
      <c r="E1722" s="20" t="s">
        <v>84</v>
      </c>
      <c r="F1722" s="20">
        <v>3</v>
      </c>
      <c r="G1722" s="20" t="s">
        <v>93</v>
      </c>
      <c r="K1722" s="20">
        <v>22</v>
      </c>
      <c r="L1722" s="21">
        <v>3.4094293981481477E-2</v>
      </c>
      <c r="M1722" s="22">
        <v>1.5408796296296297E-3</v>
      </c>
      <c r="N1722" s="23">
        <v>45541</v>
      </c>
      <c r="O1722" s="23">
        <v>49231</v>
      </c>
      <c r="P1722" s="23">
        <v>38360</v>
      </c>
      <c r="Q1722" s="20">
        <f t="shared" si="81"/>
        <v>45.540999999999997</v>
      </c>
      <c r="R1722" s="20">
        <f t="shared" si="82"/>
        <v>49.231000000000002</v>
      </c>
      <c r="S1722" s="20">
        <f t="shared" si="83"/>
        <v>38.36</v>
      </c>
    </row>
    <row r="1723" spans="1:19" x14ac:dyDescent="0.25">
      <c r="A1723" s="20">
        <v>17</v>
      </c>
      <c r="B1723" s="20">
        <v>27</v>
      </c>
      <c r="C1723" s="20" t="s">
        <v>92</v>
      </c>
      <c r="E1723" s="20" t="s">
        <v>84</v>
      </c>
      <c r="F1723" s="20">
        <v>3</v>
      </c>
      <c r="G1723" s="20" t="s">
        <v>93</v>
      </c>
      <c r="K1723" s="20">
        <v>23</v>
      </c>
      <c r="L1723" s="21">
        <v>3.5631701388888888E-2</v>
      </c>
      <c r="M1723" s="22">
        <v>1.5374074074074075E-3</v>
      </c>
      <c r="N1723" s="23">
        <v>45575</v>
      </c>
      <c r="O1723" s="23">
        <v>48972</v>
      </c>
      <c r="P1723" s="23">
        <v>38285</v>
      </c>
      <c r="Q1723" s="20">
        <f t="shared" si="81"/>
        <v>45.575000000000003</v>
      </c>
      <c r="R1723" s="20">
        <f t="shared" si="82"/>
        <v>48.972000000000001</v>
      </c>
      <c r="S1723" s="20">
        <f t="shared" si="83"/>
        <v>38.284999999999997</v>
      </c>
    </row>
    <row r="1724" spans="1:19" x14ac:dyDescent="0.25">
      <c r="A1724" s="20">
        <v>17</v>
      </c>
      <c r="B1724" s="20">
        <v>27</v>
      </c>
      <c r="C1724" s="20" t="s">
        <v>92</v>
      </c>
      <c r="E1724" s="20" t="s">
        <v>84</v>
      </c>
      <c r="F1724" s="20">
        <v>3</v>
      </c>
      <c r="G1724" s="20" t="s">
        <v>93</v>
      </c>
      <c r="K1724" s="20">
        <v>24</v>
      </c>
      <c r="L1724" s="21">
        <v>3.7189571759259257E-2</v>
      </c>
      <c r="M1724" s="22">
        <v>1.5578703703703703E-3</v>
      </c>
      <c r="N1724" s="23">
        <v>45656</v>
      </c>
      <c r="O1724" s="23">
        <v>49708</v>
      </c>
      <c r="P1724" s="23">
        <v>39236</v>
      </c>
      <c r="Q1724" s="20">
        <f t="shared" si="81"/>
        <v>45.655999999999999</v>
      </c>
      <c r="R1724" s="20">
        <f t="shared" si="82"/>
        <v>49.707999999999998</v>
      </c>
      <c r="S1724" s="20">
        <f t="shared" si="83"/>
        <v>39.235999999999997</v>
      </c>
    </row>
    <row r="1725" spans="1:19" x14ac:dyDescent="0.25">
      <c r="A1725" s="20">
        <v>17</v>
      </c>
      <c r="B1725" s="20">
        <v>27</v>
      </c>
      <c r="C1725" s="20" t="s">
        <v>92</v>
      </c>
      <c r="E1725" s="20" t="s">
        <v>84</v>
      </c>
      <c r="F1725" s="20">
        <v>3</v>
      </c>
      <c r="G1725" s="20" t="s">
        <v>93</v>
      </c>
      <c r="H1725" s="25">
        <v>0.44605322916666662</v>
      </c>
      <c r="I1725" s="20">
        <v>1</v>
      </c>
      <c r="K1725" s="20">
        <v>25</v>
      </c>
      <c r="L1725" s="21">
        <v>3.8826284722222222E-2</v>
      </c>
      <c r="M1725" s="22">
        <v>1.6367129629629631E-3</v>
      </c>
      <c r="N1725" s="23">
        <v>46095</v>
      </c>
      <c r="O1725" s="23">
        <v>49812</v>
      </c>
      <c r="Q1725" s="20">
        <f t="shared" si="81"/>
        <v>46.094999999999999</v>
      </c>
      <c r="R1725" s="20">
        <f t="shared" si="82"/>
        <v>49.811999999999998</v>
      </c>
      <c r="S1725" s="20" t="b">
        <f t="shared" si="83"/>
        <v>0</v>
      </c>
    </row>
    <row r="1726" spans="1:19" x14ac:dyDescent="0.25">
      <c r="A1726" s="20">
        <v>17</v>
      </c>
      <c r="B1726" s="20">
        <v>27</v>
      </c>
      <c r="C1726" s="20" t="s">
        <v>92</v>
      </c>
      <c r="E1726" s="20" t="s">
        <v>84</v>
      </c>
      <c r="F1726" s="20">
        <v>2</v>
      </c>
      <c r="G1726" s="20" t="s">
        <v>94</v>
      </c>
      <c r="J1726" s="25">
        <v>0.44734869212962963</v>
      </c>
      <c r="K1726" s="20">
        <v>26</v>
      </c>
      <c r="L1726" s="21">
        <v>4.1531898148148151E-2</v>
      </c>
      <c r="M1726" s="22">
        <v>2.705613425925926E-3</v>
      </c>
      <c r="O1726" s="23">
        <v>46521</v>
      </c>
      <c r="P1726" s="23">
        <v>37145</v>
      </c>
      <c r="Q1726" s="20" t="b">
        <f t="shared" si="81"/>
        <v>0</v>
      </c>
      <c r="R1726" s="20">
        <f t="shared" si="82"/>
        <v>46.521000000000001</v>
      </c>
      <c r="S1726" s="20">
        <f t="shared" si="83"/>
        <v>37.145000000000003</v>
      </c>
    </row>
    <row r="1727" spans="1:19" x14ac:dyDescent="0.25">
      <c r="A1727" s="20">
        <v>17</v>
      </c>
      <c r="B1727" s="20">
        <v>27</v>
      </c>
      <c r="C1727" s="20" t="s">
        <v>92</v>
      </c>
      <c r="E1727" s="20" t="s">
        <v>84</v>
      </c>
      <c r="F1727" s="20">
        <v>2</v>
      </c>
      <c r="G1727" s="20" t="s">
        <v>94</v>
      </c>
      <c r="K1727" s="20">
        <v>27</v>
      </c>
      <c r="L1727" s="21">
        <v>4.299340277777778E-2</v>
      </c>
      <c r="M1727" s="22">
        <v>1.4615046296296294E-3</v>
      </c>
      <c r="N1727" s="23">
        <v>42920</v>
      </c>
      <c r="O1727" s="23">
        <v>46175</v>
      </c>
      <c r="P1727" s="23">
        <v>37179</v>
      </c>
      <c r="Q1727" s="20">
        <f t="shared" si="81"/>
        <v>42.92</v>
      </c>
      <c r="R1727" s="20">
        <f t="shared" si="82"/>
        <v>46.174999999999997</v>
      </c>
      <c r="S1727" s="20">
        <f t="shared" si="83"/>
        <v>37.179000000000002</v>
      </c>
    </row>
    <row r="1728" spans="1:19" x14ac:dyDescent="0.25">
      <c r="A1728" s="20">
        <v>17</v>
      </c>
      <c r="B1728" s="20">
        <v>27</v>
      </c>
      <c r="C1728" s="20" t="s">
        <v>92</v>
      </c>
      <c r="E1728" s="20" t="s">
        <v>84</v>
      </c>
      <c r="F1728" s="20">
        <v>2</v>
      </c>
      <c r="G1728" s="20" t="s">
        <v>94</v>
      </c>
      <c r="K1728" s="20">
        <v>28</v>
      </c>
      <c r="L1728" s="21">
        <v>4.4468587962962963E-2</v>
      </c>
      <c r="M1728" s="22">
        <v>1.4751851851851853E-3</v>
      </c>
      <c r="N1728" s="23">
        <v>43033</v>
      </c>
      <c r="O1728" s="23">
        <v>46109</v>
      </c>
      <c r="P1728" s="23">
        <v>38314</v>
      </c>
      <c r="Q1728" s="20">
        <f t="shared" si="81"/>
        <v>43.033000000000001</v>
      </c>
      <c r="R1728" s="20">
        <f t="shared" si="82"/>
        <v>46.109000000000002</v>
      </c>
      <c r="S1728" s="20">
        <f t="shared" si="83"/>
        <v>38.314</v>
      </c>
    </row>
    <row r="1729" spans="1:19" x14ac:dyDescent="0.25">
      <c r="A1729" s="20">
        <v>17</v>
      </c>
      <c r="B1729" s="20">
        <v>27</v>
      </c>
      <c r="C1729" s="20" t="s">
        <v>92</v>
      </c>
      <c r="E1729" s="20" t="s">
        <v>84</v>
      </c>
      <c r="F1729" s="20">
        <v>2</v>
      </c>
      <c r="G1729" s="20" t="s">
        <v>94</v>
      </c>
      <c r="K1729" s="20">
        <v>29</v>
      </c>
      <c r="L1729" s="21">
        <v>4.59380787037037E-2</v>
      </c>
      <c r="M1729" s="22">
        <v>1.4694907407407408E-3</v>
      </c>
      <c r="N1729" s="23">
        <v>43092</v>
      </c>
      <c r="O1729" s="23">
        <v>46364</v>
      </c>
      <c r="P1729" s="23">
        <v>37508</v>
      </c>
      <c r="Q1729" s="20">
        <f t="shared" si="81"/>
        <v>43.091999999999999</v>
      </c>
      <c r="R1729" s="20">
        <f t="shared" si="82"/>
        <v>46.363999999999997</v>
      </c>
      <c r="S1729" s="20">
        <f t="shared" si="83"/>
        <v>37.508000000000003</v>
      </c>
    </row>
    <row r="1730" spans="1:19" x14ac:dyDescent="0.25">
      <c r="A1730" s="20">
        <v>17</v>
      </c>
      <c r="B1730" s="20">
        <v>27</v>
      </c>
      <c r="C1730" s="20" t="s">
        <v>92</v>
      </c>
      <c r="E1730" s="20" t="s">
        <v>84</v>
      </c>
      <c r="F1730" s="20">
        <v>2</v>
      </c>
      <c r="G1730" s="20" t="s">
        <v>94</v>
      </c>
      <c r="K1730" s="20">
        <v>30</v>
      </c>
      <c r="L1730" s="21">
        <v>4.7413958333333332E-2</v>
      </c>
      <c r="M1730" s="22">
        <v>1.4758796296296297E-3</v>
      </c>
      <c r="N1730" s="23">
        <v>43444</v>
      </c>
      <c r="O1730" s="23">
        <v>46565</v>
      </c>
      <c r="P1730" s="23">
        <v>37507</v>
      </c>
      <c r="Q1730" s="20">
        <f t="shared" si="81"/>
        <v>43.444000000000003</v>
      </c>
      <c r="R1730" s="20">
        <f t="shared" si="82"/>
        <v>46.564999999999998</v>
      </c>
      <c r="S1730" s="20">
        <f t="shared" si="83"/>
        <v>37.506999999999998</v>
      </c>
    </row>
    <row r="1731" spans="1:19" x14ac:dyDescent="0.25">
      <c r="A1731" s="20">
        <v>17</v>
      </c>
      <c r="B1731" s="20">
        <v>27</v>
      </c>
      <c r="C1731" s="20" t="s">
        <v>92</v>
      </c>
      <c r="E1731" s="20" t="s">
        <v>84</v>
      </c>
      <c r="F1731" s="20">
        <v>2</v>
      </c>
      <c r="G1731" s="20" t="s">
        <v>94</v>
      </c>
      <c r="K1731" s="20">
        <v>31</v>
      </c>
      <c r="L1731" s="21">
        <v>4.8917824074074079E-2</v>
      </c>
      <c r="M1731" s="22">
        <v>1.5038657407407407E-3</v>
      </c>
      <c r="N1731" s="23">
        <v>44254</v>
      </c>
      <c r="O1731" s="23">
        <v>48232</v>
      </c>
      <c r="P1731" s="23">
        <v>37448</v>
      </c>
      <c r="Q1731" s="20">
        <f t="shared" ref="Q1731:Q1794" si="84">IF((N1731/1000)&gt;10,(N1731/1000))</f>
        <v>44.253999999999998</v>
      </c>
      <c r="R1731" s="20">
        <f t="shared" si="82"/>
        <v>48.231999999999999</v>
      </c>
      <c r="S1731" s="20">
        <f t="shared" si="83"/>
        <v>37.448</v>
      </c>
    </row>
    <row r="1732" spans="1:19" x14ac:dyDescent="0.25">
      <c r="A1732" s="20">
        <v>17</v>
      </c>
      <c r="B1732" s="20">
        <v>27</v>
      </c>
      <c r="C1732" s="20" t="s">
        <v>92</v>
      </c>
      <c r="E1732" s="20" t="s">
        <v>84</v>
      </c>
      <c r="F1732" s="20">
        <v>2</v>
      </c>
      <c r="G1732" s="20" t="s">
        <v>94</v>
      </c>
      <c r="K1732" s="20">
        <v>32</v>
      </c>
      <c r="L1732" s="21">
        <v>5.0411874999999995E-2</v>
      </c>
      <c r="M1732" s="22">
        <v>1.4940509259259258E-3</v>
      </c>
      <c r="N1732" s="23">
        <v>43678</v>
      </c>
      <c r="O1732" s="23">
        <v>48028</v>
      </c>
      <c r="P1732" s="23">
        <v>37380</v>
      </c>
      <c r="Q1732" s="20">
        <f t="shared" si="84"/>
        <v>43.677999999999997</v>
      </c>
      <c r="R1732" s="20">
        <f t="shared" si="82"/>
        <v>48.027999999999999</v>
      </c>
      <c r="S1732" s="20">
        <f t="shared" si="83"/>
        <v>37.380000000000003</v>
      </c>
    </row>
    <row r="1733" spans="1:19" x14ac:dyDescent="0.25">
      <c r="A1733" s="20">
        <v>17</v>
      </c>
      <c r="B1733" s="20">
        <v>27</v>
      </c>
      <c r="C1733" s="20" t="s">
        <v>92</v>
      </c>
      <c r="E1733" s="20" t="s">
        <v>84</v>
      </c>
      <c r="F1733" s="20">
        <v>2</v>
      </c>
      <c r="G1733" s="20" t="s">
        <v>94</v>
      </c>
      <c r="K1733" s="20">
        <v>33</v>
      </c>
      <c r="L1733" s="21">
        <v>5.1896030092592589E-2</v>
      </c>
      <c r="M1733" s="22">
        <v>1.4841550925925925E-3</v>
      </c>
      <c r="N1733" s="23">
        <v>43636</v>
      </c>
      <c r="O1733" s="23">
        <v>47129</v>
      </c>
      <c r="P1733" s="23">
        <v>37466</v>
      </c>
      <c r="Q1733" s="20">
        <f t="shared" si="84"/>
        <v>43.636000000000003</v>
      </c>
      <c r="R1733" s="20">
        <f t="shared" si="82"/>
        <v>47.128999999999998</v>
      </c>
      <c r="S1733" s="20">
        <f t="shared" si="83"/>
        <v>37.466000000000001</v>
      </c>
    </row>
    <row r="1734" spans="1:19" x14ac:dyDescent="0.25">
      <c r="A1734" s="20">
        <v>17</v>
      </c>
      <c r="B1734" s="20">
        <v>27</v>
      </c>
      <c r="C1734" s="20" t="s">
        <v>92</v>
      </c>
      <c r="E1734" s="20" t="s">
        <v>84</v>
      </c>
      <c r="F1734" s="20">
        <v>2</v>
      </c>
      <c r="G1734" s="20" t="s">
        <v>94</v>
      </c>
      <c r="K1734" s="20">
        <v>34</v>
      </c>
      <c r="L1734" s="21">
        <v>5.3382719907407401E-2</v>
      </c>
      <c r="M1734" s="22">
        <v>1.4866898148148148E-3</v>
      </c>
      <c r="N1734" s="23">
        <v>43667</v>
      </c>
      <c r="O1734" s="23">
        <v>47242</v>
      </c>
      <c r="P1734" s="23">
        <v>37541</v>
      </c>
      <c r="Q1734" s="20">
        <f t="shared" si="84"/>
        <v>43.667000000000002</v>
      </c>
      <c r="R1734" s="20">
        <f t="shared" si="82"/>
        <v>47.241999999999997</v>
      </c>
      <c r="S1734" s="20">
        <f t="shared" si="83"/>
        <v>37.540999999999997</v>
      </c>
    </row>
    <row r="1735" spans="1:19" x14ac:dyDescent="0.25">
      <c r="A1735" s="20">
        <v>17</v>
      </c>
      <c r="B1735" s="20">
        <v>27</v>
      </c>
      <c r="C1735" s="20" t="s">
        <v>92</v>
      </c>
      <c r="E1735" s="20" t="s">
        <v>84</v>
      </c>
      <c r="F1735" s="20">
        <v>2</v>
      </c>
      <c r="G1735" s="20" t="s">
        <v>94</v>
      </c>
      <c r="K1735" s="20">
        <v>35</v>
      </c>
      <c r="L1735" s="21">
        <v>5.4873298611111114E-2</v>
      </c>
      <c r="M1735" s="22">
        <v>1.4905787037037038E-3</v>
      </c>
      <c r="N1735" s="23">
        <v>43746</v>
      </c>
      <c r="O1735" s="23">
        <v>47569</v>
      </c>
      <c r="P1735" s="23">
        <v>37471</v>
      </c>
      <c r="Q1735" s="20">
        <f t="shared" si="84"/>
        <v>43.746000000000002</v>
      </c>
      <c r="R1735" s="20">
        <f t="shared" si="82"/>
        <v>47.569000000000003</v>
      </c>
      <c r="S1735" s="20">
        <f t="shared" si="83"/>
        <v>37.470999999999997</v>
      </c>
    </row>
    <row r="1736" spans="1:19" x14ac:dyDescent="0.25">
      <c r="A1736" s="20">
        <v>17</v>
      </c>
      <c r="B1736" s="20">
        <v>27</v>
      </c>
      <c r="C1736" s="20" t="s">
        <v>92</v>
      </c>
      <c r="E1736" s="20" t="s">
        <v>84</v>
      </c>
      <c r="F1736" s="20">
        <v>2</v>
      </c>
      <c r="G1736" s="20" t="s">
        <v>94</v>
      </c>
      <c r="K1736" s="20">
        <v>36</v>
      </c>
      <c r="L1736" s="21">
        <v>5.636768518518518E-2</v>
      </c>
      <c r="M1736" s="22">
        <v>1.4943865740740742E-3</v>
      </c>
      <c r="N1736" s="23">
        <v>44148</v>
      </c>
      <c r="O1736" s="23">
        <v>47433</v>
      </c>
      <c r="P1736" s="23">
        <v>37534</v>
      </c>
      <c r="Q1736" s="20">
        <f t="shared" si="84"/>
        <v>44.148000000000003</v>
      </c>
      <c r="R1736" s="20">
        <f t="shared" si="82"/>
        <v>47.433</v>
      </c>
      <c r="S1736" s="20">
        <f t="shared" si="83"/>
        <v>37.533999999999999</v>
      </c>
    </row>
    <row r="1737" spans="1:19" x14ac:dyDescent="0.25">
      <c r="A1737" s="20">
        <v>17</v>
      </c>
      <c r="B1737" s="20">
        <v>27</v>
      </c>
      <c r="C1737" s="20" t="s">
        <v>92</v>
      </c>
      <c r="E1737" s="20" t="s">
        <v>84</v>
      </c>
      <c r="F1737" s="20">
        <v>2</v>
      </c>
      <c r="G1737" s="20" t="s">
        <v>94</v>
      </c>
      <c r="K1737" s="20">
        <v>37</v>
      </c>
      <c r="L1737" s="21">
        <v>5.7862997685185186E-2</v>
      </c>
      <c r="M1737" s="22">
        <v>1.4953124999999999E-3</v>
      </c>
      <c r="N1737" s="23">
        <v>43867</v>
      </c>
      <c r="O1737" s="23">
        <v>47261</v>
      </c>
      <c r="P1737" s="23">
        <v>38067</v>
      </c>
      <c r="Q1737" s="20">
        <f t="shared" si="84"/>
        <v>43.866999999999997</v>
      </c>
      <c r="R1737" s="20">
        <f t="shared" si="82"/>
        <v>47.261000000000003</v>
      </c>
      <c r="S1737" s="20">
        <f t="shared" si="83"/>
        <v>38.067</v>
      </c>
    </row>
    <row r="1738" spans="1:19" x14ac:dyDescent="0.25">
      <c r="A1738" s="20">
        <v>17</v>
      </c>
      <c r="B1738" s="20">
        <v>27</v>
      </c>
      <c r="C1738" s="20" t="s">
        <v>92</v>
      </c>
      <c r="E1738" s="20" t="s">
        <v>84</v>
      </c>
      <c r="F1738" s="20">
        <v>2</v>
      </c>
      <c r="G1738" s="20" t="s">
        <v>94</v>
      </c>
      <c r="K1738" s="20">
        <v>38</v>
      </c>
      <c r="L1738" s="21">
        <v>5.9355555555555557E-2</v>
      </c>
      <c r="M1738" s="22">
        <v>1.4925578703703704E-3</v>
      </c>
      <c r="N1738" s="23">
        <v>43990</v>
      </c>
      <c r="O1738" s="23">
        <v>47576</v>
      </c>
      <c r="P1738" s="23">
        <v>37391</v>
      </c>
      <c r="Q1738" s="20">
        <f t="shared" si="84"/>
        <v>43.99</v>
      </c>
      <c r="R1738" s="20">
        <f t="shared" si="82"/>
        <v>47.576000000000001</v>
      </c>
      <c r="S1738" s="20">
        <f t="shared" si="83"/>
        <v>37.390999999999998</v>
      </c>
    </row>
    <row r="1739" spans="1:19" x14ac:dyDescent="0.25">
      <c r="A1739" s="20">
        <v>17</v>
      </c>
      <c r="B1739" s="20">
        <v>27</v>
      </c>
      <c r="C1739" s="20" t="s">
        <v>92</v>
      </c>
      <c r="E1739" s="20" t="s">
        <v>84</v>
      </c>
      <c r="F1739" s="20">
        <v>2</v>
      </c>
      <c r="G1739" s="20" t="s">
        <v>94</v>
      </c>
      <c r="K1739" s="20">
        <v>39</v>
      </c>
      <c r="L1739" s="21">
        <v>6.0837662037037034E-2</v>
      </c>
      <c r="M1739" s="22">
        <v>1.4821064814814816E-3</v>
      </c>
      <c r="N1739" s="23">
        <v>43709</v>
      </c>
      <c r="O1739" s="23">
        <v>46955</v>
      </c>
      <c r="P1739" s="23">
        <v>37390</v>
      </c>
      <c r="Q1739" s="20">
        <f t="shared" si="84"/>
        <v>43.709000000000003</v>
      </c>
      <c r="R1739" s="20">
        <f t="shared" si="82"/>
        <v>46.954999999999998</v>
      </c>
      <c r="S1739" s="20">
        <f t="shared" si="83"/>
        <v>37.39</v>
      </c>
    </row>
    <row r="1740" spans="1:19" x14ac:dyDescent="0.25">
      <c r="A1740" s="20">
        <v>17</v>
      </c>
      <c r="B1740" s="20">
        <v>27</v>
      </c>
      <c r="C1740" s="20" t="s">
        <v>92</v>
      </c>
      <c r="E1740" s="20" t="s">
        <v>84</v>
      </c>
      <c r="F1740" s="20">
        <v>2</v>
      </c>
      <c r="G1740" s="20" t="s">
        <v>94</v>
      </c>
      <c r="K1740" s="20">
        <v>40</v>
      </c>
      <c r="L1740" s="21">
        <v>6.2333333333333331E-2</v>
      </c>
      <c r="M1740" s="22">
        <v>1.4956712962962964E-3</v>
      </c>
      <c r="N1740" s="23">
        <v>44868</v>
      </c>
      <c r="O1740" s="23">
        <v>47023</v>
      </c>
      <c r="P1740" s="23">
        <v>37335</v>
      </c>
      <c r="Q1740" s="20">
        <f t="shared" si="84"/>
        <v>44.868000000000002</v>
      </c>
      <c r="R1740" s="20">
        <f t="shared" si="82"/>
        <v>47.023000000000003</v>
      </c>
      <c r="S1740" s="20">
        <f t="shared" si="83"/>
        <v>37.335000000000001</v>
      </c>
    </row>
    <row r="1741" spans="1:19" x14ac:dyDescent="0.25">
      <c r="A1741" s="20">
        <v>17</v>
      </c>
      <c r="B1741" s="20">
        <v>27</v>
      </c>
      <c r="C1741" s="20" t="s">
        <v>92</v>
      </c>
      <c r="E1741" s="20" t="s">
        <v>84</v>
      </c>
      <c r="F1741" s="20">
        <v>2</v>
      </c>
      <c r="G1741" s="20" t="s">
        <v>94</v>
      </c>
      <c r="K1741" s="20">
        <v>41</v>
      </c>
      <c r="L1741" s="21">
        <v>6.3813668981481483E-2</v>
      </c>
      <c r="M1741" s="22">
        <v>1.4803356481481482E-3</v>
      </c>
      <c r="N1741" s="23">
        <v>43717</v>
      </c>
      <c r="O1741" s="23">
        <v>46848</v>
      </c>
      <c r="P1741" s="23">
        <v>37336</v>
      </c>
      <c r="Q1741" s="20">
        <f t="shared" si="84"/>
        <v>43.716999999999999</v>
      </c>
      <c r="R1741" s="20">
        <f t="shared" si="82"/>
        <v>46.847999999999999</v>
      </c>
      <c r="S1741" s="20">
        <f t="shared" si="83"/>
        <v>37.335999999999999</v>
      </c>
    </row>
    <row r="1742" spans="1:19" x14ac:dyDescent="0.25">
      <c r="A1742" s="20">
        <v>17</v>
      </c>
      <c r="B1742" s="20">
        <v>27</v>
      </c>
      <c r="C1742" s="20" t="s">
        <v>92</v>
      </c>
      <c r="E1742" s="20" t="s">
        <v>84</v>
      </c>
      <c r="F1742" s="20">
        <v>2</v>
      </c>
      <c r="G1742" s="20" t="s">
        <v>94</v>
      </c>
      <c r="K1742" s="20">
        <v>42</v>
      </c>
      <c r="L1742" s="21">
        <v>6.5296481481481483E-2</v>
      </c>
      <c r="M1742" s="22">
        <v>1.4828125E-3</v>
      </c>
      <c r="N1742" s="23">
        <v>43616</v>
      </c>
      <c r="O1742" s="23">
        <v>46846</v>
      </c>
      <c r="P1742" s="23">
        <v>37653</v>
      </c>
      <c r="Q1742" s="20">
        <f t="shared" si="84"/>
        <v>43.616</v>
      </c>
      <c r="R1742" s="20">
        <f t="shared" si="82"/>
        <v>46.845999999999997</v>
      </c>
      <c r="S1742" s="20">
        <f t="shared" si="83"/>
        <v>37.652999999999999</v>
      </c>
    </row>
    <row r="1743" spans="1:19" x14ac:dyDescent="0.25">
      <c r="A1743" s="20">
        <v>17</v>
      </c>
      <c r="B1743" s="20">
        <v>27</v>
      </c>
      <c r="C1743" s="20" t="s">
        <v>92</v>
      </c>
      <c r="E1743" s="20" t="s">
        <v>84</v>
      </c>
      <c r="F1743" s="20">
        <v>2</v>
      </c>
      <c r="G1743" s="20" t="s">
        <v>94</v>
      </c>
      <c r="K1743" s="20">
        <v>43</v>
      </c>
      <c r="L1743" s="21">
        <v>6.6780381944444453E-2</v>
      </c>
      <c r="M1743" s="22">
        <v>1.4839004629629631E-3</v>
      </c>
      <c r="N1743" s="23">
        <v>43933</v>
      </c>
      <c r="O1743" s="23">
        <v>46931</v>
      </c>
      <c r="P1743" s="23">
        <v>37345</v>
      </c>
      <c r="Q1743" s="20">
        <f t="shared" si="84"/>
        <v>43.933</v>
      </c>
      <c r="R1743" s="20">
        <f t="shared" si="82"/>
        <v>46.930999999999997</v>
      </c>
      <c r="S1743" s="20">
        <f t="shared" si="83"/>
        <v>37.344999999999999</v>
      </c>
    </row>
    <row r="1744" spans="1:19" x14ac:dyDescent="0.25">
      <c r="A1744" s="20">
        <v>17</v>
      </c>
      <c r="B1744" s="20">
        <v>27</v>
      </c>
      <c r="C1744" s="20" t="s">
        <v>92</v>
      </c>
      <c r="E1744" s="20" t="s">
        <v>84</v>
      </c>
      <c r="F1744" s="20">
        <v>2</v>
      </c>
      <c r="G1744" s="20" t="s">
        <v>94</v>
      </c>
      <c r="K1744" s="20">
        <v>44</v>
      </c>
      <c r="L1744" s="21">
        <v>6.8273750000000008E-2</v>
      </c>
      <c r="M1744" s="22">
        <v>1.4933680555555557E-3</v>
      </c>
      <c r="N1744" s="23">
        <v>43793</v>
      </c>
      <c r="O1744" s="23">
        <v>47048</v>
      </c>
      <c r="P1744" s="23">
        <v>38186</v>
      </c>
      <c r="Q1744" s="20">
        <f t="shared" si="84"/>
        <v>43.792999999999999</v>
      </c>
      <c r="R1744" s="20">
        <f t="shared" si="82"/>
        <v>47.048000000000002</v>
      </c>
      <c r="S1744" s="20">
        <f t="shared" si="83"/>
        <v>38.186</v>
      </c>
    </row>
    <row r="1745" spans="1:19" x14ac:dyDescent="0.25">
      <c r="A1745" s="20">
        <v>17</v>
      </c>
      <c r="B1745" s="20">
        <v>27</v>
      </c>
      <c r="C1745" s="20" t="s">
        <v>92</v>
      </c>
      <c r="E1745" s="20" t="s">
        <v>84</v>
      </c>
      <c r="F1745" s="20">
        <v>2</v>
      </c>
      <c r="G1745" s="20" t="s">
        <v>94</v>
      </c>
      <c r="K1745" s="20">
        <v>45</v>
      </c>
      <c r="L1745" s="21">
        <v>6.9758506944444451E-2</v>
      </c>
      <c r="M1745" s="22">
        <v>1.4847569444444441E-3</v>
      </c>
      <c r="N1745" s="23">
        <v>43713</v>
      </c>
      <c r="O1745" s="23">
        <v>46984</v>
      </c>
      <c r="P1745" s="23">
        <v>37586</v>
      </c>
      <c r="Q1745" s="20">
        <f t="shared" si="84"/>
        <v>43.713000000000001</v>
      </c>
      <c r="R1745" s="20">
        <f t="shared" si="82"/>
        <v>46.984000000000002</v>
      </c>
      <c r="S1745" s="20">
        <f t="shared" si="83"/>
        <v>37.585999999999999</v>
      </c>
    </row>
    <row r="1746" spans="1:19" x14ac:dyDescent="0.25">
      <c r="A1746" s="20">
        <v>17</v>
      </c>
      <c r="B1746" s="20">
        <v>27</v>
      </c>
      <c r="C1746" s="20" t="s">
        <v>92</v>
      </c>
      <c r="E1746" s="20" t="s">
        <v>84</v>
      </c>
      <c r="F1746" s="20">
        <v>2</v>
      </c>
      <c r="G1746" s="20" t="s">
        <v>94</v>
      </c>
      <c r="H1746" s="25">
        <v>0.47887651620370369</v>
      </c>
      <c r="I1746" s="20">
        <v>2</v>
      </c>
      <c r="K1746" s="20">
        <v>46</v>
      </c>
      <c r="L1746" s="21">
        <v>7.1648657407407404E-2</v>
      </c>
      <c r="M1746" s="22">
        <v>1.8901504629629631E-3</v>
      </c>
      <c r="N1746" s="23">
        <v>43832</v>
      </c>
      <c r="O1746" s="23">
        <v>47000</v>
      </c>
      <c r="Q1746" s="20">
        <f t="shared" si="84"/>
        <v>43.832000000000001</v>
      </c>
      <c r="R1746" s="20">
        <f t="shared" ref="R1746:R1809" si="85">IF((O1746/1000)&gt;10,(O1746/1000))</f>
        <v>47</v>
      </c>
      <c r="S1746" s="20" t="b">
        <f t="shared" ref="S1746:S1809" si="86">IF((P1746/1000)&gt;10,(P1746/1000))</f>
        <v>0</v>
      </c>
    </row>
    <row r="1747" spans="1:19" x14ac:dyDescent="0.25">
      <c r="A1747" s="20">
        <v>17</v>
      </c>
      <c r="B1747" s="20">
        <v>27</v>
      </c>
      <c r="C1747" s="20" t="s">
        <v>92</v>
      </c>
      <c r="E1747" s="20" t="s">
        <v>84</v>
      </c>
      <c r="F1747" s="20">
        <v>1</v>
      </c>
      <c r="G1747" s="20" t="s">
        <v>95</v>
      </c>
      <c r="J1747" s="25">
        <v>0.48056233796296294</v>
      </c>
      <c r="K1747" s="20">
        <v>47</v>
      </c>
      <c r="L1747" s="21">
        <v>7.5893865740740737E-2</v>
      </c>
      <c r="M1747" s="22">
        <v>4.2452083333333335E-3</v>
      </c>
      <c r="O1747" s="25">
        <v>9.4278935185185188E-4</v>
      </c>
      <c r="P1747" s="25">
        <v>9.2182870370370379E-4</v>
      </c>
      <c r="Q1747" s="20" t="b">
        <f t="shared" si="84"/>
        <v>0</v>
      </c>
      <c r="R1747" s="20" t="b">
        <f t="shared" si="85"/>
        <v>0</v>
      </c>
      <c r="S1747" s="20" t="b">
        <f t="shared" si="86"/>
        <v>0</v>
      </c>
    </row>
    <row r="1748" spans="1:19" x14ac:dyDescent="0.25">
      <c r="A1748" s="20">
        <v>17</v>
      </c>
      <c r="B1748" s="20">
        <v>27</v>
      </c>
      <c r="C1748" s="20" t="s">
        <v>92</v>
      </c>
      <c r="E1748" s="20" t="s">
        <v>84</v>
      </c>
      <c r="F1748" s="20">
        <v>1</v>
      </c>
      <c r="G1748" s="20" t="s">
        <v>95</v>
      </c>
      <c r="K1748" s="20">
        <v>48</v>
      </c>
      <c r="L1748" s="21">
        <v>7.8637523148148147E-2</v>
      </c>
      <c r="M1748" s="22">
        <v>2.7436574074074078E-3</v>
      </c>
      <c r="N1748" s="25">
        <v>7.5846064814814819E-4</v>
      </c>
      <c r="O1748" s="25">
        <v>9.6702546296296293E-4</v>
      </c>
      <c r="P1748" s="25">
        <v>1.0181712962962963E-3</v>
      </c>
      <c r="Q1748" s="20" t="b">
        <f t="shared" si="84"/>
        <v>0</v>
      </c>
      <c r="R1748" s="20" t="b">
        <f t="shared" si="85"/>
        <v>0</v>
      </c>
      <c r="S1748" s="20" t="b">
        <f t="shared" si="86"/>
        <v>0</v>
      </c>
    </row>
    <row r="1749" spans="1:19" x14ac:dyDescent="0.25">
      <c r="A1749" s="20">
        <v>17</v>
      </c>
      <c r="B1749" s="20">
        <v>27</v>
      </c>
      <c r="C1749" s="20" t="s">
        <v>92</v>
      </c>
      <c r="E1749" s="20" t="s">
        <v>84</v>
      </c>
      <c r="F1749" s="20">
        <v>1</v>
      </c>
      <c r="G1749" s="20" t="s">
        <v>95</v>
      </c>
      <c r="K1749" s="20">
        <v>49</v>
      </c>
      <c r="L1749" s="21">
        <v>8.0577083333333341E-2</v>
      </c>
      <c r="M1749" s="22">
        <v>1.939560185185185E-3</v>
      </c>
      <c r="N1749" s="23">
        <v>58388</v>
      </c>
      <c r="O1749" s="23">
        <v>59507</v>
      </c>
      <c r="P1749" s="23">
        <v>49683</v>
      </c>
      <c r="Q1749" s="20">
        <f t="shared" si="84"/>
        <v>58.387999999999998</v>
      </c>
      <c r="R1749" s="20">
        <f t="shared" si="85"/>
        <v>59.506999999999998</v>
      </c>
      <c r="S1749" s="20">
        <f t="shared" si="86"/>
        <v>49.683</v>
      </c>
    </row>
    <row r="1750" spans="1:19" x14ac:dyDescent="0.25">
      <c r="A1750" s="20">
        <v>17</v>
      </c>
      <c r="B1750" s="20">
        <v>27</v>
      </c>
      <c r="C1750" s="20" t="s">
        <v>92</v>
      </c>
      <c r="E1750" s="20" t="s">
        <v>84</v>
      </c>
      <c r="F1750" s="20">
        <v>1</v>
      </c>
      <c r="G1750" s="20" t="s">
        <v>95</v>
      </c>
      <c r="K1750" s="20">
        <v>50</v>
      </c>
      <c r="L1750" s="21">
        <v>8.2111122685185181E-2</v>
      </c>
      <c r="M1750" s="22">
        <v>1.5340393518518522E-3</v>
      </c>
      <c r="N1750" s="23">
        <v>46993</v>
      </c>
      <c r="O1750" s="23">
        <v>47622</v>
      </c>
      <c r="P1750" s="23">
        <v>37926</v>
      </c>
      <c r="Q1750" s="20">
        <f t="shared" si="84"/>
        <v>46.993000000000002</v>
      </c>
      <c r="R1750" s="20">
        <f t="shared" si="85"/>
        <v>47.622</v>
      </c>
      <c r="S1750" s="20">
        <f t="shared" si="86"/>
        <v>37.926000000000002</v>
      </c>
    </row>
    <row r="1751" spans="1:19" x14ac:dyDescent="0.25">
      <c r="A1751" s="20">
        <v>17</v>
      </c>
      <c r="B1751" s="20">
        <v>27</v>
      </c>
      <c r="C1751" s="20" t="s">
        <v>92</v>
      </c>
      <c r="E1751" s="20" t="s">
        <v>84</v>
      </c>
      <c r="F1751" s="20">
        <v>1</v>
      </c>
      <c r="G1751" s="20" t="s">
        <v>95</v>
      </c>
      <c r="K1751" s="20">
        <v>51</v>
      </c>
      <c r="L1751" s="21">
        <v>8.3633009259259261E-2</v>
      </c>
      <c r="M1751" s="22">
        <v>1.5218865740740742E-3</v>
      </c>
      <c r="N1751" s="23">
        <v>44992</v>
      </c>
      <c r="O1751" s="23">
        <v>47704</v>
      </c>
      <c r="P1751" s="23">
        <v>38795</v>
      </c>
      <c r="Q1751" s="20">
        <f t="shared" si="84"/>
        <v>44.991999999999997</v>
      </c>
      <c r="R1751" s="20">
        <f t="shared" si="85"/>
        <v>47.704000000000001</v>
      </c>
      <c r="S1751" s="20">
        <f t="shared" si="86"/>
        <v>38.795000000000002</v>
      </c>
    </row>
    <row r="1752" spans="1:19" x14ac:dyDescent="0.25">
      <c r="A1752" s="20">
        <v>17</v>
      </c>
      <c r="B1752" s="20">
        <v>27</v>
      </c>
      <c r="C1752" s="20" t="s">
        <v>92</v>
      </c>
      <c r="E1752" s="20" t="s">
        <v>84</v>
      </c>
      <c r="F1752" s="20">
        <v>1</v>
      </c>
      <c r="G1752" s="20" t="s">
        <v>95</v>
      </c>
      <c r="K1752" s="20">
        <v>52</v>
      </c>
      <c r="L1752" s="21">
        <v>8.5641527777777782E-2</v>
      </c>
      <c r="M1752" s="22">
        <v>2.0085185185185184E-3</v>
      </c>
      <c r="N1752" s="23">
        <v>58767</v>
      </c>
      <c r="O1752" s="23">
        <v>59970</v>
      </c>
      <c r="P1752" s="23">
        <v>54799</v>
      </c>
      <c r="Q1752" s="20">
        <f t="shared" si="84"/>
        <v>58.767000000000003</v>
      </c>
      <c r="R1752" s="20">
        <f t="shared" si="85"/>
        <v>59.97</v>
      </c>
      <c r="S1752" s="20">
        <f t="shared" si="86"/>
        <v>54.798999999999999</v>
      </c>
    </row>
    <row r="1753" spans="1:19" x14ac:dyDescent="0.25">
      <c r="A1753" s="20">
        <v>17</v>
      </c>
      <c r="B1753" s="20">
        <v>27</v>
      </c>
      <c r="C1753" s="20" t="s">
        <v>92</v>
      </c>
      <c r="E1753" s="20" t="s">
        <v>84</v>
      </c>
      <c r="F1753" s="20">
        <v>1</v>
      </c>
      <c r="G1753" s="20" t="s">
        <v>95</v>
      </c>
      <c r="H1753" s="25">
        <v>0.49481796296296299</v>
      </c>
      <c r="I1753" s="20">
        <v>3</v>
      </c>
      <c r="K1753" s="20">
        <v>53</v>
      </c>
      <c r="L1753" s="21">
        <v>8.7589259259259256E-2</v>
      </c>
      <c r="M1753" s="22">
        <v>1.9477314814814815E-3</v>
      </c>
      <c r="N1753" s="23">
        <v>55357</v>
      </c>
      <c r="O1753" s="23">
        <v>56650</v>
      </c>
      <c r="Q1753" s="20">
        <f t="shared" si="84"/>
        <v>55.356999999999999</v>
      </c>
      <c r="R1753" s="20">
        <f t="shared" si="85"/>
        <v>56.65</v>
      </c>
      <c r="S1753" s="20" t="b">
        <f t="shared" si="86"/>
        <v>0</v>
      </c>
    </row>
    <row r="1754" spans="1:19" x14ac:dyDescent="0.25">
      <c r="A1754" s="20">
        <v>17</v>
      </c>
      <c r="B1754" s="20">
        <v>27</v>
      </c>
      <c r="C1754" s="20" t="s">
        <v>92</v>
      </c>
      <c r="E1754" s="20" t="s">
        <v>84</v>
      </c>
      <c r="F1754" s="20">
        <v>2</v>
      </c>
      <c r="G1754" s="20" t="s">
        <v>94</v>
      </c>
      <c r="J1754" s="25">
        <v>0.49610984953703707</v>
      </c>
      <c r="K1754" s="20">
        <v>54</v>
      </c>
      <c r="L1754" s="21">
        <v>9.0310196759259262E-2</v>
      </c>
      <c r="M1754" s="22">
        <v>2.7209374999999998E-3</v>
      </c>
      <c r="O1754" s="23">
        <v>46836</v>
      </c>
      <c r="P1754" s="23">
        <v>38130</v>
      </c>
      <c r="Q1754" s="20" t="b">
        <f t="shared" si="84"/>
        <v>0</v>
      </c>
      <c r="R1754" s="20">
        <f t="shared" si="85"/>
        <v>46.835999999999999</v>
      </c>
      <c r="S1754" s="20">
        <f t="shared" si="86"/>
        <v>38.130000000000003</v>
      </c>
    </row>
    <row r="1755" spans="1:19" x14ac:dyDescent="0.25">
      <c r="A1755" s="20">
        <v>17</v>
      </c>
      <c r="B1755" s="20">
        <v>27</v>
      </c>
      <c r="C1755" s="20" t="s">
        <v>92</v>
      </c>
      <c r="E1755" s="20" t="s">
        <v>84</v>
      </c>
      <c r="F1755" s="20">
        <v>2</v>
      </c>
      <c r="G1755" s="20" t="s">
        <v>94</v>
      </c>
      <c r="K1755" s="20">
        <v>55</v>
      </c>
      <c r="L1755" s="21">
        <v>9.3144039351851851E-2</v>
      </c>
      <c r="M1755" s="22">
        <v>2.8338425925925927E-3</v>
      </c>
      <c r="N1755" s="25">
        <v>9.133912037037037E-4</v>
      </c>
      <c r="O1755" s="25">
        <v>9.4702546296296299E-4</v>
      </c>
      <c r="P1755" s="25">
        <v>9.7342592592592587E-4</v>
      </c>
      <c r="Q1755" s="20" t="b">
        <f t="shared" si="84"/>
        <v>0</v>
      </c>
      <c r="R1755" s="20" t="b">
        <f t="shared" si="85"/>
        <v>0</v>
      </c>
      <c r="S1755" s="20" t="b">
        <f t="shared" si="86"/>
        <v>0</v>
      </c>
    </row>
    <row r="1756" spans="1:19" x14ac:dyDescent="0.25">
      <c r="A1756" s="20">
        <v>17</v>
      </c>
      <c r="B1756" s="20">
        <v>27</v>
      </c>
      <c r="C1756" s="20" t="s">
        <v>92</v>
      </c>
      <c r="E1756" s="20" t="s">
        <v>84</v>
      </c>
      <c r="F1756" s="20">
        <v>2</v>
      </c>
      <c r="G1756" s="20" t="s">
        <v>94</v>
      </c>
      <c r="K1756" s="20">
        <v>56</v>
      </c>
      <c r="L1756" s="21">
        <v>9.4832766203703692E-2</v>
      </c>
      <c r="M1756" s="22">
        <v>1.6887268518518516E-3</v>
      </c>
      <c r="N1756" s="25">
        <v>7.060763888888889E-4</v>
      </c>
      <c r="O1756" s="23">
        <v>47361</v>
      </c>
      <c r="P1756" s="23">
        <v>37540</v>
      </c>
      <c r="Q1756" s="20" t="b">
        <f t="shared" si="84"/>
        <v>0</v>
      </c>
      <c r="R1756" s="20">
        <f t="shared" si="85"/>
        <v>47.360999999999997</v>
      </c>
      <c r="S1756" s="20">
        <f t="shared" si="86"/>
        <v>37.54</v>
      </c>
    </row>
    <row r="1757" spans="1:19" x14ac:dyDescent="0.25">
      <c r="A1757" s="20">
        <v>17</v>
      </c>
      <c r="B1757" s="20">
        <v>27</v>
      </c>
      <c r="C1757" s="20" t="s">
        <v>92</v>
      </c>
      <c r="E1757" s="20" t="s">
        <v>84</v>
      </c>
      <c r="F1757" s="20">
        <v>2</v>
      </c>
      <c r="G1757" s="20" t="s">
        <v>94</v>
      </c>
      <c r="K1757" s="20">
        <v>57</v>
      </c>
      <c r="L1757" s="21">
        <v>9.6308900462962962E-2</v>
      </c>
      <c r="M1757" s="22">
        <v>1.4761342592592595E-3</v>
      </c>
      <c r="N1757" s="23">
        <v>43407</v>
      </c>
      <c r="O1757" s="23">
        <v>46903</v>
      </c>
      <c r="P1757" s="23">
        <v>37228</v>
      </c>
      <c r="Q1757" s="20">
        <f t="shared" si="84"/>
        <v>43.406999999999996</v>
      </c>
      <c r="R1757" s="20">
        <f t="shared" si="85"/>
        <v>46.902999999999999</v>
      </c>
      <c r="S1757" s="20">
        <f t="shared" si="86"/>
        <v>37.228000000000002</v>
      </c>
    </row>
    <row r="1758" spans="1:19" x14ac:dyDescent="0.25">
      <c r="A1758" s="20">
        <v>17</v>
      </c>
      <c r="B1758" s="20">
        <v>27</v>
      </c>
      <c r="C1758" s="20" t="s">
        <v>92</v>
      </c>
      <c r="E1758" s="20" t="s">
        <v>84</v>
      </c>
      <c r="F1758" s="20">
        <v>2</v>
      </c>
      <c r="G1758" s="20" t="s">
        <v>94</v>
      </c>
      <c r="K1758" s="20">
        <v>58</v>
      </c>
      <c r="L1758" s="21">
        <v>9.7773298611111115E-2</v>
      </c>
      <c r="M1758" s="22">
        <v>1.464398148148148E-3</v>
      </c>
      <c r="N1758" s="23">
        <v>43185</v>
      </c>
      <c r="O1758" s="23">
        <v>46419</v>
      </c>
      <c r="P1758" s="23">
        <v>36920</v>
      </c>
      <c r="Q1758" s="20">
        <f t="shared" si="84"/>
        <v>43.185000000000002</v>
      </c>
      <c r="R1758" s="20">
        <f t="shared" si="85"/>
        <v>46.418999999999997</v>
      </c>
      <c r="S1758" s="20">
        <f t="shared" si="86"/>
        <v>36.92</v>
      </c>
    </row>
    <row r="1759" spans="1:19" x14ac:dyDescent="0.25">
      <c r="A1759" s="20">
        <v>17</v>
      </c>
      <c r="B1759" s="20">
        <v>27</v>
      </c>
      <c r="C1759" s="20" t="s">
        <v>92</v>
      </c>
      <c r="E1759" s="20" t="s">
        <v>84</v>
      </c>
      <c r="F1759" s="20">
        <v>2</v>
      </c>
      <c r="G1759" s="20" t="s">
        <v>94</v>
      </c>
      <c r="K1759" s="20">
        <v>59</v>
      </c>
      <c r="L1759" s="21">
        <v>9.9249965277777782E-2</v>
      </c>
      <c r="M1759" s="22">
        <v>1.4766666666666667E-3</v>
      </c>
      <c r="N1759" s="23">
        <v>44005</v>
      </c>
      <c r="O1759" s="23">
        <v>46303</v>
      </c>
      <c r="P1759" s="23">
        <v>37276</v>
      </c>
      <c r="Q1759" s="20">
        <f t="shared" si="84"/>
        <v>44.005000000000003</v>
      </c>
      <c r="R1759" s="20">
        <f t="shared" si="85"/>
        <v>46.302999999999997</v>
      </c>
      <c r="S1759" s="20">
        <f t="shared" si="86"/>
        <v>37.276000000000003</v>
      </c>
    </row>
    <row r="1760" spans="1:19" x14ac:dyDescent="0.25">
      <c r="A1760" s="20">
        <v>17</v>
      </c>
      <c r="B1760" s="20">
        <v>27</v>
      </c>
      <c r="C1760" s="20" t="s">
        <v>92</v>
      </c>
      <c r="E1760" s="20" t="s">
        <v>84</v>
      </c>
      <c r="F1760" s="20">
        <v>2</v>
      </c>
      <c r="G1760" s="20" t="s">
        <v>94</v>
      </c>
      <c r="K1760" s="20">
        <v>60</v>
      </c>
      <c r="L1760" s="21">
        <v>0.10071971064814815</v>
      </c>
      <c r="M1760" s="22">
        <v>1.4697453703703704E-3</v>
      </c>
      <c r="N1760" s="23">
        <v>43176</v>
      </c>
      <c r="O1760" s="23">
        <v>46336</v>
      </c>
      <c r="P1760" s="23">
        <v>37474</v>
      </c>
      <c r="Q1760" s="20">
        <f t="shared" si="84"/>
        <v>43.176000000000002</v>
      </c>
      <c r="R1760" s="20">
        <f t="shared" si="85"/>
        <v>46.335999999999999</v>
      </c>
      <c r="S1760" s="20">
        <f t="shared" si="86"/>
        <v>37.473999999999997</v>
      </c>
    </row>
    <row r="1761" spans="1:19" x14ac:dyDescent="0.25">
      <c r="A1761" s="20">
        <v>17</v>
      </c>
      <c r="B1761" s="20">
        <v>27</v>
      </c>
      <c r="C1761" s="20" t="s">
        <v>92</v>
      </c>
      <c r="E1761" s="20" t="s">
        <v>84</v>
      </c>
      <c r="F1761" s="20">
        <v>2</v>
      </c>
      <c r="G1761" s="20" t="s">
        <v>94</v>
      </c>
      <c r="K1761" s="20">
        <v>61</v>
      </c>
      <c r="L1761" s="21">
        <v>0.10219179398148148</v>
      </c>
      <c r="M1761" s="22">
        <v>1.4720833333333333E-3</v>
      </c>
      <c r="N1761" s="23">
        <v>43521</v>
      </c>
      <c r="O1761" s="23">
        <v>46476</v>
      </c>
      <c r="P1761" s="23">
        <v>37191</v>
      </c>
      <c r="Q1761" s="20">
        <f t="shared" si="84"/>
        <v>43.521000000000001</v>
      </c>
      <c r="R1761" s="20">
        <f t="shared" si="85"/>
        <v>46.475999999999999</v>
      </c>
      <c r="S1761" s="20">
        <f t="shared" si="86"/>
        <v>37.191000000000003</v>
      </c>
    </row>
    <row r="1762" spans="1:19" x14ac:dyDescent="0.25">
      <c r="A1762" s="20">
        <v>17</v>
      </c>
      <c r="B1762" s="20">
        <v>27</v>
      </c>
      <c r="C1762" s="20" t="s">
        <v>92</v>
      </c>
      <c r="E1762" s="20" t="s">
        <v>84</v>
      </c>
      <c r="F1762" s="20">
        <v>2</v>
      </c>
      <c r="G1762" s="20" t="s">
        <v>94</v>
      </c>
      <c r="K1762" s="20">
        <v>62</v>
      </c>
      <c r="L1762" s="21">
        <v>0.10366075231481481</v>
      </c>
      <c r="M1762" s="22">
        <v>1.4689583333333334E-3</v>
      </c>
      <c r="N1762" s="23">
        <v>43239</v>
      </c>
      <c r="O1762" s="23">
        <v>46398</v>
      </c>
      <c r="P1762" s="23">
        <v>37281</v>
      </c>
      <c r="Q1762" s="20">
        <f t="shared" si="84"/>
        <v>43.238999999999997</v>
      </c>
      <c r="R1762" s="20">
        <f t="shared" si="85"/>
        <v>46.398000000000003</v>
      </c>
      <c r="S1762" s="20">
        <f t="shared" si="86"/>
        <v>37.280999999999999</v>
      </c>
    </row>
    <row r="1763" spans="1:19" x14ac:dyDescent="0.25">
      <c r="A1763" s="20">
        <v>17</v>
      </c>
      <c r="B1763" s="20">
        <v>27</v>
      </c>
      <c r="C1763" s="20" t="s">
        <v>92</v>
      </c>
      <c r="E1763" s="20" t="s">
        <v>84</v>
      </c>
      <c r="F1763" s="20">
        <v>2</v>
      </c>
      <c r="G1763" s="20" t="s">
        <v>94</v>
      </c>
      <c r="K1763" s="20">
        <v>63</v>
      </c>
      <c r="L1763" s="21">
        <v>0.10513496527777777</v>
      </c>
      <c r="M1763" s="22">
        <v>1.4742129629629628E-3</v>
      </c>
      <c r="N1763" s="23">
        <v>43591</v>
      </c>
      <c r="O1763" s="23">
        <v>46434</v>
      </c>
      <c r="P1763" s="23">
        <v>37347</v>
      </c>
      <c r="Q1763" s="20">
        <f t="shared" si="84"/>
        <v>43.591000000000001</v>
      </c>
      <c r="R1763" s="20">
        <f t="shared" si="85"/>
        <v>46.433999999999997</v>
      </c>
      <c r="S1763" s="20">
        <f t="shared" si="86"/>
        <v>37.347000000000001</v>
      </c>
    </row>
    <row r="1764" spans="1:19" x14ac:dyDescent="0.25">
      <c r="A1764" s="20">
        <v>17</v>
      </c>
      <c r="B1764" s="20">
        <v>27</v>
      </c>
      <c r="C1764" s="20" t="s">
        <v>92</v>
      </c>
      <c r="E1764" s="20" t="s">
        <v>84</v>
      </c>
      <c r="F1764" s="20">
        <v>2</v>
      </c>
      <c r="G1764" s="20" t="s">
        <v>94</v>
      </c>
      <c r="K1764" s="20">
        <v>64</v>
      </c>
      <c r="L1764" s="21">
        <v>0.10660809027777778</v>
      </c>
      <c r="M1764" s="22">
        <v>1.4731250000000003E-3</v>
      </c>
      <c r="N1764" s="23">
        <v>43532</v>
      </c>
      <c r="O1764" s="23">
        <v>46463</v>
      </c>
      <c r="P1764" s="23">
        <v>37283</v>
      </c>
      <c r="Q1764" s="20">
        <f t="shared" si="84"/>
        <v>43.531999999999996</v>
      </c>
      <c r="R1764" s="20">
        <f t="shared" si="85"/>
        <v>46.463000000000001</v>
      </c>
      <c r="S1764" s="20">
        <f t="shared" si="86"/>
        <v>37.283000000000001</v>
      </c>
    </row>
    <row r="1765" spans="1:19" x14ac:dyDescent="0.25">
      <c r="A1765" s="20">
        <v>17</v>
      </c>
      <c r="B1765" s="20">
        <v>27</v>
      </c>
      <c r="C1765" s="20" t="s">
        <v>92</v>
      </c>
      <c r="E1765" s="20" t="s">
        <v>84</v>
      </c>
      <c r="F1765" s="20">
        <v>2</v>
      </c>
      <c r="G1765" s="20" t="s">
        <v>94</v>
      </c>
      <c r="K1765" s="20">
        <v>65</v>
      </c>
      <c r="L1765" s="21">
        <v>0.10808501157407407</v>
      </c>
      <c r="M1765" s="22">
        <v>1.4769212962962963E-3</v>
      </c>
      <c r="N1765" s="23">
        <v>43488</v>
      </c>
      <c r="O1765" s="23">
        <v>46696</v>
      </c>
      <c r="P1765" s="23">
        <v>37422</v>
      </c>
      <c r="Q1765" s="20">
        <f t="shared" si="84"/>
        <v>43.488</v>
      </c>
      <c r="R1765" s="20">
        <f t="shared" si="85"/>
        <v>46.695999999999998</v>
      </c>
      <c r="S1765" s="20">
        <f t="shared" si="86"/>
        <v>37.421999999999997</v>
      </c>
    </row>
    <row r="1766" spans="1:19" x14ac:dyDescent="0.25">
      <c r="A1766" s="20">
        <v>17</v>
      </c>
      <c r="B1766" s="20">
        <v>27</v>
      </c>
      <c r="C1766" s="20" t="s">
        <v>92</v>
      </c>
      <c r="E1766" s="20" t="s">
        <v>84</v>
      </c>
      <c r="F1766" s="20">
        <v>2</v>
      </c>
      <c r="G1766" s="20" t="s">
        <v>94</v>
      </c>
      <c r="K1766" s="20">
        <v>66</v>
      </c>
      <c r="L1766" s="21">
        <v>0.10956788194444445</v>
      </c>
      <c r="M1766" s="22">
        <v>1.4828703703703705E-3</v>
      </c>
      <c r="N1766" s="23">
        <v>43848</v>
      </c>
      <c r="O1766" s="23">
        <v>46936</v>
      </c>
      <c r="P1766" s="23">
        <v>37336</v>
      </c>
      <c r="Q1766" s="20">
        <f t="shared" si="84"/>
        <v>43.847999999999999</v>
      </c>
      <c r="R1766" s="20">
        <f t="shared" si="85"/>
        <v>46.936</v>
      </c>
      <c r="S1766" s="20">
        <f t="shared" si="86"/>
        <v>37.335999999999999</v>
      </c>
    </row>
    <row r="1767" spans="1:19" x14ac:dyDescent="0.25">
      <c r="A1767" s="20">
        <v>17</v>
      </c>
      <c r="B1767" s="20">
        <v>27</v>
      </c>
      <c r="C1767" s="20" t="s">
        <v>92</v>
      </c>
      <c r="E1767" s="20" t="s">
        <v>84</v>
      </c>
      <c r="F1767" s="20">
        <v>2</v>
      </c>
      <c r="G1767" s="20" t="s">
        <v>94</v>
      </c>
      <c r="K1767" s="20">
        <v>67</v>
      </c>
      <c r="L1767" s="21">
        <v>0.11104539351851851</v>
      </c>
      <c r="M1767" s="22">
        <v>1.477511574074074E-3</v>
      </c>
      <c r="N1767" s="23">
        <v>43426</v>
      </c>
      <c r="O1767" s="23">
        <v>46801</v>
      </c>
      <c r="P1767" s="23">
        <v>37430</v>
      </c>
      <c r="Q1767" s="20">
        <f t="shared" si="84"/>
        <v>43.426000000000002</v>
      </c>
      <c r="R1767" s="20">
        <f t="shared" si="85"/>
        <v>46.801000000000002</v>
      </c>
      <c r="S1767" s="20">
        <f t="shared" si="86"/>
        <v>37.43</v>
      </c>
    </row>
    <row r="1768" spans="1:19" x14ac:dyDescent="0.25">
      <c r="A1768" s="20">
        <v>17</v>
      </c>
      <c r="B1768" s="20">
        <v>27</v>
      </c>
      <c r="C1768" s="20" t="s">
        <v>92</v>
      </c>
      <c r="E1768" s="20" t="s">
        <v>84</v>
      </c>
      <c r="F1768" s="20">
        <v>2</v>
      </c>
      <c r="G1768" s="20" t="s">
        <v>94</v>
      </c>
      <c r="K1768" s="20">
        <v>68</v>
      </c>
      <c r="L1768" s="21">
        <v>0.11252686342592592</v>
      </c>
      <c r="M1768" s="22">
        <v>1.4814699074074073E-3</v>
      </c>
      <c r="N1768" s="23">
        <v>44035</v>
      </c>
      <c r="O1768" s="23">
        <v>46580</v>
      </c>
      <c r="P1768" s="23">
        <v>37384</v>
      </c>
      <c r="Q1768" s="20">
        <f t="shared" si="84"/>
        <v>44.034999999999997</v>
      </c>
      <c r="R1768" s="20">
        <f t="shared" si="85"/>
        <v>46.58</v>
      </c>
      <c r="S1768" s="20">
        <f t="shared" si="86"/>
        <v>37.384</v>
      </c>
    </row>
    <row r="1769" spans="1:19" x14ac:dyDescent="0.25">
      <c r="A1769" s="20">
        <v>17</v>
      </c>
      <c r="B1769" s="20">
        <v>27</v>
      </c>
      <c r="C1769" s="20" t="s">
        <v>92</v>
      </c>
      <c r="E1769" s="20" t="s">
        <v>84</v>
      </c>
      <c r="F1769" s="20">
        <v>2</v>
      </c>
      <c r="G1769" s="20" t="s">
        <v>94</v>
      </c>
      <c r="K1769" s="20">
        <v>69</v>
      </c>
      <c r="L1769" s="21">
        <v>0.11401324074074075</v>
      </c>
      <c r="M1769" s="22">
        <v>1.4863773148148147E-3</v>
      </c>
      <c r="N1769" s="23">
        <v>44310</v>
      </c>
      <c r="O1769" s="23">
        <v>46724</v>
      </c>
      <c r="P1769" s="23">
        <v>37389</v>
      </c>
      <c r="Q1769" s="20">
        <f t="shared" si="84"/>
        <v>44.31</v>
      </c>
      <c r="R1769" s="20">
        <f t="shared" si="85"/>
        <v>46.723999999999997</v>
      </c>
      <c r="S1769" s="20">
        <f t="shared" si="86"/>
        <v>37.389000000000003</v>
      </c>
    </row>
    <row r="1770" spans="1:19" x14ac:dyDescent="0.25">
      <c r="A1770" s="20">
        <v>17</v>
      </c>
      <c r="B1770" s="20">
        <v>27</v>
      </c>
      <c r="C1770" s="20" t="s">
        <v>92</v>
      </c>
      <c r="E1770" s="20" t="s">
        <v>84</v>
      </c>
      <c r="F1770" s="20">
        <v>2</v>
      </c>
      <c r="G1770" s="20" t="s">
        <v>94</v>
      </c>
      <c r="K1770" s="20">
        <v>70</v>
      </c>
      <c r="L1770" s="21">
        <v>0.11550392361111111</v>
      </c>
      <c r="M1770" s="22">
        <v>1.4906828703703705E-3</v>
      </c>
      <c r="N1770" s="23">
        <v>43781</v>
      </c>
      <c r="O1770" s="23">
        <v>47616</v>
      </c>
      <c r="P1770" s="23">
        <v>37398</v>
      </c>
      <c r="Q1770" s="20">
        <f t="shared" si="84"/>
        <v>43.780999999999999</v>
      </c>
      <c r="R1770" s="20">
        <f t="shared" si="85"/>
        <v>47.616</v>
      </c>
      <c r="S1770" s="20">
        <f t="shared" si="86"/>
        <v>37.398000000000003</v>
      </c>
    </row>
    <row r="1771" spans="1:19" x14ac:dyDescent="0.25">
      <c r="A1771" s="20">
        <v>17</v>
      </c>
      <c r="B1771" s="20">
        <v>27</v>
      </c>
      <c r="C1771" s="20" t="s">
        <v>92</v>
      </c>
      <c r="E1771" s="20" t="s">
        <v>84</v>
      </c>
      <c r="F1771" s="20">
        <v>2</v>
      </c>
      <c r="G1771" s="20" t="s">
        <v>94</v>
      </c>
      <c r="K1771" s="20">
        <v>71</v>
      </c>
      <c r="L1771" s="21">
        <v>0.11698489583333334</v>
      </c>
      <c r="M1771" s="22">
        <v>1.4809722222222223E-3</v>
      </c>
      <c r="N1771" s="23">
        <v>43668</v>
      </c>
      <c r="O1771" s="23">
        <v>46875</v>
      </c>
      <c r="P1771" s="23">
        <v>37413</v>
      </c>
      <c r="Q1771" s="20">
        <f t="shared" si="84"/>
        <v>43.667999999999999</v>
      </c>
      <c r="R1771" s="20">
        <f t="shared" si="85"/>
        <v>46.875</v>
      </c>
      <c r="S1771" s="20">
        <f t="shared" si="86"/>
        <v>37.412999999999997</v>
      </c>
    </row>
    <row r="1772" spans="1:19" x14ac:dyDescent="0.25">
      <c r="A1772" s="20">
        <v>17</v>
      </c>
      <c r="B1772" s="20">
        <v>27</v>
      </c>
      <c r="C1772" s="20" t="s">
        <v>92</v>
      </c>
      <c r="E1772" s="20" t="s">
        <v>84</v>
      </c>
      <c r="F1772" s="20">
        <v>2</v>
      </c>
      <c r="G1772" s="20" t="s">
        <v>94</v>
      </c>
      <c r="K1772" s="20">
        <v>72</v>
      </c>
      <c r="L1772" s="21">
        <v>0.11847489583333333</v>
      </c>
      <c r="M1772" s="22">
        <v>1.49E-3</v>
      </c>
      <c r="N1772" s="23">
        <v>43711</v>
      </c>
      <c r="O1772" s="23">
        <v>47349</v>
      </c>
      <c r="P1772" s="23">
        <v>37676</v>
      </c>
      <c r="Q1772" s="20">
        <f t="shared" si="84"/>
        <v>43.710999999999999</v>
      </c>
      <c r="R1772" s="20">
        <f t="shared" si="85"/>
        <v>47.348999999999997</v>
      </c>
      <c r="S1772" s="20">
        <f t="shared" si="86"/>
        <v>37.676000000000002</v>
      </c>
    </row>
    <row r="1773" spans="1:19" x14ac:dyDescent="0.25">
      <c r="A1773" s="20">
        <v>17</v>
      </c>
      <c r="B1773" s="20">
        <v>27</v>
      </c>
      <c r="C1773" s="20" t="s">
        <v>92</v>
      </c>
      <c r="E1773" s="20" t="s">
        <v>84</v>
      </c>
      <c r="F1773" s="20">
        <v>2</v>
      </c>
      <c r="G1773" s="20" t="s">
        <v>94</v>
      </c>
      <c r="K1773" s="20">
        <v>73</v>
      </c>
      <c r="L1773" s="21">
        <v>0.11996873842592592</v>
      </c>
      <c r="M1773" s="22">
        <v>1.4938425925925924E-3</v>
      </c>
      <c r="N1773" s="23">
        <v>43818</v>
      </c>
      <c r="O1773" s="23">
        <v>47645</v>
      </c>
      <c r="P1773" s="23">
        <v>37605</v>
      </c>
      <c r="Q1773" s="20">
        <f t="shared" si="84"/>
        <v>43.817999999999998</v>
      </c>
      <c r="R1773" s="20">
        <f t="shared" si="85"/>
        <v>47.645000000000003</v>
      </c>
      <c r="S1773" s="20">
        <f t="shared" si="86"/>
        <v>37.604999999999997</v>
      </c>
    </row>
    <row r="1774" spans="1:19" x14ac:dyDescent="0.25">
      <c r="A1774" s="20">
        <v>17</v>
      </c>
      <c r="B1774" s="20">
        <v>27</v>
      </c>
      <c r="C1774" s="20" t="s">
        <v>92</v>
      </c>
      <c r="E1774" s="20" t="s">
        <v>84</v>
      </c>
      <c r="F1774" s="20">
        <v>2</v>
      </c>
      <c r="G1774" s="20" t="s">
        <v>94</v>
      </c>
      <c r="K1774" s="20">
        <v>74</v>
      </c>
      <c r="L1774" s="21">
        <v>0.12146165509259259</v>
      </c>
      <c r="M1774" s="22">
        <v>1.4929166666666667E-3</v>
      </c>
      <c r="N1774" s="23">
        <v>44080</v>
      </c>
      <c r="O1774" s="23">
        <v>47164</v>
      </c>
      <c r="P1774" s="23">
        <v>37744</v>
      </c>
      <c r="Q1774" s="20">
        <f t="shared" si="84"/>
        <v>44.08</v>
      </c>
      <c r="R1774" s="20">
        <f t="shared" si="85"/>
        <v>47.164000000000001</v>
      </c>
      <c r="S1774" s="20">
        <f t="shared" si="86"/>
        <v>37.744</v>
      </c>
    </row>
    <row r="1775" spans="1:19" x14ac:dyDescent="0.25">
      <c r="A1775" s="20">
        <v>17</v>
      </c>
      <c r="B1775" s="20">
        <v>27</v>
      </c>
      <c r="C1775" s="20" t="s">
        <v>92</v>
      </c>
      <c r="E1775" s="20" t="s">
        <v>84</v>
      </c>
      <c r="F1775" s="20">
        <v>2</v>
      </c>
      <c r="G1775" s="20" t="s">
        <v>94</v>
      </c>
      <c r="H1775" s="25">
        <v>0.53025266203703703</v>
      </c>
      <c r="I1775" s="20">
        <v>4</v>
      </c>
      <c r="K1775" s="20">
        <v>75</v>
      </c>
      <c r="L1775" s="21">
        <v>0.12302430555555555</v>
      </c>
      <c r="M1775" s="22">
        <v>1.562650462962963E-3</v>
      </c>
      <c r="N1775" s="23">
        <v>43641</v>
      </c>
      <c r="O1775" s="23">
        <v>47084</v>
      </c>
      <c r="Q1775" s="20">
        <f t="shared" si="84"/>
        <v>43.640999999999998</v>
      </c>
      <c r="R1775" s="20">
        <f t="shared" si="85"/>
        <v>47.084000000000003</v>
      </c>
      <c r="S1775" s="20" t="b">
        <f t="shared" si="86"/>
        <v>0</v>
      </c>
    </row>
    <row r="1776" spans="1:19" x14ac:dyDescent="0.25">
      <c r="A1776" s="20">
        <v>17</v>
      </c>
      <c r="B1776" s="20">
        <v>27</v>
      </c>
      <c r="C1776" s="20" t="s">
        <v>92</v>
      </c>
      <c r="E1776" s="20" t="s">
        <v>84</v>
      </c>
      <c r="F1776" s="20">
        <v>1</v>
      </c>
      <c r="G1776" s="20" t="s">
        <v>95</v>
      </c>
      <c r="J1776" s="25">
        <v>0.53110541666666666</v>
      </c>
      <c r="K1776" s="20">
        <v>76</v>
      </c>
      <c r="L1776" s="21">
        <v>0.12648533564814815</v>
      </c>
      <c r="M1776" s="22">
        <v>3.4610300925925924E-3</v>
      </c>
      <c r="O1776" s="25">
        <v>9.431365740740741E-4</v>
      </c>
      <c r="P1776" s="25">
        <v>9.7332175925925928E-4</v>
      </c>
      <c r="Q1776" s="20" t="b">
        <f t="shared" si="84"/>
        <v>0</v>
      </c>
      <c r="R1776" s="20" t="b">
        <f t="shared" si="85"/>
        <v>0</v>
      </c>
      <c r="S1776" s="20" t="b">
        <f t="shared" si="86"/>
        <v>0</v>
      </c>
    </row>
    <row r="1777" spans="1:19" x14ac:dyDescent="0.25">
      <c r="A1777" s="20">
        <v>17</v>
      </c>
      <c r="B1777" s="20">
        <v>27</v>
      </c>
      <c r="C1777" s="20" t="s">
        <v>92</v>
      </c>
      <c r="E1777" s="20" t="s">
        <v>84</v>
      </c>
      <c r="F1777" s="20">
        <v>1</v>
      </c>
      <c r="G1777" s="20" t="s">
        <v>95</v>
      </c>
      <c r="K1777" s="20">
        <v>77</v>
      </c>
      <c r="L1777" s="21">
        <v>0.12930951388888889</v>
      </c>
      <c r="M1777" s="22">
        <v>2.8241782407407412E-3</v>
      </c>
      <c r="N1777" s="25">
        <v>9.075E-4</v>
      </c>
      <c r="O1777" s="25">
        <v>9.4232638888888892E-4</v>
      </c>
      <c r="P1777" s="25">
        <v>9.7435185185185179E-4</v>
      </c>
      <c r="Q1777" s="20" t="b">
        <f t="shared" si="84"/>
        <v>0</v>
      </c>
      <c r="R1777" s="20" t="b">
        <f t="shared" si="85"/>
        <v>0</v>
      </c>
      <c r="S1777" s="20" t="b">
        <f t="shared" si="86"/>
        <v>0</v>
      </c>
    </row>
    <row r="1778" spans="1:19" x14ac:dyDescent="0.25">
      <c r="A1778" s="20">
        <v>17</v>
      </c>
      <c r="B1778" s="20">
        <v>27</v>
      </c>
      <c r="C1778" s="20" t="s">
        <v>92</v>
      </c>
      <c r="E1778" s="20" t="s">
        <v>84</v>
      </c>
      <c r="F1778" s="20">
        <v>1</v>
      </c>
      <c r="G1778" s="20" t="s">
        <v>95</v>
      </c>
      <c r="K1778" s="20">
        <v>78</v>
      </c>
      <c r="L1778" s="21">
        <v>0.13094876157407406</v>
      </c>
      <c r="M1778" s="22">
        <v>1.6392476851851854E-3</v>
      </c>
      <c r="N1778" s="23">
        <v>57990</v>
      </c>
      <c r="O1778" s="23">
        <v>46477</v>
      </c>
      <c r="P1778" s="23">
        <v>37164</v>
      </c>
      <c r="Q1778" s="20">
        <f t="shared" si="84"/>
        <v>57.99</v>
      </c>
      <c r="R1778" s="20">
        <f t="shared" si="85"/>
        <v>46.476999999999997</v>
      </c>
      <c r="S1778" s="20">
        <f t="shared" si="86"/>
        <v>37.164000000000001</v>
      </c>
    </row>
    <row r="1779" spans="1:19" x14ac:dyDescent="0.25">
      <c r="A1779" s="20">
        <v>17</v>
      </c>
      <c r="B1779" s="20">
        <v>27</v>
      </c>
      <c r="C1779" s="20" t="s">
        <v>92</v>
      </c>
      <c r="E1779" s="20" t="s">
        <v>84</v>
      </c>
      <c r="F1779" s="20">
        <v>1</v>
      </c>
      <c r="G1779" s="20" t="s">
        <v>95</v>
      </c>
      <c r="K1779" s="20">
        <v>79</v>
      </c>
      <c r="L1779" s="21">
        <v>0.13241417824074073</v>
      </c>
      <c r="M1779" s="22">
        <v>1.4654166666666667E-3</v>
      </c>
      <c r="N1779" s="23">
        <v>43600</v>
      </c>
      <c r="O1779" s="23">
        <v>45943</v>
      </c>
      <c r="P1779" s="23">
        <v>37069</v>
      </c>
      <c r="Q1779" s="20">
        <f t="shared" si="84"/>
        <v>43.6</v>
      </c>
      <c r="R1779" s="20">
        <f t="shared" si="85"/>
        <v>45.942999999999998</v>
      </c>
      <c r="S1779" s="20">
        <f t="shared" si="86"/>
        <v>37.069000000000003</v>
      </c>
    </row>
    <row r="1780" spans="1:19" x14ac:dyDescent="0.25">
      <c r="A1780" s="20">
        <v>17</v>
      </c>
      <c r="B1780" s="20">
        <v>27</v>
      </c>
      <c r="C1780" s="20" t="s">
        <v>92</v>
      </c>
      <c r="E1780" s="20" t="s">
        <v>84</v>
      </c>
      <c r="F1780" s="20">
        <v>1</v>
      </c>
      <c r="G1780" s="20" t="s">
        <v>95</v>
      </c>
      <c r="K1780" s="20">
        <v>80</v>
      </c>
      <c r="L1780" s="21">
        <v>0.13388195601851852</v>
      </c>
      <c r="M1780" s="22">
        <v>1.4677777777777777E-3</v>
      </c>
      <c r="N1780" s="23">
        <v>43203</v>
      </c>
      <c r="O1780" s="23">
        <v>46547</v>
      </c>
      <c r="P1780" s="23">
        <v>37066</v>
      </c>
      <c r="Q1780" s="20">
        <f t="shared" si="84"/>
        <v>43.203000000000003</v>
      </c>
      <c r="R1780" s="20">
        <f t="shared" si="85"/>
        <v>46.546999999999997</v>
      </c>
      <c r="S1780" s="20">
        <f t="shared" si="86"/>
        <v>37.066000000000003</v>
      </c>
    </row>
    <row r="1781" spans="1:19" x14ac:dyDescent="0.25">
      <c r="A1781" s="20">
        <v>17</v>
      </c>
      <c r="B1781" s="20">
        <v>27</v>
      </c>
      <c r="C1781" s="20" t="s">
        <v>92</v>
      </c>
      <c r="E1781" s="20" t="s">
        <v>84</v>
      </c>
      <c r="F1781" s="20">
        <v>1</v>
      </c>
      <c r="G1781" s="20" t="s">
        <v>95</v>
      </c>
      <c r="K1781" s="20">
        <v>81</v>
      </c>
      <c r="L1781" s="21">
        <v>0.13534740740740742</v>
      </c>
      <c r="M1781" s="22">
        <v>1.4654513888888892E-3</v>
      </c>
      <c r="N1781" s="23">
        <v>42900</v>
      </c>
      <c r="O1781" s="23">
        <v>46336</v>
      </c>
      <c r="P1781" s="23">
        <v>37379</v>
      </c>
      <c r="Q1781" s="20">
        <f t="shared" si="84"/>
        <v>42.9</v>
      </c>
      <c r="R1781" s="20">
        <f t="shared" si="85"/>
        <v>46.335999999999999</v>
      </c>
      <c r="S1781" s="20">
        <f t="shared" si="86"/>
        <v>37.378999999999998</v>
      </c>
    </row>
    <row r="1782" spans="1:19" x14ac:dyDescent="0.25">
      <c r="A1782" s="20">
        <v>17</v>
      </c>
      <c r="B1782" s="20">
        <v>27</v>
      </c>
      <c r="C1782" s="20" t="s">
        <v>92</v>
      </c>
      <c r="E1782" s="20" t="s">
        <v>84</v>
      </c>
      <c r="F1782" s="20">
        <v>1</v>
      </c>
      <c r="G1782" s="20" t="s">
        <v>95</v>
      </c>
      <c r="K1782" s="20">
        <v>82</v>
      </c>
      <c r="L1782" s="21">
        <v>0.13680869212962962</v>
      </c>
      <c r="M1782" s="22">
        <v>1.4612847222222223E-3</v>
      </c>
      <c r="N1782" s="23">
        <v>43005</v>
      </c>
      <c r="O1782" s="23">
        <v>46158</v>
      </c>
      <c r="P1782" s="23">
        <v>37092</v>
      </c>
      <c r="Q1782" s="20">
        <f t="shared" si="84"/>
        <v>43.005000000000003</v>
      </c>
      <c r="R1782" s="20">
        <f t="shared" si="85"/>
        <v>46.158000000000001</v>
      </c>
      <c r="S1782" s="20">
        <f t="shared" si="86"/>
        <v>37.091999999999999</v>
      </c>
    </row>
    <row r="1783" spans="1:19" x14ac:dyDescent="0.25">
      <c r="A1783" s="20">
        <v>17</v>
      </c>
      <c r="B1783" s="20">
        <v>27</v>
      </c>
      <c r="C1783" s="20" t="s">
        <v>92</v>
      </c>
      <c r="E1783" s="20" t="s">
        <v>84</v>
      </c>
      <c r="F1783" s="20">
        <v>1</v>
      </c>
      <c r="G1783" s="20" t="s">
        <v>95</v>
      </c>
      <c r="K1783" s="20">
        <v>83</v>
      </c>
      <c r="L1783" s="21">
        <v>0.13827149305555556</v>
      </c>
      <c r="M1783" s="22">
        <v>1.4628009259259258E-3</v>
      </c>
      <c r="N1783" s="23">
        <v>43027</v>
      </c>
      <c r="O1783" s="23">
        <v>46238</v>
      </c>
      <c r="P1783" s="23">
        <v>37121</v>
      </c>
      <c r="Q1783" s="20">
        <f t="shared" si="84"/>
        <v>43.027000000000001</v>
      </c>
      <c r="R1783" s="20">
        <f t="shared" si="85"/>
        <v>46.238</v>
      </c>
      <c r="S1783" s="20">
        <f t="shared" si="86"/>
        <v>37.121000000000002</v>
      </c>
    </row>
    <row r="1784" spans="1:19" x14ac:dyDescent="0.25">
      <c r="A1784" s="20">
        <v>17</v>
      </c>
      <c r="B1784" s="20">
        <v>27</v>
      </c>
      <c r="C1784" s="20" t="s">
        <v>92</v>
      </c>
      <c r="E1784" s="20" t="s">
        <v>84</v>
      </c>
      <c r="F1784" s="20">
        <v>1</v>
      </c>
      <c r="G1784" s="20" t="s">
        <v>95</v>
      </c>
      <c r="K1784" s="20">
        <v>84</v>
      </c>
      <c r="L1784" s="21">
        <v>0.13973895833333333</v>
      </c>
      <c r="M1784" s="22">
        <v>1.4674652777777778E-3</v>
      </c>
      <c r="N1784" s="23">
        <v>43381</v>
      </c>
      <c r="O1784" s="23">
        <v>46375</v>
      </c>
      <c r="P1784" s="23">
        <v>37033</v>
      </c>
      <c r="Q1784" s="20">
        <f t="shared" si="84"/>
        <v>43.381</v>
      </c>
      <c r="R1784" s="20">
        <f t="shared" si="85"/>
        <v>46.375</v>
      </c>
      <c r="S1784" s="20">
        <f t="shared" si="86"/>
        <v>37.033000000000001</v>
      </c>
    </row>
    <row r="1785" spans="1:19" x14ac:dyDescent="0.25">
      <c r="A1785" s="20">
        <v>17</v>
      </c>
      <c r="B1785" s="20">
        <v>27</v>
      </c>
      <c r="C1785" s="20" t="s">
        <v>92</v>
      </c>
      <c r="E1785" s="20" t="s">
        <v>84</v>
      </c>
      <c r="F1785" s="20">
        <v>1</v>
      </c>
      <c r="G1785" s="20" t="s">
        <v>95</v>
      </c>
      <c r="K1785" s="20">
        <v>85</v>
      </c>
      <c r="L1785" s="21">
        <v>0.14120935185185185</v>
      </c>
      <c r="M1785" s="22">
        <v>1.4703935185185187E-3</v>
      </c>
      <c r="N1785" s="23">
        <v>43151</v>
      </c>
      <c r="O1785" s="23">
        <v>46556</v>
      </c>
      <c r="P1785" s="23">
        <v>37335</v>
      </c>
      <c r="Q1785" s="20">
        <f t="shared" si="84"/>
        <v>43.151000000000003</v>
      </c>
      <c r="R1785" s="20">
        <f t="shared" si="85"/>
        <v>46.555999999999997</v>
      </c>
      <c r="S1785" s="20">
        <f t="shared" si="86"/>
        <v>37.335000000000001</v>
      </c>
    </row>
    <row r="1786" spans="1:19" x14ac:dyDescent="0.25">
      <c r="A1786" s="20">
        <v>17</v>
      </c>
      <c r="B1786" s="20">
        <v>27</v>
      </c>
      <c r="C1786" s="20" t="s">
        <v>92</v>
      </c>
      <c r="E1786" s="20" t="s">
        <v>84</v>
      </c>
      <c r="F1786" s="20">
        <v>1</v>
      </c>
      <c r="G1786" s="20" t="s">
        <v>95</v>
      </c>
      <c r="K1786" s="20">
        <v>86</v>
      </c>
      <c r="L1786" s="21">
        <v>0.14268206018518517</v>
      </c>
      <c r="M1786" s="22">
        <v>1.472708333333333E-3</v>
      </c>
      <c r="N1786" s="23">
        <v>43536</v>
      </c>
      <c r="O1786" s="23">
        <v>46604</v>
      </c>
      <c r="P1786" s="23">
        <v>37102</v>
      </c>
      <c r="Q1786" s="20">
        <f t="shared" si="84"/>
        <v>43.536000000000001</v>
      </c>
      <c r="R1786" s="20">
        <f t="shared" si="85"/>
        <v>46.603999999999999</v>
      </c>
      <c r="S1786" s="20">
        <f t="shared" si="86"/>
        <v>37.101999999999997</v>
      </c>
    </row>
    <row r="1787" spans="1:19" x14ac:dyDescent="0.25">
      <c r="A1787" s="20">
        <v>17</v>
      </c>
      <c r="B1787" s="20">
        <v>27</v>
      </c>
      <c r="C1787" s="20" t="s">
        <v>92</v>
      </c>
      <c r="E1787" s="20" t="s">
        <v>84</v>
      </c>
      <c r="F1787" s="20">
        <v>1</v>
      </c>
      <c r="G1787" s="20" t="s">
        <v>95</v>
      </c>
      <c r="K1787" s="20">
        <v>87</v>
      </c>
      <c r="L1787" s="21">
        <v>0.14415440972222224</v>
      </c>
      <c r="M1787" s="22">
        <v>1.472349537037037E-3</v>
      </c>
      <c r="N1787" s="23">
        <v>43490</v>
      </c>
      <c r="O1787" s="23">
        <v>46574</v>
      </c>
      <c r="P1787" s="23">
        <v>37147</v>
      </c>
      <c r="Q1787" s="20">
        <f t="shared" si="84"/>
        <v>43.49</v>
      </c>
      <c r="R1787" s="20">
        <f t="shared" si="85"/>
        <v>46.573999999999998</v>
      </c>
      <c r="S1787" s="20">
        <f t="shared" si="86"/>
        <v>37.146999999999998</v>
      </c>
    </row>
    <row r="1788" spans="1:19" x14ac:dyDescent="0.25">
      <c r="A1788" s="20">
        <v>17</v>
      </c>
      <c r="B1788" s="20">
        <v>27</v>
      </c>
      <c r="C1788" s="20" t="s">
        <v>92</v>
      </c>
      <c r="E1788" s="20" t="s">
        <v>84</v>
      </c>
      <c r="F1788" s="20">
        <v>1</v>
      </c>
      <c r="G1788" s="20" t="s">
        <v>95</v>
      </c>
      <c r="K1788" s="20">
        <v>88</v>
      </c>
      <c r="L1788" s="21">
        <v>0.14562903935185187</v>
      </c>
      <c r="M1788" s="22">
        <v>1.4746296296296298E-3</v>
      </c>
      <c r="N1788" s="23">
        <v>43499</v>
      </c>
      <c r="O1788" s="23">
        <v>46780</v>
      </c>
      <c r="P1788" s="23">
        <v>37129</v>
      </c>
      <c r="Q1788" s="20">
        <f t="shared" si="84"/>
        <v>43.499000000000002</v>
      </c>
      <c r="R1788" s="20">
        <f t="shared" si="85"/>
        <v>46.78</v>
      </c>
      <c r="S1788" s="20">
        <f t="shared" si="86"/>
        <v>37.128999999999998</v>
      </c>
    </row>
    <row r="1789" spans="1:19" x14ac:dyDescent="0.25">
      <c r="A1789" s="20">
        <v>17</v>
      </c>
      <c r="B1789" s="20">
        <v>27</v>
      </c>
      <c r="C1789" s="20" t="s">
        <v>92</v>
      </c>
      <c r="E1789" s="20" t="s">
        <v>84</v>
      </c>
      <c r="F1789" s="20">
        <v>1</v>
      </c>
      <c r="G1789" s="20" t="s">
        <v>95</v>
      </c>
      <c r="K1789" s="20">
        <v>89</v>
      </c>
      <c r="L1789" s="21">
        <v>0.14710225694444445</v>
      </c>
      <c r="M1789" s="22">
        <v>1.4732175925925928E-3</v>
      </c>
      <c r="N1789" s="23">
        <v>43531</v>
      </c>
      <c r="O1789" s="23">
        <v>46564</v>
      </c>
      <c r="P1789" s="23">
        <v>37191</v>
      </c>
      <c r="Q1789" s="20">
        <f t="shared" si="84"/>
        <v>43.530999999999999</v>
      </c>
      <c r="R1789" s="20">
        <f t="shared" si="85"/>
        <v>46.564</v>
      </c>
      <c r="S1789" s="20">
        <f t="shared" si="86"/>
        <v>37.191000000000003</v>
      </c>
    </row>
    <row r="1790" spans="1:19" x14ac:dyDescent="0.25">
      <c r="A1790" s="20">
        <v>17</v>
      </c>
      <c r="B1790" s="20">
        <v>27</v>
      </c>
      <c r="C1790" s="20" t="s">
        <v>92</v>
      </c>
      <c r="E1790" s="20" t="s">
        <v>84</v>
      </c>
      <c r="F1790" s="20">
        <v>1</v>
      </c>
      <c r="G1790" s="20" t="s">
        <v>95</v>
      </c>
      <c r="K1790" s="20">
        <v>90</v>
      </c>
      <c r="L1790" s="21">
        <v>0.14858614583333332</v>
      </c>
      <c r="M1790" s="22">
        <v>1.483888888888889E-3</v>
      </c>
      <c r="N1790" s="23">
        <v>43390</v>
      </c>
      <c r="O1790" s="23">
        <v>47522</v>
      </c>
      <c r="P1790" s="23">
        <v>37296</v>
      </c>
      <c r="Q1790" s="20">
        <f t="shared" si="84"/>
        <v>43.39</v>
      </c>
      <c r="R1790" s="20">
        <f t="shared" si="85"/>
        <v>47.521999999999998</v>
      </c>
      <c r="S1790" s="20">
        <f t="shared" si="86"/>
        <v>37.295999999999999</v>
      </c>
    </row>
    <row r="1791" spans="1:19" x14ac:dyDescent="0.25">
      <c r="A1791" s="20">
        <v>17</v>
      </c>
      <c r="B1791" s="20">
        <v>27</v>
      </c>
      <c r="C1791" s="20" t="s">
        <v>92</v>
      </c>
      <c r="E1791" s="20" t="s">
        <v>84</v>
      </c>
      <c r="F1791" s="20">
        <v>1</v>
      </c>
      <c r="G1791" s="20" t="s">
        <v>95</v>
      </c>
      <c r="K1791" s="20">
        <v>91</v>
      </c>
      <c r="L1791" s="21">
        <v>0.15006364583333334</v>
      </c>
      <c r="M1791" s="22">
        <v>1.4775000000000003E-3</v>
      </c>
      <c r="N1791" s="23">
        <v>43609</v>
      </c>
      <c r="O1791" s="23">
        <v>46915</v>
      </c>
      <c r="P1791" s="23">
        <v>37132</v>
      </c>
      <c r="Q1791" s="20">
        <f t="shared" si="84"/>
        <v>43.609000000000002</v>
      </c>
      <c r="R1791" s="20">
        <f t="shared" si="85"/>
        <v>46.914999999999999</v>
      </c>
      <c r="S1791" s="20">
        <f t="shared" si="86"/>
        <v>37.131999999999998</v>
      </c>
    </row>
    <row r="1792" spans="1:19" x14ac:dyDescent="0.25">
      <c r="A1792" s="20">
        <v>17</v>
      </c>
      <c r="B1792" s="20">
        <v>27</v>
      </c>
      <c r="C1792" s="20" t="s">
        <v>92</v>
      </c>
      <c r="E1792" s="20" t="s">
        <v>84</v>
      </c>
      <c r="F1792" s="20">
        <v>1</v>
      </c>
      <c r="G1792" s="20" t="s">
        <v>95</v>
      </c>
      <c r="K1792" s="20">
        <v>92</v>
      </c>
      <c r="L1792" s="21">
        <v>0.1515358912037037</v>
      </c>
      <c r="M1792" s="22">
        <v>1.4722453703703703E-3</v>
      </c>
      <c r="N1792" s="23">
        <v>43429</v>
      </c>
      <c r="O1792" s="23">
        <v>46589</v>
      </c>
      <c r="P1792" s="23">
        <v>37184</v>
      </c>
      <c r="Q1792" s="20">
        <f t="shared" si="84"/>
        <v>43.429000000000002</v>
      </c>
      <c r="R1792" s="20">
        <f t="shared" si="85"/>
        <v>46.588999999999999</v>
      </c>
      <c r="S1792" s="20">
        <f t="shared" si="86"/>
        <v>37.183999999999997</v>
      </c>
    </row>
    <row r="1793" spans="1:19" x14ac:dyDescent="0.25">
      <c r="A1793" s="20">
        <v>17</v>
      </c>
      <c r="B1793" s="20">
        <v>27</v>
      </c>
      <c r="C1793" s="20" t="s">
        <v>92</v>
      </c>
      <c r="E1793" s="20" t="s">
        <v>84</v>
      </c>
      <c r="F1793" s="20">
        <v>1</v>
      </c>
      <c r="G1793" s="20" t="s">
        <v>95</v>
      </c>
      <c r="K1793" s="20">
        <v>93</v>
      </c>
      <c r="L1793" s="21">
        <v>0.15301982638888889</v>
      </c>
      <c r="M1793" s="22">
        <v>1.4839351851851851E-3</v>
      </c>
      <c r="N1793" s="23">
        <v>43353</v>
      </c>
      <c r="O1793" s="23">
        <v>47538</v>
      </c>
      <c r="P1793" s="23">
        <v>37321</v>
      </c>
      <c r="Q1793" s="20">
        <f t="shared" si="84"/>
        <v>43.353000000000002</v>
      </c>
      <c r="R1793" s="20">
        <f t="shared" si="85"/>
        <v>47.537999999999997</v>
      </c>
      <c r="S1793" s="20">
        <f t="shared" si="86"/>
        <v>37.320999999999998</v>
      </c>
    </row>
    <row r="1794" spans="1:19" x14ac:dyDescent="0.25">
      <c r="A1794" s="20">
        <v>17</v>
      </c>
      <c r="B1794" s="20">
        <v>27</v>
      </c>
      <c r="C1794" s="20" t="s">
        <v>92</v>
      </c>
      <c r="E1794" s="20" t="s">
        <v>84</v>
      </c>
      <c r="F1794" s="20">
        <v>1</v>
      </c>
      <c r="G1794" s="20" t="s">
        <v>95</v>
      </c>
      <c r="K1794" s="20">
        <v>94</v>
      </c>
      <c r="L1794" s="21">
        <v>0.15449364583333333</v>
      </c>
      <c r="M1794" s="22">
        <v>1.4738194444444445E-3</v>
      </c>
      <c r="N1794" s="23">
        <v>43525</v>
      </c>
      <c r="O1794" s="23">
        <v>46562</v>
      </c>
      <c r="P1794" s="23">
        <v>37251</v>
      </c>
      <c r="Q1794" s="20">
        <f t="shared" si="84"/>
        <v>43.524999999999999</v>
      </c>
      <c r="R1794" s="20">
        <f t="shared" si="85"/>
        <v>46.561999999999998</v>
      </c>
      <c r="S1794" s="20">
        <f t="shared" si="86"/>
        <v>37.250999999999998</v>
      </c>
    </row>
    <row r="1795" spans="1:19" x14ac:dyDescent="0.25">
      <c r="A1795" s="20">
        <v>17</v>
      </c>
      <c r="B1795" s="20">
        <v>27</v>
      </c>
      <c r="C1795" s="20" t="s">
        <v>92</v>
      </c>
      <c r="E1795" s="20" t="s">
        <v>84</v>
      </c>
      <c r="F1795" s="20">
        <v>1</v>
      </c>
      <c r="G1795" s="20" t="s">
        <v>95</v>
      </c>
      <c r="K1795" s="20">
        <v>95</v>
      </c>
      <c r="L1795" s="21">
        <v>0.15596824074074075</v>
      </c>
      <c r="M1795" s="22">
        <v>1.4745949074074073E-3</v>
      </c>
      <c r="N1795" s="23">
        <v>43455</v>
      </c>
      <c r="O1795" s="23">
        <v>46616</v>
      </c>
      <c r="P1795" s="23">
        <v>37334</v>
      </c>
      <c r="Q1795" s="20">
        <f t="shared" ref="Q1795:Q1858" si="87">IF((N1795/1000)&gt;10,(N1795/1000))</f>
        <v>43.454999999999998</v>
      </c>
      <c r="R1795" s="20">
        <f t="shared" si="85"/>
        <v>46.616</v>
      </c>
      <c r="S1795" s="20">
        <f t="shared" si="86"/>
        <v>37.334000000000003</v>
      </c>
    </row>
    <row r="1796" spans="1:19" x14ac:dyDescent="0.25">
      <c r="A1796" s="20">
        <v>17</v>
      </c>
      <c r="B1796" s="20">
        <v>27</v>
      </c>
      <c r="C1796" s="20" t="s">
        <v>92</v>
      </c>
      <c r="E1796" s="20" t="s">
        <v>84</v>
      </c>
      <c r="F1796" s="20">
        <v>1</v>
      </c>
      <c r="G1796" s="20" t="s">
        <v>95</v>
      </c>
      <c r="K1796" s="20">
        <v>96</v>
      </c>
      <c r="L1796" s="21">
        <v>0.15745171296296298</v>
      </c>
      <c r="M1796" s="22">
        <v>1.4834722222222222E-3</v>
      </c>
      <c r="N1796" s="23">
        <v>43556</v>
      </c>
      <c r="O1796" s="23">
        <v>47194</v>
      </c>
      <c r="P1796" s="23">
        <v>37422</v>
      </c>
      <c r="Q1796" s="20">
        <f t="shared" si="87"/>
        <v>43.555999999999997</v>
      </c>
      <c r="R1796" s="20">
        <f t="shared" si="85"/>
        <v>47.194000000000003</v>
      </c>
      <c r="S1796" s="20">
        <f t="shared" si="86"/>
        <v>37.421999999999997</v>
      </c>
    </row>
    <row r="1797" spans="1:19" x14ac:dyDescent="0.25">
      <c r="A1797" s="20">
        <v>17</v>
      </c>
      <c r="B1797" s="20">
        <v>27</v>
      </c>
      <c r="C1797" s="20" t="s">
        <v>92</v>
      </c>
      <c r="E1797" s="20" t="s">
        <v>84</v>
      </c>
      <c r="F1797" s="20">
        <v>1</v>
      </c>
      <c r="G1797" s="20" t="s">
        <v>95</v>
      </c>
      <c r="K1797" s="20">
        <v>97</v>
      </c>
      <c r="L1797" s="21">
        <v>0.15893177083333335</v>
      </c>
      <c r="M1797" s="22">
        <v>1.4800578703703703E-3</v>
      </c>
      <c r="N1797" s="23">
        <v>43480</v>
      </c>
      <c r="O1797" s="23">
        <v>47164</v>
      </c>
      <c r="P1797" s="23">
        <v>37233</v>
      </c>
      <c r="Q1797" s="20">
        <f t="shared" si="87"/>
        <v>43.48</v>
      </c>
      <c r="R1797" s="20">
        <f t="shared" si="85"/>
        <v>47.164000000000001</v>
      </c>
      <c r="S1797" s="20">
        <f t="shared" si="86"/>
        <v>37.232999999999997</v>
      </c>
    </row>
    <row r="1798" spans="1:19" x14ac:dyDescent="0.25">
      <c r="A1798" s="20">
        <v>17</v>
      </c>
      <c r="B1798" s="20">
        <v>27</v>
      </c>
      <c r="C1798" s="20" t="s">
        <v>92</v>
      </c>
      <c r="E1798" s="20" t="s">
        <v>84</v>
      </c>
      <c r="F1798" s="20">
        <v>1</v>
      </c>
      <c r="G1798" s="20" t="s">
        <v>95</v>
      </c>
      <c r="K1798" s="20">
        <v>98</v>
      </c>
      <c r="L1798" s="21">
        <v>0.16040966435185186</v>
      </c>
      <c r="M1798" s="22">
        <v>1.4778935185185184E-3</v>
      </c>
      <c r="N1798" s="23">
        <v>43789</v>
      </c>
      <c r="O1798" s="23">
        <v>46635</v>
      </c>
      <c r="P1798" s="23">
        <v>37266</v>
      </c>
      <c r="Q1798" s="20">
        <f t="shared" si="87"/>
        <v>43.789000000000001</v>
      </c>
      <c r="R1798" s="20">
        <f t="shared" si="85"/>
        <v>46.634999999999998</v>
      </c>
      <c r="S1798" s="20">
        <f t="shared" si="86"/>
        <v>37.265999999999998</v>
      </c>
    </row>
    <row r="1799" spans="1:19" x14ac:dyDescent="0.25">
      <c r="A1799" s="20">
        <v>17</v>
      </c>
      <c r="B1799" s="20">
        <v>27</v>
      </c>
      <c r="C1799" s="20" t="s">
        <v>92</v>
      </c>
      <c r="E1799" s="20" t="s">
        <v>84</v>
      </c>
      <c r="F1799" s="20">
        <v>1</v>
      </c>
      <c r="G1799" s="20" t="s">
        <v>95</v>
      </c>
      <c r="K1799" s="20">
        <v>99</v>
      </c>
      <c r="L1799" s="21">
        <v>0.16189490740740742</v>
      </c>
      <c r="M1799" s="22">
        <v>1.4852430555555556E-3</v>
      </c>
      <c r="N1799" s="23">
        <v>43439</v>
      </c>
      <c r="O1799" s="23">
        <v>46901</v>
      </c>
      <c r="P1799" s="23">
        <v>37985</v>
      </c>
      <c r="Q1799" s="20">
        <f t="shared" si="87"/>
        <v>43.439</v>
      </c>
      <c r="R1799" s="20">
        <f t="shared" si="85"/>
        <v>46.901000000000003</v>
      </c>
      <c r="S1799" s="20">
        <f t="shared" si="86"/>
        <v>37.984999999999999</v>
      </c>
    </row>
    <row r="1800" spans="1:19" x14ac:dyDescent="0.25">
      <c r="A1800" s="20">
        <v>17</v>
      </c>
      <c r="B1800" s="20">
        <v>27</v>
      </c>
      <c r="C1800" s="20" t="s">
        <v>92</v>
      </c>
      <c r="E1800" s="20" t="s">
        <v>84</v>
      </c>
      <c r="F1800" s="20">
        <v>1</v>
      </c>
      <c r="G1800" s="20" t="s">
        <v>95</v>
      </c>
      <c r="K1800" s="20">
        <v>100</v>
      </c>
      <c r="L1800" s="21">
        <v>0.16337532407407407</v>
      </c>
      <c r="M1800" s="22">
        <v>1.4804166666666666E-3</v>
      </c>
      <c r="N1800" s="23">
        <v>43475</v>
      </c>
      <c r="O1800" s="23">
        <v>46822</v>
      </c>
      <c r="P1800" s="23">
        <v>37611</v>
      </c>
      <c r="Q1800" s="20">
        <f t="shared" si="87"/>
        <v>43.475000000000001</v>
      </c>
      <c r="R1800" s="20">
        <f t="shared" si="85"/>
        <v>46.822000000000003</v>
      </c>
      <c r="S1800" s="20">
        <f t="shared" si="86"/>
        <v>37.610999999999997</v>
      </c>
    </row>
    <row r="1801" spans="1:19" x14ac:dyDescent="0.25">
      <c r="A1801" s="20">
        <v>17</v>
      </c>
      <c r="B1801" s="20">
        <v>27</v>
      </c>
      <c r="C1801" s="20" t="s">
        <v>92</v>
      </c>
      <c r="E1801" s="20" t="s">
        <v>84</v>
      </c>
      <c r="F1801" s="20">
        <v>1</v>
      </c>
      <c r="G1801" s="20" t="s">
        <v>95</v>
      </c>
      <c r="K1801" s="20">
        <v>101</v>
      </c>
      <c r="L1801" s="21">
        <v>0.16485697916666667</v>
      </c>
      <c r="M1801" s="22">
        <v>1.4816550925925926E-3</v>
      </c>
      <c r="N1801" s="23">
        <v>43801</v>
      </c>
      <c r="O1801" s="23">
        <v>46650</v>
      </c>
      <c r="P1801" s="23">
        <v>37564</v>
      </c>
      <c r="Q1801" s="20">
        <f t="shared" si="87"/>
        <v>43.801000000000002</v>
      </c>
      <c r="R1801" s="20">
        <f t="shared" si="85"/>
        <v>46.65</v>
      </c>
      <c r="S1801" s="20">
        <f t="shared" si="86"/>
        <v>37.564</v>
      </c>
    </row>
    <row r="1802" spans="1:19" x14ac:dyDescent="0.25">
      <c r="A1802" s="20">
        <v>17</v>
      </c>
      <c r="B1802" s="20">
        <v>27</v>
      </c>
      <c r="C1802" s="20" t="s">
        <v>92</v>
      </c>
      <c r="E1802" s="20" t="s">
        <v>84</v>
      </c>
      <c r="F1802" s="20">
        <v>1</v>
      </c>
      <c r="G1802" s="20" t="s">
        <v>95</v>
      </c>
      <c r="K1802" s="20">
        <v>102</v>
      </c>
      <c r="L1802" s="21">
        <v>0.16633400462962963</v>
      </c>
      <c r="M1802" s="22">
        <v>1.477025462962963E-3</v>
      </c>
      <c r="N1802" s="23">
        <v>43609</v>
      </c>
      <c r="O1802" s="23">
        <v>46674</v>
      </c>
      <c r="P1802" s="23">
        <v>37332</v>
      </c>
      <c r="Q1802" s="20">
        <f t="shared" si="87"/>
        <v>43.609000000000002</v>
      </c>
      <c r="R1802" s="20">
        <f t="shared" si="85"/>
        <v>46.673999999999999</v>
      </c>
      <c r="S1802" s="20">
        <f t="shared" si="86"/>
        <v>37.332000000000001</v>
      </c>
    </row>
    <row r="1803" spans="1:19" x14ac:dyDescent="0.25">
      <c r="A1803" s="20">
        <v>17</v>
      </c>
      <c r="B1803" s="20">
        <v>27</v>
      </c>
      <c r="C1803" s="20" t="s">
        <v>92</v>
      </c>
      <c r="E1803" s="20" t="s">
        <v>84</v>
      </c>
      <c r="F1803" s="20">
        <v>1</v>
      </c>
      <c r="G1803" s="20" t="s">
        <v>95</v>
      </c>
      <c r="K1803" s="20">
        <v>103</v>
      </c>
      <c r="L1803" s="21">
        <v>0.16781663194444443</v>
      </c>
      <c r="M1803" s="22">
        <v>1.4826273148148149E-3</v>
      </c>
      <c r="N1803" s="23">
        <v>43623</v>
      </c>
      <c r="O1803" s="23">
        <v>47168</v>
      </c>
      <c r="P1803" s="23">
        <v>37308</v>
      </c>
      <c r="Q1803" s="20">
        <f t="shared" si="87"/>
        <v>43.622999999999998</v>
      </c>
      <c r="R1803" s="20">
        <f t="shared" si="85"/>
        <v>47.167999999999999</v>
      </c>
      <c r="S1803" s="20">
        <f t="shared" si="86"/>
        <v>37.308</v>
      </c>
    </row>
    <row r="1804" spans="1:19" x14ac:dyDescent="0.25">
      <c r="A1804" s="20">
        <v>17</v>
      </c>
      <c r="B1804" s="20">
        <v>27</v>
      </c>
      <c r="C1804" s="20" t="s">
        <v>92</v>
      </c>
      <c r="E1804" s="20" t="s">
        <v>84</v>
      </c>
      <c r="F1804" s="20">
        <v>1</v>
      </c>
      <c r="G1804" s="20" t="s">
        <v>95</v>
      </c>
      <c r="K1804" s="20">
        <v>104</v>
      </c>
      <c r="L1804" s="21">
        <v>0.1692935300925926</v>
      </c>
      <c r="M1804" s="22">
        <v>1.476898148148148E-3</v>
      </c>
      <c r="N1804" s="23">
        <v>43524</v>
      </c>
      <c r="O1804" s="23">
        <v>46808</v>
      </c>
      <c r="P1804" s="23">
        <v>37272</v>
      </c>
      <c r="Q1804" s="20">
        <f t="shared" si="87"/>
        <v>43.524000000000001</v>
      </c>
      <c r="R1804" s="20">
        <f t="shared" si="85"/>
        <v>46.808</v>
      </c>
      <c r="S1804" s="20">
        <f t="shared" si="86"/>
        <v>37.271999999999998</v>
      </c>
    </row>
    <row r="1805" spans="1:19" x14ac:dyDescent="0.25">
      <c r="A1805" s="20">
        <v>18</v>
      </c>
      <c r="B1805" s="20">
        <v>75</v>
      </c>
      <c r="C1805" s="20" t="s">
        <v>96</v>
      </c>
      <c r="E1805" s="20" t="s">
        <v>84</v>
      </c>
      <c r="F1805" s="20">
        <v>1</v>
      </c>
      <c r="G1805" s="20" t="s">
        <v>97</v>
      </c>
      <c r="K1805" s="20">
        <v>1</v>
      </c>
      <c r="L1805" s="21">
        <v>1.6215740740740741E-3</v>
      </c>
      <c r="M1805" s="22">
        <v>1.5610995370370371E-3</v>
      </c>
      <c r="N1805" s="23">
        <v>47758</v>
      </c>
      <c r="O1805" s="23">
        <v>49025</v>
      </c>
      <c r="P1805" s="23">
        <v>38096</v>
      </c>
      <c r="Q1805" s="20">
        <f t="shared" si="87"/>
        <v>47.758000000000003</v>
      </c>
      <c r="R1805" s="20">
        <f t="shared" si="85"/>
        <v>49.024999999999999</v>
      </c>
      <c r="S1805" s="20">
        <f t="shared" si="86"/>
        <v>38.095999999999997</v>
      </c>
    </row>
    <row r="1806" spans="1:19" x14ac:dyDescent="0.25">
      <c r="A1806" s="20">
        <v>18</v>
      </c>
      <c r="B1806" s="20">
        <v>75</v>
      </c>
      <c r="C1806" s="20" t="s">
        <v>96</v>
      </c>
      <c r="E1806" s="20" t="s">
        <v>84</v>
      </c>
      <c r="F1806" s="20">
        <v>1</v>
      </c>
      <c r="G1806" s="20" t="s">
        <v>97</v>
      </c>
      <c r="K1806" s="20">
        <v>2</v>
      </c>
      <c r="L1806" s="21">
        <v>3.1376736111111115E-3</v>
      </c>
      <c r="M1806" s="22">
        <v>1.5160995370370372E-3</v>
      </c>
      <c r="N1806" s="23">
        <v>44650</v>
      </c>
      <c r="O1806" s="23">
        <v>48279</v>
      </c>
      <c r="P1806" s="23">
        <v>38062</v>
      </c>
      <c r="Q1806" s="20">
        <f t="shared" si="87"/>
        <v>44.65</v>
      </c>
      <c r="R1806" s="20">
        <f t="shared" si="85"/>
        <v>48.279000000000003</v>
      </c>
      <c r="S1806" s="20">
        <f t="shared" si="86"/>
        <v>38.061999999999998</v>
      </c>
    </row>
    <row r="1807" spans="1:19" x14ac:dyDescent="0.25">
      <c r="A1807" s="20">
        <v>18</v>
      </c>
      <c r="B1807" s="20">
        <v>75</v>
      </c>
      <c r="C1807" s="20" t="s">
        <v>96</v>
      </c>
      <c r="E1807" s="20" t="s">
        <v>84</v>
      </c>
      <c r="F1807" s="20">
        <v>1</v>
      </c>
      <c r="G1807" s="20" t="s">
        <v>97</v>
      </c>
      <c r="K1807" s="20">
        <v>3</v>
      </c>
      <c r="L1807" s="21">
        <v>4.6426851851851855E-3</v>
      </c>
      <c r="M1807" s="22">
        <v>1.5050115740740742E-3</v>
      </c>
      <c r="N1807" s="23">
        <v>44389</v>
      </c>
      <c r="O1807" s="23">
        <v>48077</v>
      </c>
      <c r="P1807" s="23">
        <v>37567</v>
      </c>
      <c r="Q1807" s="20">
        <f t="shared" si="87"/>
        <v>44.389000000000003</v>
      </c>
      <c r="R1807" s="20">
        <f t="shared" si="85"/>
        <v>48.076999999999998</v>
      </c>
      <c r="S1807" s="20">
        <f t="shared" si="86"/>
        <v>37.567</v>
      </c>
    </row>
    <row r="1808" spans="1:19" x14ac:dyDescent="0.25">
      <c r="A1808" s="20">
        <v>18</v>
      </c>
      <c r="B1808" s="20">
        <v>75</v>
      </c>
      <c r="C1808" s="20" t="s">
        <v>96</v>
      </c>
      <c r="E1808" s="20" t="s">
        <v>84</v>
      </c>
      <c r="F1808" s="20">
        <v>1</v>
      </c>
      <c r="G1808" s="20" t="s">
        <v>97</v>
      </c>
      <c r="K1808" s="20">
        <v>4</v>
      </c>
      <c r="L1808" s="21">
        <v>6.1468171296296297E-3</v>
      </c>
      <c r="M1808" s="22">
        <v>1.5041319444444444E-3</v>
      </c>
      <c r="N1808" s="23">
        <v>44461</v>
      </c>
      <c r="O1808" s="23">
        <v>47815</v>
      </c>
      <c r="P1808" s="23">
        <v>37681</v>
      </c>
      <c r="Q1808" s="20">
        <f t="shared" si="87"/>
        <v>44.460999999999999</v>
      </c>
      <c r="R1808" s="20">
        <f t="shared" si="85"/>
        <v>47.814999999999998</v>
      </c>
      <c r="S1808" s="20">
        <f t="shared" si="86"/>
        <v>37.680999999999997</v>
      </c>
    </row>
    <row r="1809" spans="1:19" x14ac:dyDescent="0.25">
      <c r="A1809" s="20">
        <v>18</v>
      </c>
      <c r="B1809" s="20">
        <v>75</v>
      </c>
      <c r="C1809" s="20" t="s">
        <v>96</v>
      </c>
      <c r="E1809" s="20" t="s">
        <v>84</v>
      </c>
      <c r="F1809" s="20">
        <v>1</v>
      </c>
      <c r="G1809" s="20" t="s">
        <v>97</v>
      </c>
      <c r="K1809" s="20">
        <v>5</v>
      </c>
      <c r="L1809" s="21">
        <v>7.6786111111111109E-3</v>
      </c>
      <c r="M1809" s="22">
        <v>1.5317939814814814E-3</v>
      </c>
      <c r="N1809" s="23">
        <v>45458</v>
      </c>
      <c r="O1809" s="23">
        <v>48993</v>
      </c>
      <c r="P1809" s="23">
        <v>37896</v>
      </c>
      <c r="Q1809" s="20">
        <f t="shared" si="87"/>
        <v>45.457999999999998</v>
      </c>
      <c r="R1809" s="20">
        <f t="shared" si="85"/>
        <v>48.993000000000002</v>
      </c>
      <c r="S1809" s="20">
        <f t="shared" si="86"/>
        <v>37.896000000000001</v>
      </c>
    </row>
    <row r="1810" spans="1:19" x14ac:dyDescent="0.25">
      <c r="A1810" s="20">
        <v>18</v>
      </c>
      <c r="B1810" s="20">
        <v>75</v>
      </c>
      <c r="C1810" s="20" t="s">
        <v>96</v>
      </c>
      <c r="E1810" s="20" t="s">
        <v>84</v>
      </c>
      <c r="F1810" s="20">
        <v>1</v>
      </c>
      <c r="G1810" s="20" t="s">
        <v>97</v>
      </c>
      <c r="K1810" s="20">
        <v>6</v>
      </c>
      <c r="L1810" s="21">
        <v>9.191631944444445E-3</v>
      </c>
      <c r="M1810" s="22">
        <v>1.5130208333333332E-3</v>
      </c>
      <c r="N1810" s="23">
        <v>44711</v>
      </c>
      <c r="O1810" s="23">
        <v>48157</v>
      </c>
      <c r="P1810" s="23">
        <v>37857</v>
      </c>
      <c r="Q1810" s="20">
        <f t="shared" si="87"/>
        <v>44.710999999999999</v>
      </c>
      <c r="R1810" s="20">
        <f t="shared" ref="R1810:R1873" si="88">IF((O1810/1000)&gt;10,(O1810/1000))</f>
        <v>48.156999999999996</v>
      </c>
      <c r="S1810" s="20">
        <f t="shared" ref="S1810:S1873" si="89">IF((P1810/1000)&gt;10,(P1810/1000))</f>
        <v>37.856999999999999</v>
      </c>
    </row>
    <row r="1811" spans="1:19" x14ac:dyDescent="0.25">
      <c r="A1811" s="20">
        <v>18</v>
      </c>
      <c r="B1811" s="20">
        <v>75</v>
      </c>
      <c r="C1811" s="20" t="s">
        <v>96</v>
      </c>
      <c r="E1811" s="20" t="s">
        <v>84</v>
      </c>
      <c r="F1811" s="20">
        <v>1</v>
      </c>
      <c r="G1811" s="20" t="s">
        <v>97</v>
      </c>
      <c r="K1811" s="20">
        <v>7</v>
      </c>
      <c r="L1811" s="21">
        <v>1.0697523148148149E-2</v>
      </c>
      <c r="M1811" s="22">
        <v>1.5058912037037037E-3</v>
      </c>
      <c r="N1811" s="23">
        <v>44680</v>
      </c>
      <c r="O1811" s="23">
        <v>47835</v>
      </c>
      <c r="P1811" s="23">
        <v>37594</v>
      </c>
      <c r="Q1811" s="20">
        <f t="shared" si="87"/>
        <v>44.68</v>
      </c>
      <c r="R1811" s="20">
        <f t="shared" si="88"/>
        <v>47.835000000000001</v>
      </c>
      <c r="S1811" s="20">
        <f t="shared" si="89"/>
        <v>37.594000000000001</v>
      </c>
    </row>
    <row r="1812" spans="1:19" x14ac:dyDescent="0.25">
      <c r="A1812" s="20">
        <v>18</v>
      </c>
      <c r="B1812" s="20">
        <v>75</v>
      </c>
      <c r="C1812" s="20" t="s">
        <v>96</v>
      </c>
      <c r="E1812" s="20" t="s">
        <v>84</v>
      </c>
      <c r="F1812" s="20">
        <v>1</v>
      </c>
      <c r="G1812" s="20" t="s">
        <v>97</v>
      </c>
      <c r="K1812" s="20">
        <v>8</v>
      </c>
      <c r="L1812" s="21">
        <v>1.2211782407407406E-2</v>
      </c>
      <c r="M1812" s="22">
        <v>1.5142592592592595E-3</v>
      </c>
      <c r="N1812" s="23">
        <v>44309</v>
      </c>
      <c r="O1812" s="23">
        <v>48247</v>
      </c>
      <c r="P1812" s="23">
        <v>38276</v>
      </c>
      <c r="Q1812" s="20">
        <f t="shared" si="87"/>
        <v>44.308999999999997</v>
      </c>
      <c r="R1812" s="20">
        <f t="shared" si="88"/>
        <v>48.247</v>
      </c>
      <c r="S1812" s="20">
        <f t="shared" si="89"/>
        <v>38.276000000000003</v>
      </c>
    </row>
    <row r="1813" spans="1:19" x14ac:dyDescent="0.25">
      <c r="A1813" s="20">
        <v>18</v>
      </c>
      <c r="B1813" s="20">
        <v>75</v>
      </c>
      <c r="C1813" s="20" t="s">
        <v>96</v>
      </c>
      <c r="E1813" s="20" t="s">
        <v>84</v>
      </c>
      <c r="F1813" s="20">
        <v>1</v>
      </c>
      <c r="G1813" s="20" t="s">
        <v>97</v>
      </c>
      <c r="K1813" s="20">
        <v>9</v>
      </c>
      <c r="L1813" s="21">
        <v>1.3731689814814813E-2</v>
      </c>
      <c r="M1813" s="22">
        <v>1.5199074074074075E-3</v>
      </c>
      <c r="N1813" s="23">
        <v>45277</v>
      </c>
      <c r="O1813" s="23">
        <v>48265</v>
      </c>
      <c r="P1813" s="23">
        <v>37778</v>
      </c>
      <c r="Q1813" s="20">
        <f t="shared" si="87"/>
        <v>45.277000000000001</v>
      </c>
      <c r="R1813" s="20">
        <f t="shared" si="88"/>
        <v>48.265000000000001</v>
      </c>
      <c r="S1813" s="20">
        <f t="shared" si="89"/>
        <v>37.777999999999999</v>
      </c>
    </row>
    <row r="1814" spans="1:19" x14ac:dyDescent="0.25">
      <c r="A1814" s="20">
        <v>18</v>
      </c>
      <c r="B1814" s="20">
        <v>75</v>
      </c>
      <c r="C1814" s="20" t="s">
        <v>96</v>
      </c>
      <c r="E1814" s="20" t="s">
        <v>84</v>
      </c>
      <c r="F1814" s="20">
        <v>1</v>
      </c>
      <c r="G1814" s="20" t="s">
        <v>97</v>
      </c>
      <c r="K1814" s="20">
        <v>10</v>
      </c>
      <c r="L1814" s="21">
        <v>1.5248425925925927E-2</v>
      </c>
      <c r="M1814" s="22">
        <v>1.5167361111111111E-3</v>
      </c>
      <c r="N1814" s="23">
        <v>44608</v>
      </c>
      <c r="O1814" s="23">
        <v>48484</v>
      </c>
      <c r="P1814" s="23">
        <v>37954</v>
      </c>
      <c r="Q1814" s="20">
        <f t="shared" si="87"/>
        <v>44.607999999999997</v>
      </c>
      <c r="R1814" s="20">
        <f t="shared" si="88"/>
        <v>48.484000000000002</v>
      </c>
      <c r="S1814" s="20">
        <f t="shared" si="89"/>
        <v>37.954000000000001</v>
      </c>
    </row>
    <row r="1815" spans="1:19" x14ac:dyDescent="0.25">
      <c r="A1815" s="20">
        <v>18</v>
      </c>
      <c r="B1815" s="20">
        <v>75</v>
      </c>
      <c r="C1815" s="20" t="s">
        <v>96</v>
      </c>
      <c r="E1815" s="20" t="s">
        <v>84</v>
      </c>
      <c r="F1815" s="20">
        <v>1</v>
      </c>
      <c r="G1815" s="20" t="s">
        <v>97</v>
      </c>
      <c r="K1815" s="20">
        <v>11</v>
      </c>
      <c r="L1815" s="21">
        <v>1.6776284722222222E-2</v>
      </c>
      <c r="M1815" s="22">
        <v>1.5278587962962963E-3</v>
      </c>
      <c r="N1815" s="23">
        <v>45674</v>
      </c>
      <c r="O1815" s="23">
        <v>48563</v>
      </c>
      <c r="P1815" s="23">
        <v>37770</v>
      </c>
      <c r="Q1815" s="20">
        <f t="shared" si="87"/>
        <v>45.673999999999999</v>
      </c>
      <c r="R1815" s="20">
        <f t="shared" si="88"/>
        <v>48.563000000000002</v>
      </c>
      <c r="S1815" s="20">
        <f t="shared" si="89"/>
        <v>37.770000000000003</v>
      </c>
    </row>
    <row r="1816" spans="1:19" x14ac:dyDescent="0.25">
      <c r="A1816" s="20">
        <v>18</v>
      </c>
      <c r="B1816" s="20">
        <v>75</v>
      </c>
      <c r="C1816" s="20" t="s">
        <v>96</v>
      </c>
      <c r="E1816" s="20" t="s">
        <v>84</v>
      </c>
      <c r="F1816" s="20">
        <v>1</v>
      </c>
      <c r="G1816" s="20" t="s">
        <v>97</v>
      </c>
      <c r="K1816" s="20">
        <v>12</v>
      </c>
      <c r="L1816" s="21">
        <v>1.8318159722222224E-2</v>
      </c>
      <c r="M1816" s="22">
        <v>1.5418749999999998E-3</v>
      </c>
      <c r="N1816" s="23">
        <v>46165</v>
      </c>
      <c r="O1816" s="23">
        <v>48787</v>
      </c>
      <c r="P1816" s="23">
        <v>38266</v>
      </c>
      <c r="Q1816" s="20">
        <f t="shared" si="87"/>
        <v>46.164999999999999</v>
      </c>
      <c r="R1816" s="20">
        <f t="shared" si="88"/>
        <v>48.786999999999999</v>
      </c>
      <c r="S1816" s="20">
        <f t="shared" si="89"/>
        <v>38.265999999999998</v>
      </c>
    </row>
    <row r="1817" spans="1:19" x14ac:dyDescent="0.25">
      <c r="A1817" s="20">
        <v>18</v>
      </c>
      <c r="B1817" s="20">
        <v>75</v>
      </c>
      <c r="C1817" s="20" t="s">
        <v>96</v>
      </c>
      <c r="E1817" s="20" t="s">
        <v>84</v>
      </c>
      <c r="F1817" s="20">
        <v>1</v>
      </c>
      <c r="G1817" s="20" t="s">
        <v>97</v>
      </c>
      <c r="K1817" s="20">
        <v>13</v>
      </c>
      <c r="L1817" s="21">
        <v>1.9847974537037037E-2</v>
      </c>
      <c r="M1817" s="22">
        <v>1.5298148148148146E-3</v>
      </c>
      <c r="N1817" s="23">
        <v>45383</v>
      </c>
      <c r="O1817" s="23">
        <v>48931</v>
      </c>
      <c r="P1817" s="23">
        <v>37862</v>
      </c>
      <c r="Q1817" s="20">
        <f t="shared" si="87"/>
        <v>45.383000000000003</v>
      </c>
      <c r="R1817" s="20">
        <f t="shared" si="88"/>
        <v>48.930999999999997</v>
      </c>
      <c r="S1817" s="20">
        <f t="shared" si="89"/>
        <v>37.862000000000002</v>
      </c>
    </row>
    <row r="1818" spans="1:19" x14ac:dyDescent="0.25">
      <c r="A1818" s="20">
        <v>18</v>
      </c>
      <c r="B1818" s="20">
        <v>75</v>
      </c>
      <c r="C1818" s="20" t="s">
        <v>96</v>
      </c>
      <c r="E1818" s="20" t="s">
        <v>84</v>
      </c>
      <c r="F1818" s="20">
        <v>1</v>
      </c>
      <c r="G1818" s="20" t="s">
        <v>97</v>
      </c>
      <c r="K1818" s="20">
        <v>14</v>
      </c>
      <c r="L1818" s="21">
        <v>2.1373518518518517E-2</v>
      </c>
      <c r="M1818" s="22">
        <v>1.5255439814814817E-3</v>
      </c>
      <c r="N1818" s="23">
        <v>45672</v>
      </c>
      <c r="O1818" s="23">
        <v>48175</v>
      </c>
      <c r="P1818" s="23">
        <v>37960</v>
      </c>
      <c r="Q1818" s="20">
        <f t="shared" si="87"/>
        <v>45.671999999999997</v>
      </c>
      <c r="R1818" s="20">
        <f t="shared" si="88"/>
        <v>48.174999999999997</v>
      </c>
      <c r="S1818" s="20">
        <f t="shared" si="89"/>
        <v>37.96</v>
      </c>
    </row>
    <row r="1819" spans="1:19" x14ac:dyDescent="0.25">
      <c r="A1819" s="20">
        <v>18</v>
      </c>
      <c r="B1819" s="20">
        <v>75</v>
      </c>
      <c r="C1819" s="20" t="s">
        <v>96</v>
      </c>
      <c r="E1819" s="20" t="s">
        <v>84</v>
      </c>
      <c r="F1819" s="20">
        <v>1</v>
      </c>
      <c r="G1819" s="20" t="s">
        <v>97</v>
      </c>
      <c r="K1819" s="20">
        <v>15</v>
      </c>
      <c r="L1819" s="21">
        <v>2.2905138888888888E-2</v>
      </c>
      <c r="M1819" s="22">
        <v>1.5316203703703705E-3</v>
      </c>
      <c r="N1819" s="23">
        <v>44886</v>
      </c>
      <c r="O1819" s="23">
        <v>49450</v>
      </c>
      <c r="P1819" s="23">
        <v>37996</v>
      </c>
      <c r="Q1819" s="20">
        <f t="shared" si="87"/>
        <v>44.886000000000003</v>
      </c>
      <c r="R1819" s="20">
        <f t="shared" si="88"/>
        <v>49.45</v>
      </c>
      <c r="S1819" s="20">
        <f t="shared" si="89"/>
        <v>37.996000000000002</v>
      </c>
    </row>
    <row r="1820" spans="1:19" x14ac:dyDescent="0.25">
      <c r="A1820" s="20">
        <v>18</v>
      </c>
      <c r="B1820" s="20">
        <v>75</v>
      </c>
      <c r="C1820" s="20" t="s">
        <v>96</v>
      </c>
      <c r="E1820" s="20" t="s">
        <v>84</v>
      </c>
      <c r="F1820" s="20">
        <v>1</v>
      </c>
      <c r="G1820" s="20" t="s">
        <v>97</v>
      </c>
      <c r="K1820" s="20">
        <v>16</v>
      </c>
      <c r="L1820" s="21">
        <v>2.4436030092592594E-2</v>
      </c>
      <c r="M1820" s="22">
        <v>1.5308912037037036E-3</v>
      </c>
      <c r="N1820" s="23">
        <v>44946</v>
      </c>
      <c r="O1820" s="23">
        <v>49517</v>
      </c>
      <c r="P1820" s="23">
        <v>37806</v>
      </c>
      <c r="Q1820" s="20">
        <f t="shared" si="87"/>
        <v>44.945999999999998</v>
      </c>
      <c r="R1820" s="20">
        <f t="shared" si="88"/>
        <v>49.517000000000003</v>
      </c>
      <c r="S1820" s="20">
        <f t="shared" si="89"/>
        <v>37.805999999999997</v>
      </c>
    </row>
    <row r="1821" spans="1:19" x14ac:dyDescent="0.25">
      <c r="A1821" s="20">
        <v>18</v>
      </c>
      <c r="B1821" s="20">
        <v>75</v>
      </c>
      <c r="C1821" s="20" t="s">
        <v>96</v>
      </c>
      <c r="E1821" s="20" t="s">
        <v>84</v>
      </c>
      <c r="F1821" s="20">
        <v>1</v>
      </c>
      <c r="G1821" s="20" t="s">
        <v>97</v>
      </c>
      <c r="K1821" s="20">
        <v>17</v>
      </c>
      <c r="L1821" s="21">
        <v>2.5975000000000002E-2</v>
      </c>
      <c r="M1821" s="22">
        <v>1.5389699074074075E-3</v>
      </c>
      <c r="N1821" s="23">
        <v>44789</v>
      </c>
      <c r="O1821" s="23">
        <v>49657</v>
      </c>
      <c r="P1821" s="23">
        <v>38521</v>
      </c>
      <c r="Q1821" s="20">
        <f t="shared" si="87"/>
        <v>44.789000000000001</v>
      </c>
      <c r="R1821" s="20">
        <f t="shared" si="88"/>
        <v>49.656999999999996</v>
      </c>
      <c r="S1821" s="20">
        <f t="shared" si="89"/>
        <v>38.521000000000001</v>
      </c>
    </row>
    <row r="1822" spans="1:19" x14ac:dyDescent="0.25">
      <c r="A1822" s="20">
        <v>18</v>
      </c>
      <c r="B1822" s="20">
        <v>75</v>
      </c>
      <c r="C1822" s="20" t="s">
        <v>96</v>
      </c>
      <c r="E1822" s="20" t="s">
        <v>84</v>
      </c>
      <c r="F1822" s="20">
        <v>1</v>
      </c>
      <c r="G1822" s="20" t="s">
        <v>97</v>
      </c>
      <c r="K1822" s="20">
        <v>18</v>
      </c>
      <c r="L1822" s="21">
        <v>2.7497337962962966E-2</v>
      </c>
      <c r="M1822" s="22">
        <v>1.522337962962963E-3</v>
      </c>
      <c r="N1822" s="23">
        <v>44746</v>
      </c>
      <c r="O1822" s="23">
        <v>48813</v>
      </c>
      <c r="P1822" s="23">
        <v>37971</v>
      </c>
      <c r="Q1822" s="20">
        <f t="shared" si="87"/>
        <v>44.746000000000002</v>
      </c>
      <c r="R1822" s="20">
        <f t="shared" si="88"/>
        <v>48.813000000000002</v>
      </c>
      <c r="S1822" s="20">
        <f t="shared" si="89"/>
        <v>37.970999999999997</v>
      </c>
    </row>
    <row r="1823" spans="1:19" x14ac:dyDescent="0.25">
      <c r="A1823" s="20">
        <v>18</v>
      </c>
      <c r="B1823" s="20">
        <v>75</v>
      </c>
      <c r="C1823" s="20" t="s">
        <v>96</v>
      </c>
      <c r="E1823" s="20" t="s">
        <v>84</v>
      </c>
      <c r="F1823" s="20">
        <v>1</v>
      </c>
      <c r="G1823" s="20" t="s">
        <v>97</v>
      </c>
      <c r="K1823" s="20">
        <v>19</v>
      </c>
      <c r="L1823" s="21">
        <v>2.9056192129629631E-2</v>
      </c>
      <c r="M1823" s="22">
        <v>1.5588541666666665E-3</v>
      </c>
      <c r="N1823" s="23">
        <v>45202</v>
      </c>
      <c r="O1823" s="23">
        <v>50798</v>
      </c>
      <c r="P1823" s="23">
        <v>38685</v>
      </c>
      <c r="Q1823" s="20">
        <f t="shared" si="87"/>
        <v>45.201999999999998</v>
      </c>
      <c r="R1823" s="20">
        <f t="shared" si="88"/>
        <v>50.798000000000002</v>
      </c>
      <c r="S1823" s="20">
        <f t="shared" si="89"/>
        <v>38.685000000000002</v>
      </c>
    </row>
    <row r="1824" spans="1:19" x14ac:dyDescent="0.25">
      <c r="A1824" s="20">
        <v>18</v>
      </c>
      <c r="B1824" s="20">
        <v>75</v>
      </c>
      <c r="C1824" s="20" t="s">
        <v>96</v>
      </c>
      <c r="E1824" s="20" t="s">
        <v>84</v>
      </c>
      <c r="F1824" s="20">
        <v>1</v>
      </c>
      <c r="G1824" s="20" t="s">
        <v>97</v>
      </c>
      <c r="K1824" s="20">
        <v>20</v>
      </c>
      <c r="L1824" s="21">
        <v>3.059949074074074E-2</v>
      </c>
      <c r="M1824" s="22">
        <v>1.543298611111111E-3</v>
      </c>
      <c r="N1824" s="23">
        <v>45001</v>
      </c>
      <c r="O1824" s="23">
        <v>50099</v>
      </c>
      <c r="P1824" s="23">
        <v>38241</v>
      </c>
      <c r="Q1824" s="20">
        <f t="shared" si="87"/>
        <v>45.000999999999998</v>
      </c>
      <c r="R1824" s="20">
        <f t="shared" si="88"/>
        <v>50.098999999999997</v>
      </c>
      <c r="S1824" s="20">
        <f t="shared" si="89"/>
        <v>38.241</v>
      </c>
    </row>
    <row r="1825" spans="1:19" x14ac:dyDescent="0.25">
      <c r="A1825" s="20">
        <v>18</v>
      </c>
      <c r="B1825" s="20">
        <v>75</v>
      </c>
      <c r="C1825" s="20" t="s">
        <v>96</v>
      </c>
      <c r="E1825" s="20" t="s">
        <v>84</v>
      </c>
      <c r="F1825" s="20">
        <v>1</v>
      </c>
      <c r="G1825" s="20" t="s">
        <v>97</v>
      </c>
      <c r="K1825" s="20">
        <v>21</v>
      </c>
      <c r="L1825" s="21">
        <v>3.2137395833333332E-2</v>
      </c>
      <c r="M1825" s="22">
        <v>1.5379050925925924E-3</v>
      </c>
      <c r="N1825" s="23">
        <v>45913</v>
      </c>
      <c r="O1825" s="23">
        <v>48898</v>
      </c>
      <c r="P1825" s="23">
        <v>38064</v>
      </c>
      <c r="Q1825" s="20">
        <f t="shared" si="87"/>
        <v>45.912999999999997</v>
      </c>
      <c r="R1825" s="20">
        <f t="shared" si="88"/>
        <v>48.898000000000003</v>
      </c>
      <c r="S1825" s="20">
        <f t="shared" si="89"/>
        <v>38.064</v>
      </c>
    </row>
    <row r="1826" spans="1:19" x14ac:dyDescent="0.25">
      <c r="A1826" s="20">
        <v>18</v>
      </c>
      <c r="B1826" s="20">
        <v>75</v>
      </c>
      <c r="C1826" s="20" t="s">
        <v>96</v>
      </c>
      <c r="E1826" s="20" t="s">
        <v>84</v>
      </c>
      <c r="F1826" s="20">
        <v>1</v>
      </c>
      <c r="G1826" s="20" t="s">
        <v>97</v>
      </c>
      <c r="K1826" s="20">
        <v>22</v>
      </c>
      <c r="L1826" s="21">
        <v>3.3697106481481484E-2</v>
      </c>
      <c r="M1826" s="22">
        <v>1.559710648148148E-3</v>
      </c>
      <c r="N1826" s="23">
        <v>46033</v>
      </c>
      <c r="O1826" s="23">
        <v>50022</v>
      </c>
      <c r="P1826" s="23">
        <v>38704</v>
      </c>
      <c r="Q1826" s="20">
        <f t="shared" si="87"/>
        <v>46.033000000000001</v>
      </c>
      <c r="R1826" s="20">
        <f t="shared" si="88"/>
        <v>50.021999999999998</v>
      </c>
      <c r="S1826" s="20">
        <f t="shared" si="89"/>
        <v>38.704000000000001</v>
      </c>
    </row>
    <row r="1827" spans="1:19" x14ac:dyDescent="0.25">
      <c r="A1827" s="20">
        <v>18</v>
      </c>
      <c r="B1827" s="20">
        <v>75</v>
      </c>
      <c r="C1827" s="20" t="s">
        <v>96</v>
      </c>
      <c r="E1827" s="20" t="s">
        <v>84</v>
      </c>
      <c r="F1827" s="20">
        <v>1</v>
      </c>
      <c r="G1827" s="20" t="s">
        <v>97</v>
      </c>
      <c r="K1827" s="20">
        <v>23</v>
      </c>
      <c r="L1827" s="21">
        <v>3.5250740740740742E-2</v>
      </c>
      <c r="M1827" s="22">
        <v>1.5536342592592592E-3</v>
      </c>
      <c r="N1827" s="23">
        <v>46034</v>
      </c>
      <c r="O1827" s="23">
        <v>49623</v>
      </c>
      <c r="P1827" s="23">
        <v>38577</v>
      </c>
      <c r="Q1827" s="20">
        <f t="shared" si="87"/>
        <v>46.033999999999999</v>
      </c>
      <c r="R1827" s="20">
        <f t="shared" si="88"/>
        <v>49.622999999999998</v>
      </c>
      <c r="S1827" s="20">
        <f t="shared" si="89"/>
        <v>38.576999999999998</v>
      </c>
    </row>
    <row r="1828" spans="1:19" x14ac:dyDescent="0.25">
      <c r="A1828" s="20">
        <v>18</v>
      </c>
      <c r="B1828" s="20">
        <v>75</v>
      </c>
      <c r="C1828" s="20" t="s">
        <v>96</v>
      </c>
      <c r="E1828" s="20" t="s">
        <v>84</v>
      </c>
      <c r="F1828" s="20">
        <v>1</v>
      </c>
      <c r="G1828" s="20" t="s">
        <v>97</v>
      </c>
      <c r="K1828" s="20">
        <v>24</v>
      </c>
      <c r="L1828" s="21">
        <v>3.6788263888888888E-2</v>
      </c>
      <c r="M1828" s="22">
        <v>1.5375231481481483E-3</v>
      </c>
      <c r="N1828" s="23">
        <v>45451</v>
      </c>
      <c r="O1828" s="23">
        <v>49110</v>
      </c>
      <c r="P1828" s="23">
        <v>38281</v>
      </c>
      <c r="Q1828" s="20">
        <f t="shared" si="87"/>
        <v>45.451000000000001</v>
      </c>
      <c r="R1828" s="20">
        <f t="shared" si="88"/>
        <v>49.11</v>
      </c>
      <c r="S1828" s="20">
        <f t="shared" si="89"/>
        <v>38.280999999999999</v>
      </c>
    </row>
    <row r="1829" spans="1:19" x14ac:dyDescent="0.25">
      <c r="A1829" s="20">
        <v>18</v>
      </c>
      <c r="B1829" s="20">
        <v>75</v>
      </c>
      <c r="C1829" s="20" t="s">
        <v>96</v>
      </c>
      <c r="E1829" s="20" t="s">
        <v>84</v>
      </c>
      <c r="F1829" s="20">
        <v>1</v>
      </c>
      <c r="G1829" s="20" t="s">
        <v>97</v>
      </c>
      <c r="K1829" s="20">
        <v>25</v>
      </c>
      <c r="L1829" s="21">
        <v>3.8352037037037039E-2</v>
      </c>
      <c r="M1829" s="22">
        <v>1.5637731481481481E-3</v>
      </c>
      <c r="N1829" s="23">
        <v>46571</v>
      </c>
      <c r="O1829" s="23">
        <v>49974</v>
      </c>
      <c r="P1829" s="23">
        <v>38565</v>
      </c>
      <c r="Q1829" s="20">
        <f t="shared" si="87"/>
        <v>46.570999999999998</v>
      </c>
      <c r="R1829" s="20">
        <f t="shared" si="88"/>
        <v>49.973999999999997</v>
      </c>
      <c r="S1829" s="20">
        <f t="shared" si="89"/>
        <v>38.564999999999998</v>
      </c>
    </row>
    <row r="1830" spans="1:19" x14ac:dyDescent="0.25">
      <c r="A1830" s="20">
        <v>18</v>
      </c>
      <c r="B1830" s="20">
        <v>75</v>
      </c>
      <c r="C1830" s="20" t="s">
        <v>96</v>
      </c>
      <c r="E1830" s="20" t="s">
        <v>84</v>
      </c>
      <c r="F1830" s="20">
        <v>1</v>
      </c>
      <c r="G1830" s="20" t="s">
        <v>97</v>
      </c>
      <c r="K1830" s="20">
        <v>26</v>
      </c>
      <c r="L1830" s="21">
        <v>3.9907083333333336E-2</v>
      </c>
      <c r="M1830" s="22">
        <v>1.5550462962962963E-3</v>
      </c>
      <c r="N1830" s="23">
        <v>46299</v>
      </c>
      <c r="O1830" s="23">
        <v>49698</v>
      </c>
      <c r="P1830" s="23">
        <v>38359</v>
      </c>
      <c r="Q1830" s="20">
        <f t="shared" si="87"/>
        <v>46.298999999999999</v>
      </c>
      <c r="R1830" s="20">
        <f t="shared" si="88"/>
        <v>49.698</v>
      </c>
      <c r="S1830" s="20">
        <f t="shared" si="89"/>
        <v>38.359000000000002</v>
      </c>
    </row>
    <row r="1831" spans="1:19" x14ac:dyDescent="0.25">
      <c r="A1831" s="20">
        <v>18</v>
      </c>
      <c r="B1831" s="20">
        <v>75</v>
      </c>
      <c r="C1831" s="20" t="s">
        <v>96</v>
      </c>
      <c r="E1831" s="20" t="s">
        <v>84</v>
      </c>
      <c r="F1831" s="20">
        <v>1</v>
      </c>
      <c r="G1831" s="20" t="s">
        <v>97</v>
      </c>
      <c r="K1831" s="20">
        <v>27</v>
      </c>
      <c r="L1831" s="21">
        <v>4.146108796296296E-2</v>
      </c>
      <c r="M1831" s="22">
        <v>1.5540046296296294E-3</v>
      </c>
      <c r="N1831" s="23">
        <v>45743</v>
      </c>
      <c r="O1831" s="23">
        <v>50226</v>
      </c>
      <c r="P1831" s="23">
        <v>38297</v>
      </c>
      <c r="Q1831" s="20">
        <f t="shared" si="87"/>
        <v>45.743000000000002</v>
      </c>
      <c r="R1831" s="20">
        <f t="shared" si="88"/>
        <v>50.225999999999999</v>
      </c>
      <c r="S1831" s="20">
        <f t="shared" si="89"/>
        <v>38.296999999999997</v>
      </c>
    </row>
    <row r="1832" spans="1:19" x14ac:dyDescent="0.25">
      <c r="A1832" s="20">
        <v>18</v>
      </c>
      <c r="B1832" s="20">
        <v>75</v>
      </c>
      <c r="C1832" s="20" t="s">
        <v>96</v>
      </c>
      <c r="E1832" s="20" t="s">
        <v>84</v>
      </c>
      <c r="F1832" s="20">
        <v>1</v>
      </c>
      <c r="G1832" s="20" t="s">
        <v>97</v>
      </c>
      <c r="K1832" s="20">
        <v>28</v>
      </c>
      <c r="L1832" s="21">
        <v>4.302385416666666E-2</v>
      </c>
      <c r="M1832" s="22">
        <v>1.5627662037037036E-3</v>
      </c>
      <c r="N1832" s="23">
        <v>46255</v>
      </c>
      <c r="O1832" s="23">
        <v>50239</v>
      </c>
      <c r="P1832" s="23">
        <v>38529</v>
      </c>
      <c r="Q1832" s="20">
        <f t="shared" si="87"/>
        <v>46.255000000000003</v>
      </c>
      <c r="R1832" s="20">
        <f t="shared" si="88"/>
        <v>50.238999999999997</v>
      </c>
      <c r="S1832" s="20">
        <f t="shared" si="89"/>
        <v>38.529000000000003</v>
      </c>
    </row>
    <row r="1833" spans="1:19" x14ac:dyDescent="0.25">
      <c r="A1833" s="20">
        <v>18</v>
      </c>
      <c r="B1833" s="20">
        <v>75</v>
      </c>
      <c r="C1833" s="20" t="s">
        <v>96</v>
      </c>
      <c r="E1833" s="20" t="s">
        <v>84</v>
      </c>
      <c r="F1833" s="20">
        <v>1</v>
      </c>
      <c r="G1833" s="20" t="s">
        <v>97</v>
      </c>
      <c r="H1833" s="25">
        <v>0.45190012731481483</v>
      </c>
      <c r="I1833" s="20">
        <v>1</v>
      </c>
      <c r="K1833" s="20">
        <v>29</v>
      </c>
      <c r="L1833" s="21">
        <v>4.466954861111111E-2</v>
      </c>
      <c r="M1833" s="22">
        <v>1.6456944444444444E-3</v>
      </c>
      <c r="N1833" s="23">
        <v>46291</v>
      </c>
      <c r="O1833" s="23">
        <v>50314</v>
      </c>
      <c r="Q1833" s="20">
        <f t="shared" si="87"/>
        <v>46.290999999999997</v>
      </c>
      <c r="R1833" s="20">
        <f t="shared" si="88"/>
        <v>50.314</v>
      </c>
      <c r="S1833" s="20" t="b">
        <f t="shared" si="89"/>
        <v>0</v>
      </c>
    </row>
    <row r="1834" spans="1:19" x14ac:dyDescent="0.25">
      <c r="A1834" s="20">
        <v>18</v>
      </c>
      <c r="B1834" s="20">
        <v>75</v>
      </c>
      <c r="C1834" s="20" t="s">
        <v>96</v>
      </c>
      <c r="E1834" s="20" t="s">
        <v>84</v>
      </c>
      <c r="F1834" s="20">
        <v>3</v>
      </c>
      <c r="G1834" s="20" t="s">
        <v>98</v>
      </c>
      <c r="J1834" s="25">
        <v>0.45318815972222221</v>
      </c>
      <c r="K1834" s="20">
        <v>30</v>
      </c>
      <c r="L1834" s="21">
        <v>4.7410393518518522E-2</v>
      </c>
      <c r="M1834" s="22">
        <v>2.7408449074074076E-3</v>
      </c>
      <c r="O1834" s="23">
        <v>48256</v>
      </c>
      <c r="P1834" s="23">
        <v>37737</v>
      </c>
      <c r="Q1834" s="20" t="b">
        <f t="shared" si="87"/>
        <v>0</v>
      </c>
      <c r="R1834" s="20">
        <f t="shared" si="88"/>
        <v>48.256</v>
      </c>
      <c r="S1834" s="20">
        <f t="shared" si="89"/>
        <v>37.737000000000002</v>
      </c>
    </row>
    <row r="1835" spans="1:19" x14ac:dyDescent="0.25">
      <c r="A1835" s="20">
        <v>18</v>
      </c>
      <c r="B1835" s="20">
        <v>75</v>
      </c>
      <c r="C1835" s="20" t="s">
        <v>96</v>
      </c>
      <c r="E1835" s="20" t="s">
        <v>84</v>
      </c>
      <c r="F1835" s="20">
        <v>3</v>
      </c>
      <c r="G1835" s="20" t="s">
        <v>98</v>
      </c>
      <c r="K1835" s="20">
        <v>31</v>
      </c>
      <c r="L1835" s="21">
        <v>4.891016203703704E-2</v>
      </c>
      <c r="M1835" s="22">
        <v>1.4997685185185186E-3</v>
      </c>
      <c r="N1835" s="23">
        <v>44279</v>
      </c>
      <c r="O1835" s="23">
        <v>47649</v>
      </c>
      <c r="P1835" s="23">
        <v>37652</v>
      </c>
      <c r="Q1835" s="20">
        <f t="shared" si="87"/>
        <v>44.279000000000003</v>
      </c>
      <c r="R1835" s="20">
        <f t="shared" si="88"/>
        <v>47.649000000000001</v>
      </c>
      <c r="S1835" s="20">
        <f t="shared" si="89"/>
        <v>37.652000000000001</v>
      </c>
    </row>
    <row r="1836" spans="1:19" x14ac:dyDescent="0.25">
      <c r="A1836" s="20">
        <v>18</v>
      </c>
      <c r="B1836" s="20">
        <v>75</v>
      </c>
      <c r="C1836" s="20" t="s">
        <v>96</v>
      </c>
      <c r="E1836" s="20" t="s">
        <v>84</v>
      </c>
      <c r="F1836" s="20">
        <v>3</v>
      </c>
      <c r="G1836" s="20" t="s">
        <v>98</v>
      </c>
      <c r="K1836" s="20">
        <v>32</v>
      </c>
      <c r="L1836" s="21">
        <v>5.0402534722222225E-2</v>
      </c>
      <c r="M1836" s="22">
        <v>1.4923726851851853E-3</v>
      </c>
      <c r="N1836" s="23">
        <v>43785</v>
      </c>
      <c r="O1836" s="23">
        <v>47658</v>
      </c>
      <c r="P1836" s="23">
        <v>37498</v>
      </c>
      <c r="Q1836" s="20">
        <f t="shared" si="87"/>
        <v>43.784999999999997</v>
      </c>
      <c r="R1836" s="20">
        <f t="shared" si="88"/>
        <v>47.658000000000001</v>
      </c>
      <c r="S1836" s="20">
        <f t="shared" si="89"/>
        <v>37.497999999999998</v>
      </c>
    </row>
    <row r="1837" spans="1:19" x14ac:dyDescent="0.25">
      <c r="A1837" s="20">
        <v>18</v>
      </c>
      <c r="B1837" s="20">
        <v>75</v>
      </c>
      <c r="C1837" s="20" t="s">
        <v>96</v>
      </c>
      <c r="E1837" s="20" t="s">
        <v>84</v>
      </c>
      <c r="F1837" s="20">
        <v>3</v>
      </c>
      <c r="G1837" s="20" t="s">
        <v>98</v>
      </c>
      <c r="K1837" s="20">
        <v>33</v>
      </c>
      <c r="L1837" s="21">
        <v>5.188864583333333E-2</v>
      </c>
      <c r="M1837" s="22">
        <v>1.486111111111111E-3</v>
      </c>
      <c r="N1837" s="23">
        <v>43874</v>
      </c>
      <c r="O1837" s="23">
        <v>47090</v>
      </c>
      <c r="P1837" s="23">
        <v>37436</v>
      </c>
      <c r="Q1837" s="20">
        <f t="shared" si="87"/>
        <v>43.874000000000002</v>
      </c>
      <c r="R1837" s="20">
        <f t="shared" si="88"/>
        <v>47.09</v>
      </c>
      <c r="S1837" s="20">
        <f t="shared" si="89"/>
        <v>37.436</v>
      </c>
    </row>
    <row r="1838" spans="1:19" x14ac:dyDescent="0.25">
      <c r="A1838" s="20">
        <v>18</v>
      </c>
      <c r="B1838" s="20">
        <v>75</v>
      </c>
      <c r="C1838" s="20" t="s">
        <v>96</v>
      </c>
      <c r="E1838" s="20" t="s">
        <v>84</v>
      </c>
      <c r="F1838" s="20">
        <v>3</v>
      </c>
      <c r="G1838" s="20" t="s">
        <v>98</v>
      </c>
      <c r="K1838" s="20">
        <v>34</v>
      </c>
      <c r="L1838" s="21">
        <v>5.3377708333333329E-2</v>
      </c>
      <c r="M1838" s="22">
        <v>1.4890624999999999E-3</v>
      </c>
      <c r="N1838" s="23">
        <v>43750</v>
      </c>
      <c r="O1838" s="23">
        <v>47400</v>
      </c>
      <c r="P1838" s="23">
        <v>37505</v>
      </c>
      <c r="Q1838" s="20">
        <f t="shared" si="87"/>
        <v>43.75</v>
      </c>
      <c r="R1838" s="20">
        <f t="shared" si="88"/>
        <v>47.4</v>
      </c>
      <c r="S1838" s="20">
        <f t="shared" si="89"/>
        <v>37.505000000000003</v>
      </c>
    </row>
    <row r="1839" spans="1:19" x14ac:dyDescent="0.25">
      <c r="A1839" s="20">
        <v>18</v>
      </c>
      <c r="B1839" s="20">
        <v>75</v>
      </c>
      <c r="C1839" s="20" t="s">
        <v>96</v>
      </c>
      <c r="E1839" s="20" t="s">
        <v>84</v>
      </c>
      <c r="F1839" s="20">
        <v>3</v>
      </c>
      <c r="G1839" s="20" t="s">
        <v>98</v>
      </c>
      <c r="K1839" s="20">
        <v>35</v>
      </c>
      <c r="L1839" s="21">
        <v>5.4870185185185189E-2</v>
      </c>
      <c r="M1839" s="22">
        <v>1.4924768518518516E-3</v>
      </c>
      <c r="N1839" s="23">
        <v>43870</v>
      </c>
      <c r="O1839" s="23">
        <v>47462</v>
      </c>
      <c r="P1839" s="23">
        <v>37618</v>
      </c>
      <c r="Q1839" s="20">
        <f t="shared" si="87"/>
        <v>43.87</v>
      </c>
      <c r="R1839" s="20">
        <f t="shared" si="88"/>
        <v>47.462000000000003</v>
      </c>
      <c r="S1839" s="20">
        <f t="shared" si="89"/>
        <v>37.618000000000002</v>
      </c>
    </row>
    <row r="1840" spans="1:19" x14ac:dyDescent="0.25">
      <c r="A1840" s="20">
        <v>18</v>
      </c>
      <c r="B1840" s="20">
        <v>75</v>
      </c>
      <c r="C1840" s="20" t="s">
        <v>96</v>
      </c>
      <c r="E1840" s="20" t="s">
        <v>84</v>
      </c>
      <c r="F1840" s="20">
        <v>3</v>
      </c>
      <c r="G1840" s="20" t="s">
        <v>98</v>
      </c>
      <c r="K1840" s="20">
        <v>36</v>
      </c>
      <c r="L1840" s="21">
        <v>5.6362222222222223E-2</v>
      </c>
      <c r="M1840" s="22">
        <v>1.4920370370370372E-3</v>
      </c>
      <c r="N1840" s="23">
        <v>43938</v>
      </c>
      <c r="O1840" s="23">
        <v>47394</v>
      </c>
      <c r="P1840" s="23">
        <v>37580</v>
      </c>
      <c r="Q1840" s="20">
        <f t="shared" si="87"/>
        <v>43.938000000000002</v>
      </c>
      <c r="R1840" s="20">
        <f t="shared" si="88"/>
        <v>47.393999999999998</v>
      </c>
      <c r="S1840" s="20">
        <f t="shared" si="89"/>
        <v>37.58</v>
      </c>
    </row>
    <row r="1841" spans="1:19" x14ac:dyDescent="0.25">
      <c r="A1841" s="20">
        <v>18</v>
      </c>
      <c r="B1841" s="20">
        <v>75</v>
      </c>
      <c r="C1841" s="20" t="s">
        <v>96</v>
      </c>
      <c r="E1841" s="20" t="s">
        <v>84</v>
      </c>
      <c r="F1841" s="20">
        <v>3</v>
      </c>
      <c r="G1841" s="20" t="s">
        <v>98</v>
      </c>
      <c r="K1841" s="20">
        <v>37</v>
      </c>
      <c r="L1841" s="21">
        <v>5.786358796296296E-2</v>
      </c>
      <c r="M1841" s="22">
        <v>1.5013657407407408E-3</v>
      </c>
      <c r="N1841" s="23">
        <v>43919</v>
      </c>
      <c r="O1841" s="23">
        <v>47279</v>
      </c>
      <c r="P1841" s="23">
        <v>38520</v>
      </c>
      <c r="Q1841" s="20">
        <f t="shared" si="87"/>
        <v>43.918999999999997</v>
      </c>
      <c r="R1841" s="20">
        <f t="shared" si="88"/>
        <v>47.279000000000003</v>
      </c>
      <c r="S1841" s="20">
        <f t="shared" si="89"/>
        <v>38.520000000000003</v>
      </c>
    </row>
    <row r="1842" spans="1:19" x14ac:dyDescent="0.25">
      <c r="A1842" s="20">
        <v>18</v>
      </c>
      <c r="B1842" s="20">
        <v>75</v>
      </c>
      <c r="C1842" s="20" t="s">
        <v>96</v>
      </c>
      <c r="E1842" s="20" t="s">
        <v>84</v>
      </c>
      <c r="F1842" s="20">
        <v>3</v>
      </c>
      <c r="G1842" s="20" t="s">
        <v>98</v>
      </c>
      <c r="K1842" s="20">
        <v>38</v>
      </c>
      <c r="L1842" s="21">
        <v>5.9368287037037039E-2</v>
      </c>
      <c r="M1842" s="22">
        <v>1.5046990740740741E-3</v>
      </c>
      <c r="N1842" s="23">
        <v>44597</v>
      </c>
      <c r="O1842" s="23">
        <v>47856</v>
      </c>
      <c r="P1842" s="23">
        <v>37553</v>
      </c>
      <c r="Q1842" s="20">
        <f t="shared" si="87"/>
        <v>44.597000000000001</v>
      </c>
      <c r="R1842" s="20">
        <f t="shared" si="88"/>
        <v>47.856000000000002</v>
      </c>
      <c r="S1842" s="20">
        <f t="shared" si="89"/>
        <v>37.552999999999997</v>
      </c>
    </row>
    <row r="1843" spans="1:19" x14ac:dyDescent="0.25">
      <c r="A1843" s="20">
        <v>18</v>
      </c>
      <c r="B1843" s="20">
        <v>75</v>
      </c>
      <c r="C1843" s="20" t="s">
        <v>96</v>
      </c>
      <c r="E1843" s="20" t="s">
        <v>84</v>
      </c>
      <c r="F1843" s="20">
        <v>3</v>
      </c>
      <c r="G1843" s="20" t="s">
        <v>98</v>
      </c>
      <c r="K1843" s="20">
        <v>39</v>
      </c>
      <c r="L1843" s="21">
        <v>6.0861249999999999E-2</v>
      </c>
      <c r="M1843" s="22">
        <v>1.4929629629629631E-3</v>
      </c>
      <c r="N1843" s="23">
        <v>44050</v>
      </c>
      <c r="O1843" s="23">
        <v>47430</v>
      </c>
      <c r="P1843" s="23">
        <v>37512</v>
      </c>
      <c r="Q1843" s="20">
        <f t="shared" si="87"/>
        <v>44.05</v>
      </c>
      <c r="R1843" s="20">
        <f t="shared" si="88"/>
        <v>47.43</v>
      </c>
      <c r="S1843" s="20">
        <f t="shared" si="89"/>
        <v>37.512</v>
      </c>
    </row>
    <row r="1844" spans="1:19" x14ac:dyDescent="0.25">
      <c r="A1844" s="20">
        <v>18</v>
      </c>
      <c r="B1844" s="20">
        <v>75</v>
      </c>
      <c r="C1844" s="20" t="s">
        <v>96</v>
      </c>
      <c r="E1844" s="20" t="s">
        <v>84</v>
      </c>
      <c r="F1844" s="20">
        <v>3</v>
      </c>
      <c r="G1844" s="20" t="s">
        <v>98</v>
      </c>
      <c r="K1844" s="20">
        <v>40</v>
      </c>
      <c r="L1844" s="21">
        <v>6.2356493055555552E-2</v>
      </c>
      <c r="M1844" s="22">
        <v>1.4952430555555554E-3</v>
      </c>
      <c r="N1844" s="23">
        <v>44255</v>
      </c>
      <c r="O1844" s="23">
        <v>47427</v>
      </c>
      <c r="P1844" s="23">
        <v>37507</v>
      </c>
      <c r="Q1844" s="20">
        <f t="shared" si="87"/>
        <v>44.255000000000003</v>
      </c>
      <c r="R1844" s="20">
        <f t="shared" si="88"/>
        <v>47.427</v>
      </c>
      <c r="S1844" s="20">
        <f t="shared" si="89"/>
        <v>37.506999999999998</v>
      </c>
    </row>
    <row r="1845" spans="1:19" x14ac:dyDescent="0.25">
      <c r="A1845" s="20">
        <v>18</v>
      </c>
      <c r="B1845" s="20">
        <v>75</v>
      </c>
      <c r="C1845" s="20" t="s">
        <v>96</v>
      </c>
      <c r="E1845" s="20" t="s">
        <v>84</v>
      </c>
      <c r="F1845" s="20">
        <v>3</v>
      </c>
      <c r="G1845" s="20" t="s">
        <v>98</v>
      </c>
      <c r="K1845" s="20">
        <v>41</v>
      </c>
      <c r="L1845" s="21">
        <v>6.3852696759259253E-2</v>
      </c>
      <c r="M1845" s="22">
        <v>1.4962037037037036E-3</v>
      </c>
      <c r="N1845" s="23">
        <v>44221</v>
      </c>
      <c r="O1845" s="23">
        <v>47587</v>
      </c>
      <c r="P1845" s="23">
        <v>37464</v>
      </c>
      <c r="Q1845" s="20">
        <f t="shared" si="87"/>
        <v>44.220999999999997</v>
      </c>
      <c r="R1845" s="20">
        <f t="shared" si="88"/>
        <v>47.587000000000003</v>
      </c>
      <c r="S1845" s="20">
        <f t="shared" si="89"/>
        <v>37.463999999999999</v>
      </c>
    </row>
    <row r="1846" spans="1:19" x14ac:dyDescent="0.25">
      <c r="A1846" s="20">
        <v>18</v>
      </c>
      <c r="B1846" s="20">
        <v>75</v>
      </c>
      <c r="C1846" s="20" t="s">
        <v>96</v>
      </c>
      <c r="E1846" s="20" t="s">
        <v>84</v>
      </c>
      <c r="F1846" s="20">
        <v>3</v>
      </c>
      <c r="G1846" s="20" t="s">
        <v>98</v>
      </c>
      <c r="K1846" s="20">
        <v>42</v>
      </c>
      <c r="L1846" s="21">
        <v>6.5350520833333328E-2</v>
      </c>
      <c r="M1846" s="22">
        <v>1.4978240740740742E-3</v>
      </c>
      <c r="N1846" s="23">
        <v>44001</v>
      </c>
      <c r="O1846" s="23">
        <v>47552</v>
      </c>
      <c r="P1846" s="23">
        <v>37859</v>
      </c>
      <c r="Q1846" s="20">
        <f t="shared" si="87"/>
        <v>44.000999999999998</v>
      </c>
      <c r="R1846" s="20">
        <f t="shared" si="88"/>
        <v>47.552</v>
      </c>
      <c r="S1846" s="20">
        <f t="shared" si="89"/>
        <v>37.859000000000002</v>
      </c>
    </row>
    <row r="1847" spans="1:19" x14ac:dyDescent="0.25">
      <c r="A1847" s="20">
        <v>18</v>
      </c>
      <c r="B1847" s="20">
        <v>75</v>
      </c>
      <c r="C1847" s="20" t="s">
        <v>96</v>
      </c>
      <c r="E1847" s="20" t="s">
        <v>84</v>
      </c>
      <c r="F1847" s="20">
        <v>3</v>
      </c>
      <c r="G1847" s="20" t="s">
        <v>98</v>
      </c>
      <c r="K1847" s="20">
        <v>43</v>
      </c>
      <c r="L1847" s="21">
        <v>6.6845995370370379E-2</v>
      </c>
      <c r="M1847" s="22">
        <v>1.4954745370370371E-3</v>
      </c>
      <c r="N1847" s="23">
        <v>44052</v>
      </c>
      <c r="O1847" s="23">
        <v>47753</v>
      </c>
      <c r="P1847" s="23">
        <v>37404</v>
      </c>
      <c r="Q1847" s="20">
        <f t="shared" si="87"/>
        <v>44.052</v>
      </c>
      <c r="R1847" s="20">
        <f t="shared" si="88"/>
        <v>47.753</v>
      </c>
      <c r="S1847" s="20">
        <f t="shared" si="89"/>
        <v>37.404000000000003</v>
      </c>
    </row>
    <row r="1848" spans="1:19" x14ac:dyDescent="0.25">
      <c r="A1848" s="20">
        <v>18</v>
      </c>
      <c r="B1848" s="20">
        <v>75</v>
      </c>
      <c r="C1848" s="20" t="s">
        <v>96</v>
      </c>
      <c r="E1848" s="20" t="s">
        <v>84</v>
      </c>
      <c r="F1848" s="20">
        <v>3</v>
      </c>
      <c r="G1848" s="20" t="s">
        <v>98</v>
      </c>
      <c r="K1848" s="20">
        <v>44</v>
      </c>
      <c r="L1848" s="21">
        <v>6.8342326388888888E-2</v>
      </c>
      <c r="M1848" s="22">
        <v>1.4963310185185186E-3</v>
      </c>
      <c r="N1848" s="23">
        <v>44057</v>
      </c>
      <c r="O1848" s="23">
        <v>47536</v>
      </c>
      <c r="P1848" s="23">
        <v>37690</v>
      </c>
      <c r="Q1848" s="20">
        <f t="shared" si="87"/>
        <v>44.057000000000002</v>
      </c>
      <c r="R1848" s="20">
        <f t="shared" si="88"/>
        <v>47.536000000000001</v>
      </c>
      <c r="S1848" s="20">
        <f t="shared" si="89"/>
        <v>37.69</v>
      </c>
    </row>
    <row r="1849" spans="1:19" x14ac:dyDescent="0.25">
      <c r="A1849" s="20">
        <v>18</v>
      </c>
      <c r="B1849" s="20">
        <v>75</v>
      </c>
      <c r="C1849" s="20" t="s">
        <v>96</v>
      </c>
      <c r="E1849" s="20" t="s">
        <v>84</v>
      </c>
      <c r="F1849" s="20">
        <v>3</v>
      </c>
      <c r="G1849" s="20" t="s">
        <v>98</v>
      </c>
      <c r="K1849" s="20">
        <v>45</v>
      </c>
      <c r="L1849" s="21">
        <v>6.9851539351851857E-2</v>
      </c>
      <c r="M1849" s="22">
        <v>1.5092129629629631E-3</v>
      </c>
      <c r="N1849" s="23">
        <v>44806</v>
      </c>
      <c r="O1849" s="23">
        <v>47888</v>
      </c>
      <c r="P1849" s="23">
        <v>37702</v>
      </c>
      <c r="Q1849" s="20">
        <f t="shared" si="87"/>
        <v>44.805999999999997</v>
      </c>
      <c r="R1849" s="20">
        <f t="shared" si="88"/>
        <v>47.887999999999998</v>
      </c>
      <c r="S1849" s="20">
        <f t="shared" si="89"/>
        <v>37.701999999999998</v>
      </c>
    </row>
    <row r="1850" spans="1:19" x14ac:dyDescent="0.25">
      <c r="A1850" s="20">
        <v>18</v>
      </c>
      <c r="B1850" s="20">
        <v>75</v>
      </c>
      <c r="C1850" s="20" t="s">
        <v>96</v>
      </c>
      <c r="E1850" s="20" t="s">
        <v>84</v>
      </c>
      <c r="F1850" s="20">
        <v>3</v>
      </c>
      <c r="G1850" s="20" t="s">
        <v>98</v>
      </c>
      <c r="H1850" s="25">
        <v>0.4789450925925926</v>
      </c>
      <c r="I1850" s="20">
        <v>2</v>
      </c>
      <c r="K1850" s="20">
        <v>46</v>
      </c>
      <c r="L1850" s="21">
        <v>7.1723958333333337E-2</v>
      </c>
      <c r="M1850" s="22">
        <v>1.8724189814814816E-3</v>
      </c>
      <c r="N1850" s="23">
        <v>44313</v>
      </c>
      <c r="O1850" s="23">
        <v>48415</v>
      </c>
      <c r="Q1850" s="20">
        <f t="shared" si="87"/>
        <v>44.313000000000002</v>
      </c>
      <c r="R1850" s="20">
        <f t="shared" si="88"/>
        <v>48.414999999999999</v>
      </c>
      <c r="S1850" s="20" t="b">
        <f t="shared" si="89"/>
        <v>0</v>
      </c>
    </row>
    <row r="1851" spans="1:19" x14ac:dyDescent="0.25">
      <c r="A1851" s="20">
        <v>18</v>
      </c>
      <c r="B1851" s="20">
        <v>75</v>
      </c>
      <c r="C1851" s="20" t="s">
        <v>96</v>
      </c>
      <c r="E1851" s="20" t="s">
        <v>84</v>
      </c>
      <c r="F1851" s="20">
        <v>3</v>
      </c>
      <c r="G1851" s="20" t="s">
        <v>98</v>
      </c>
      <c r="J1851" s="25">
        <v>0.48027835648148148</v>
      </c>
      <c r="K1851" s="20">
        <v>47</v>
      </c>
      <c r="L1851" s="21">
        <v>7.5695509259259261E-2</v>
      </c>
      <c r="M1851" s="22">
        <v>3.9715509259259261E-3</v>
      </c>
      <c r="O1851" s="25">
        <v>9.5424768518518515E-4</v>
      </c>
      <c r="P1851" s="25">
        <v>9.7939814814814829E-4</v>
      </c>
      <c r="Q1851" s="20" t="b">
        <f t="shared" si="87"/>
        <v>0</v>
      </c>
      <c r="R1851" s="20" t="b">
        <f t="shared" si="88"/>
        <v>0</v>
      </c>
      <c r="S1851" s="20" t="b">
        <f t="shared" si="89"/>
        <v>0</v>
      </c>
    </row>
    <row r="1852" spans="1:19" x14ac:dyDescent="0.25">
      <c r="A1852" s="20">
        <v>18</v>
      </c>
      <c r="B1852" s="20">
        <v>75</v>
      </c>
      <c r="C1852" s="20" t="s">
        <v>96</v>
      </c>
      <c r="E1852" s="20" t="s">
        <v>84</v>
      </c>
      <c r="F1852" s="20">
        <v>3</v>
      </c>
      <c r="G1852" s="20" t="s">
        <v>98</v>
      </c>
      <c r="K1852" s="20">
        <v>48</v>
      </c>
      <c r="L1852" s="21">
        <v>7.860038194444445E-2</v>
      </c>
      <c r="M1852" s="22">
        <v>2.9048726851851857E-3</v>
      </c>
      <c r="N1852" s="25">
        <v>9.2908564814814807E-4</v>
      </c>
      <c r="O1852" s="25">
        <v>9.6596064814814808E-4</v>
      </c>
      <c r="P1852" s="25">
        <v>1.0098263888888889E-3</v>
      </c>
      <c r="Q1852" s="20" t="b">
        <f t="shared" si="87"/>
        <v>0</v>
      </c>
      <c r="R1852" s="20" t="b">
        <f t="shared" si="88"/>
        <v>0</v>
      </c>
      <c r="S1852" s="20" t="b">
        <f t="shared" si="89"/>
        <v>0</v>
      </c>
    </row>
    <row r="1853" spans="1:19" x14ac:dyDescent="0.25">
      <c r="A1853" s="20">
        <v>18</v>
      </c>
      <c r="B1853" s="20">
        <v>75</v>
      </c>
      <c r="C1853" s="20" t="s">
        <v>96</v>
      </c>
      <c r="E1853" s="20" t="s">
        <v>84</v>
      </c>
      <c r="F1853" s="20">
        <v>3</v>
      </c>
      <c r="G1853" s="20" t="s">
        <v>98</v>
      </c>
      <c r="K1853" s="20">
        <v>49</v>
      </c>
      <c r="L1853" s="21">
        <v>8.0583564814814823E-2</v>
      </c>
      <c r="M1853" s="22">
        <v>1.98318287037037E-3</v>
      </c>
      <c r="N1853" s="23">
        <v>59564</v>
      </c>
      <c r="O1853" s="23">
        <v>59802</v>
      </c>
      <c r="P1853" s="23">
        <v>51981</v>
      </c>
      <c r="Q1853" s="20">
        <f t="shared" si="87"/>
        <v>59.564</v>
      </c>
      <c r="R1853" s="20">
        <f t="shared" si="88"/>
        <v>59.802</v>
      </c>
      <c r="S1853" s="20">
        <f t="shared" si="89"/>
        <v>51.981000000000002</v>
      </c>
    </row>
    <row r="1854" spans="1:19" x14ac:dyDescent="0.25">
      <c r="A1854" s="20">
        <v>18</v>
      </c>
      <c r="B1854" s="20">
        <v>75</v>
      </c>
      <c r="C1854" s="20" t="s">
        <v>96</v>
      </c>
      <c r="E1854" s="20" t="s">
        <v>84</v>
      </c>
      <c r="F1854" s="20">
        <v>3</v>
      </c>
      <c r="G1854" s="20" t="s">
        <v>98</v>
      </c>
      <c r="K1854" s="20">
        <v>50</v>
      </c>
      <c r="L1854" s="21">
        <v>8.2105706018518521E-2</v>
      </c>
      <c r="M1854" s="22">
        <v>1.5221412037037035E-3</v>
      </c>
      <c r="N1854" s="23">
        <v>45456</v>
      </c>
      <c r="O1854" s="23">
        <v>47833</v>
      </c>
      <c r="P1854" s="23">
        <v>38224</v>
      </c>
      <c r="Q1854" s="20">
        <f t="shared" si="87"/>
        <v>45.456000000000003</v>
      </c>
      <c r="R1854" s="20">
        <f t="shared" si="88"/>
        <v>47.832999999999998</v>
      </c>
      <c r="S1854" s="20">
        <f t="shared" si="89"/>
        <v>38.223999999999997</v>
      </c>
    </row>
    <row r="1855" spans="1:19" x14ac:dyDescent="0.25">
      <c r="A1855" s="20">
        <v>18</v>
      </c>
      <c r="B1855" s="20">
        <v>75</v>
      </c>
      <c r="C1855" s="20" t="s">
        <v>96</v>
      </c>
      <c r="E1855" s="20" t="s">
        <v>84</v>
      </c>
      <c r="F1855" s="20">
        <v>3</v>
      </c>
      <c r="G1855" s="20" t="s">
        <v>98</v>
      </c>
      <c r="K1855" s="20">
        <v>51</v>
      </c>
      <c r="L1855" s="21">
        <v>8.3620509259259249E-2</v>
      </c>
      <c r="M1855" s="22">
        <v>1.5148032407407408E-3</v>
      </c>
      <c r="N1855" s="23">
        <v>44541</v>
      </c>
      <c r="O1855" s="23">
        <v>48066</v>
      </c>
      <c r="P1855" s="23">
        <v>38272</v>
      </c>
      <c r="Q1855" s="20">
        <f t="shared" si="87"/>
        <v>44.540999999999997</v>
      </c>
      <c r="R1855" s="20">
        <f t="shared" si="88"/>
        <v>48.066000000000003</v>
      </c>
      <c r="S1855" s="20">
        <f t="shared" si="89"/>
        <v>38.271999999999998</v>
      </c>
    </row>
    <row r="1856" spans="1:19" x14ac:dyDescent="0.25">
      <c r="A1856" s="20">
        <v>18</v>
      </c>
      <c r="B1856" s="20">
        <v>75</v>
      </c>
      <c r="C1856" s="20" t="s">
        <v>96</v>
      </c>
      <c r="E1856" s="20" t="s">
        <v>84</v>
      </c>
      <c r="F1856" s="20">
        <v>3</v>
      </c>
      <c r="G1856" s="20" t="s">
        <v>98</v>
      </c>
      <c r="H1856" s="25">
        <v>0.49291787037037033</v>
      </c>
      <c r="I1856" s="20">
        <v>3</v>
      </c>
      <c r="K1856" s="20">
        <v>52</v>
      </c>
      <c r="L1856" s="21">
        <v>8.5689166666666663E-2</v>
      </c>
      <c r="M1856" s="22">
        <v>2.0686574074074075E-3</v>
      </c>
      <c r="N1856" s="23">
        <v>58218</v>
      </c>
      <c r="O1856" s="25">
        <v>7.0614583333333336E-4</v>
      </c>
      <c r="Q1856" s="20">
        <f t="shared" si="87"/>
        <v>58.218000000000004</v>
      </c>
      <c r="R1856" s="20" t="b">
        <f t="shared" si="88"/>
        <v>0</v>
      </c>
      <c r="S1856" s="20" t="b">
        <f t="shared" si="89"/>
        <v>0</v>
      </c>
    </row>
    <row r="1857" spans="1:19" x14ac:dyDescent="0.25">
      <c r="A1857" s="20">
        <v>18</v>
      </c>
      <c r="B1857" s="20">
        <v>75</v>
      </c>
      <c r="C1857" s="20" t="s">
        <v>96</v>
      </c>
      <c r="E1857" s="20" t="s">
        <v>84</v>
      </c>
      <c r="F1857" s="20">
        <v>2</v>
      </c>
      <c r="G1857" s="20" t="s">
        <v>99</v>
      </c>
      <c r="J1857" s="25">
        <v>0.49420004629629632</v>
      </c>
      <c r="K1857" s="20">
        <v>53</v>
      </c>
      <c r="L1857" s="21">
        <v>8.8416157407407395E-2</v>
      </c>
      <c r="M1857" s="22">
        <v>2.7269907407407412E-3</v>
      </c>
      <c r="O1857" s="23">
        <v>47610</v>
      </c>
      <c r="P1857" s="23">
        <v>37609</v>
      </c>
      <c r="Q1857" s="20" t="b">
        <f t="shared" si="87"/>
        <v>0</v>
      </c>
      <c r="R1857" s="20">
        <f t="shared" si="88"/>
        <v>47.61</v>
      </c>
      <c r="S1857" s="20">
        <f t="shared" si="89"/>
        <v>37.609000000000002</v>
      </c>
    </row>
    <row r="1858" spans="1:19" x14ac:dyDescent="0.25">
      <c r="A1858" s="20">
        <v>18</v>
      </c>
      <c r="B1858" s="20">
        <v>75</v>
      </c>
      <c r="C1858" s="20" t="s">
        <v>96</v>
      </c>
      <c r="E1858" s="20" t="s">
        <v>84</v>
      </c>
      <c r="F1858" s="20">
        <v>2</v>
      </c>
      <c r="G1858" s="20" t="s">
        <v>99</v>
      </c>
      <c r="K1858" s="20">
        <v>54</v>
      </c>
      <c r="L1858" s="21">
        <v>8.988818287037037E-2</v>
      </c>
      <c r="M1858" s="22">
        <v>1.472025462962963E-3</v>
      </c>
      <c r="N1858" s="23">
        <v>43637</v>
      </c>
      <c r="O1858" s="23">
        <v>46221</v>
      </c>
      <c r="P1858" s="23">
        <v>37325</v>
      </c>
      <c r="Q1858" s="20">
        <f t="shared" si="87"/>
        <v>43.637</v>
      </c>
      <c r="R1858" s="20">
        <f t="shared" si="88"/>
        <v>46.220999999999997</v>
      </c>
      <c r="S1858" s="20">
        <f t="shared" si="89"/>
        <v>37.325000000000003</v>
      </c>
    </row>
    <row r="1859" spans="1:19" x14ac:dyDescent="0.25">
      <c r="A1859" s="20">
        <v>18</v>
      </c>
      <c r="B1859" s="20">
        <v>75</v>
      </c>
      <c r="C1859" s="20" t="s">
        <v>96</v>
      </c>
      <c r="E1859" s="20" t="s">
        <v>84</v>
      </c>
      <c r="F1859" s="20">
        <v>2</v>
      </c>
      <c r="G1859" s="20" t="s">
        <v>99</v>
      </c>
      <c r="K1859" s="20">
        <v>55</v>
      </c>
      <c r="L1859" s="21">
        <v>9.2337858796296302E-2</v>
      </c>
      <c r="M1859" s="22">
        <v>2.4496759259259259E-3</v>
      </c>
      <c r="N1859" s="23">
        <v>45376</v>
      </c>
      <c r="O1859" s="25">
        <v>9.4759259259259265E-4</v>
      </c>
      <c r="P1859" s="25">
        <v>9.7689814814814818E-4</v>
      </c>
      <c r="Q1859" s="20">
        <f t="shared" ref="Q1859:Q1922" si="90">IF((N1859/1000)&gt;10,(N1859/1000))</f>
        <v>45.375999999999998</v>
      </c>
      <c r="R1859" s="20" t="b">
        <f t="shared" si="88"/>
        <v>0</v>
      </c>
      <c r="S1859" s="20" t="b">
        <f t="shared" si="89"/>
        <v>0</v>
      </c>
    </row>
    <row r="1860" spans="1:19" x14ac:dyDescent="0.25">
      <c r="A1860" s="20">
        <v>18</v>
      </c>
      <c r="B1860" s="20">
        <v>75</v>
      </c>
      <c r="C1860" s="20" t="s">
        <v>96</v>
      </c>
      <c r="E1860" s="20" t="s">
        <v>84</v>
      </c>
      <c r="F1860" s="20">
        <v>2</v>
      </c>
      <c r="G1860" s="20" t="s">
        <v>99</v>
      </c>
      <c r="K1860" s="20">
        <v>56</v>
      </c>
      <c r="L1860" s="21">
        <v>9.4361076388888895E-2</v>
      </c>
      <c r="M1860" s="22">
        <v>2.0232175925925925E-3</v>
      </c>
      <c r="N1860" s="25">
        <v>9.1158564814814802E-4</v>
      </c>
      <c r="O1860" s="23">
        <v>58630</v>
      </c>
      <c r="P1860" s="23">
        <v>37415</v>
      </c>
      <c r="Q1860" s="20" t="b">
        <f t="shared" si="90"/>
        <v>0</v>
      </c>
      <c r="R1860" s="20">
        <f t="shared" si="88"/>
        <v>58.63</v>
      </c>
      <c r="S1860" s="20">
        <f t="shared" si="89"/>
        <v>37.414999999999999</v>
      </c>
    </row>
    <row r="1861" spans="1:19" x14ac:dyDescent="0.25">
      <c r="A1861" s="20">
        <v>18</v>
      </c>
      <c r="B1861" s="20">
        <v>75</v>
      </c>
      <c r="C1861" s="20" t="s">
        <v>96</v>
      </c>
      <c r="E1861" s="20" t="s">
        <v>84</v>
      </c>
      <c r="F1861" s="20">
        <v>2</v>
      </c>
      <c r="G1861" s="20" t="s">
        <v>99</v>
      </c>
      <c r="K1861" s="20">
        <v>57</v>
      </c>
      <c r="L1861" s="21">
        <v>9.5842638888888887E-2</v>
      </c>
      <c r="M1861" s="22">
        <v>1.4815625E-3</v>
      </c>
      <c r="N1861" s="23">
        <v>43778</v>
      </c>
      <c r="O1861" s="23">
        <v>47018</v>
      </c>
      <c r="P1861" s="23">
        <v>37211</v>
      </c>
      <c r="Q1861" s="20">
        <f t="shared" si="90"/>
        <v>43.777999999999999</v>
      </c>
      <c r="R1861" s="20">
        <f t="shared" si="88"/>
        <v>47.018000000000001</v>
      </c>
      <c r="S1861" s="20">
        <f t="shared" si="89"/>
        <v>37.210999999999999</v>
      </c>
    </row>
    <row r="1862" spans="1:19" x14ac:dyDescent="0.25">
      <c r="A1862" s="20">
        <v>18</v>
      </c>
      <c r="B1862" s="20">
        <v>75</v>
      </c>
      <c r="C1862" s="20" t="s">
        <v>96</v>
      </c>
      <c r="E1862" s="20" t="s">
        <v>84</v>
      </c>
      <c r="F1862" s="20">
        <v>2</v>
      </c>
      <c r="G1862" s="20" t="s">
        <v>99</v>
      </c>
      <c r="K1862" s="20">
        <v>58</v>
      </c>
      <c r="L1862" s="21">
        <v>9.7318182870370376E-2</v>
      </c>
      <c r="M1862" s="22">
        <v>1.4755439814814813E-3</v>
      </c>
      <c r="N1862" s="23">
        <v>43474</v>
      </c>
      <c r="O1862" s="23">
        <v>46772</v>
      </c>
      <c r="P1862" s="23">
        <v>37241</v>
      </c>
      <c r="Q1862" s="20">
        <f t="shared" si="90"/>
        <v>43.473999999999997</v>
      </c>
      <c r="R1862" s="20">
        <f t="shared" si="88"/>
        <v>46.771999999999998</v>
      </c>
      <c r="S1862" s="20">
        <f t="shared" si="89"/>
        <v>37.241</v>
      </c>
    </row>
    <row r="1863" spans="1:19" x14ac:dyDescent="0.25">
      <c r="A1863" s="20">
        <v>18</v>
      </c>
      <c r="B1863" s="20">
        <v>75</v>
      </c>
      <c r="C1863" s="20" t="s">
        <v>96</v>
      </c>
      <c r="E1863" s="20" t="s">
        <v>84</v>
      </c>
      <c r="F1863" s="20">
        <v>2</v>
      </c>
      <c r="G1863" s="20" t="s">
        <v>99</v>
      </c>
      <c r="K1863" s="20">
        <v>59</v>
      </c>
      <c r="L1863" s="21">
        <v>9.8791435185185184E-2</v>
      </c>
      <c r="M1863" s="22">
        <v>1.473252314814815E-3</v>
      </c>
      <c r="N1863" s="23">
        <v>43428</v>
      </c>
      <c r="O1863" s="23">
        <v>46654</v>
      </c>
      <c r="P1863" s="23">
        <v>37207</v>
      </c>
      <c r="Q1863" s="20">
        <f t="shared" si="90"/>
        <v>43.427999999999997</v>
      </c>
      <c r="R1863" s="20">
        <f t="shared" si="88"/>
        <v>46.654000000000003</v>
      </c>
      <c r="S1863" s="20">
        <f t="shared" si="89"/>
        <v>37.207000000000001</v>
      </c>
    </row>
    <row r="1864" spans="1:19" x14ac:dyDescent="0.25">
      <c r="A1864" s="20">
        <v>18</v>
      </c>
      <c r="B1864" s="20">
        <v>75</v>
      </c>
      <c r="C1864" s="20" t="s">
        <v>96</v>
      </c>
      <c r="E1864" s="20" t="s">
        <v>84</v>
      </c>
      <c r="F1864" s="20">
        <v>2</v>
      </c>
      <c r="G1864" s="20" t="s">
        <v>99</v>
      </c>
      <c r="K1864" s="20">
        <v>60</v>
      </c>
      <c r="L1864" s="21">
        <v>0.10026861111111111</v>
      </c>
      <c r="M1864" s="22">
        <v>1.4771759259259261E-3</v>
      </c>
      <c r="N1864" s="23">
        <v>43536</v>
      </c>
      <c r="O1864" s="23">
        <v>46918</v>
      </c>
      <c r="P1864" s="23">
        <v>37174</v>
      </c>
      <c r="Q1864" s="20">
        <f t="shared" si="90"/>
        <v>43.536000000000001</v>
      </c>
      <c r="R1864" s="20">
        <f t="shared" si="88"/>
        <v>46.917999999999999</v>
      </c>
      <c r="S1864" s="20">
        <f t="shared" si="89"/>
        <v>37.173999999999999</v>
      </c>
    </row>
    <row r="1865" spans="1:19" x14ac:dyDescent="0.25">
      <c r="A1865" s="20">
        <v>18</v>
      </c>
      <c r="B1865" s="20">
        <v>75</v>
      </c>
      <c r="C1865" s="20" t="s">
        <v>96</v>
      </c>
      <c r="E1865" s="20" t="s">
        <v>84</v>
      </c>
      <c r="F1865" s="20">
        <v>2</v>
      </c>
      <c r="G1865" s="20" t="s">
        <v>99</v>
      </c>
      <c r="K1865" s="20">
        <v>61</v>
      </c>
      <c r="L1865" s="21">
        <v>0.10175256944444444</v>
      </c>
      <c r="M1865" s="22">
        <v>1.483958333333333E-3</v>
      </c>
      <c r="N1865" s="23">
        <v>43615</v>
      </c>
      <c r="O1865" s="23">
        <v>47256</v>
      </c>
      <c r="P1865" s="23">
        <v>37343</v>
      </c>
      <c r="Q1865" s="20">
        <f t="shared" si="90"/>
        <v>43.615000000000002</v>
      </c>
      <c r="R1865" s="20">
        <f t="shared" si="88"/>
        <v>47.256</v>
      </c>
      <c r="S1865" s="20">
        <f t="shared" si="89"/>
        <v>37.343000000000004</v>
      </c>
    </row>
    <row r="1866" spans="1:19" x14ac:dyDescent="0.25">
      <c r="A1866" s="20">
        <v>18</v>
      </c>
      <c r="B1866" s="20">
        <v>75</v>
      </c>
      <c r="C1866" s="20" t="s">
        <v>96</v>
      </c>
      <c r="E1866" s="20" t="s">
        <v>84</v>
      </c>
      <c r="F1866" s="20">
        <v>2</v>
      </c>
      <c r="G1866" s="20" t="s">
        <v>99</v>
      </c>
      <c r="K1866" s="20">
        <v>62</v>
      </c>
      <c r="L1866" s="21">
        <v>0.10323890046296297</v>
      </c>
      <c r="M1866" s="22">
        <v>1.4863310185185186E-3</v>
      </c>
      <c r="N1866" s="23">
        <v>44007</v>
      </c>
      <c r="O1866" s="23">
        <v>47041</v>
      </c>
      <c r="P1866" s="23">
        <v>37371</v>
      </c>
      <c r="Q1866" s="20">
        <f t="shared" si="90"/>
        <v>44.006999999999998</v>
      </c>
      <c r="R1866" s="20">
        <f t="shared" si="88"/>
        <v>47.040999999999997</v>
      </c>
      <c r="S1866" s="20">
        <f t="shared" si="89"/>
        <v>37.371000000000002</v>
      </c>
    </row>
    <row r="1867" spans="1:19" x14ac:dyDescent="0.25">
      <c r="A1867" s="20">
        <v>18</v>
      </c>
      <c r="B1867" s="20">
        <v>75</v>
      </c>
      <c r="C1867" s="20" t="s">
        <v>96</v>
      </c>
      <c r="E1867" s="20" t="s">
        <v>84</v>
      </c>
      <c r="F1867" s="20">
        <v>2</v>
      </c>
      <c r="G1867" s="20" t="s">
        <v>99</v>
      </c>
      <c r="K1867" s="20">
        <v>63</v>
      </c>
      <c r="L1867" s="21">
        <v>0.10472952546296295</v>
      </c>
      <c r="M1867" s="22">
        <v>1.490625E-3</v>
      </c>
      <c r="N1867" s="23">
        <v>43839</v>
      </c>
      <c r="O1867" s="23">
        <v>47569</v>
      </c>
      <c r="P1867" s="23">
        <v>37382</v>
      </c>
      <c r="Q1867" s="20">
        <f t="shared" si="90"/>
        <v>43.838999999999999</v>
      </c>
      <c r="R1867" s="20">
        <f t="shared" si="88"/>
        <v>47.569000000000003</v>
      </c>
      <c r="S1867" s="20">
        <f t="shared" si="89"/>
        <v>37.381999999999998</v>
      </c>
    </row>
    <row r="1868" spans="1:19" x14ac:dyDescent="0.25">
      <c r="A1868" s="20">
        <v>18</v>
      </c>
      <c r="B1868" s="20">
        <v>75</v>
      </c>
      <c r="C1868" s="20" t="s">
        <v>96</v>
      </c>
      <c r="E1868" s="20" t="s">
        <v>84</v>
      </c>
      <c r="F1868" s="20">
        <v>2</v>
      </c>
      <c r="G1868" s="20" t="s">
        <v>99</v>
      </c>
      <c r="K1868" s="20">
        <v>64</v>
      </c>
      <c r="L1868" s="21">
        <v>0.10622254629629629</v>
      </c>
      <c r="M1868" s="22">
        <v>1.4930208333333334E-3</v>
      </c>
      <c r="N1868" s="23">
        <v>43845</v>
      </c>
      <c r="O1868" s="23">
        <v>47375</v>
      </c>
      <c r="P1868" s="23">
        <v>37777</v>
      </c>
      <c r="Q1868" s="20">
        <f t="shared" si="90"/>
        <v>43.844999999999999</v>
      </c>
      <c r="R1868" s="20">
        <f t="shared" si="88"/>
        <v>47.375</v>
      </c>
      <c r="S1868" s="20">
        <f t="shared" si="89"/>
        <v>37.777000000000001</v>
      </c>
    </row>
    <row r="1869" spans="1:19" x14ac:dyDescent="0.25">
      <c r="A1869" s="20">
        <v>18</v>
      </c>
      <c r="B1869" s="20">
        <v>75</v>
      </c>
      <c r="C1869" s="20" t="s">
        <v>96</v>
      </c>
      <c r="E1869" s="20" t="s">
        <v>84</v>
      </c>
      <c r="F1869" s="20">
        <v>2</v>
      </c>
      <c r="G1869" s="20" t="s">
        <v>99</v>
      </c>
      <c r="K1869" s="20">
        <v>65</v>
      </c>
      <c r="L1869" s="21">
        <v>0.10771699074074075</v>
      </c>
      <c r="M1869" s="22">
        <v>1.4944444444444447E-3</v>
      </c>
      <c r="N1869" s="23">
        <v>44104</v>
      </c>
      <c r="O1869" s="23">
        <v>47470</v>
      </c>
      <c r="P1869" s="23">
        <v>37546</v>
      </c>
      <c r="Q1869" s="20">
        <f t="shared" si="90"/>
        <v>44.103999999999999</v>
      </c>
      <c r="R1869" s="20">
        <f t="shared" si="88"/>
        <v>47.47</v>
      </c>
      <c r="S1869" s="20">
        <f t="shared" si="89"/>
        <v>37.545999999999999</v>
      </c>
    </row>
    <row r="1870" spans="1:19" x14ac:dyDescent="0.25">
      <c r="A1870" s="20">
        <v>18</v>
      </c>
      <c r="B1870" s="20">
        <v>75</v>
      </c>
      <c r="C1870" s="20" t="s">
        <v>96</v>
      </c>
      <c r="E1870" s="20" t="s">
        <v>84</v>
      </c>
      <c r="F1870" s="20">
        <v>2</v>
      </c>
      <c r="G1870" s="20" t="s">
        <v>99</v>
      </c>
      <c r="K1870" s="20">
        <v>66</v>
      </c>
      <c r="L1870" s="21">
        <v>0.10921982638888889</v>
      </c>
      <c r="M1870" s="22">
        <v>1.5028356481481481E-3</v>
      </c>
      <c r="N1870" s="23">
        <v>43934</v>
      </c>
      <c r="O1870" s="23">
        <v>47376</v>
      </c>
      <c r="P1870" s="23">
        <v>38535</v>
      </c>
      <c r="Q1870" s="20">
        <f t="shared" si="90"/>
        <v>43.933999999999997</v>
      </c>
      <c r="R1870" s="20">
        <f t="shared" si="88"/>
        <v>47.375999999999998</v>
      </c>
      <c r="S1870" s="20">
        <f t="shared" si="89"/>
        <v>38.534999999999997</v>
      </c>
    </row>
    <row r="1871" spans="1:19" x14ac:dyDescent="0.25">
      <c r="A1871" s="20">
        <v>18</v>
      </c>
      <c r="B1871" s="20">
        <v>75</v>
      </c>
      <c r="C1871" s="20" t="s">
        <v>96</v>
      </c>
      <c r="E1871" s="20" t="s">
        <v>84</v>
      </c>
      <c r="F1871" s="20">
        <v>2</v>
      </c>
      <c r="G1871" s="20" t="s">
        <v>99</v>
      </c>
      <c r="K1871" s="20">
        <v>67</v>
      </c>
      <c r="L1871" s="21">
        <v>0.11071958333333333</v>
      </c>
      <c r="M1871" s="22">
        <v>1.4997569444444444E-3</v>
      </c>
      <c r="N1871" s="23">
        <v>44319</v>
      </c>
      <c r="O1871" s="23">
        <v>47625</v>
      </c>
      <c r="P1871" s="23">
        <v>37635</v>
      </c>
      <c r="Q1871" s="20">
        <f t="shared" si="90"/>
        <v>44.319000000000003</v>
      </c>
      <c r="R1871" s="20">
        <f t="shared" si="88"/>
        <v>47.625</v>
      </c>
      <c r="S1871" s="20">
        <f t="shared" si="89"/>
        <v>37.634999999999998</v>
      </c>
    </row>
    <row r="1872" spans="1:19" x14ac:dyDescent="0.25">
      <c r="A1872" s="20">
        <v>18</v>
      </c>
      <c r="B1872" s="20">
        <v>75</v>
      </c>
      <c r="C1872" s="20" t="s">
        <v>96</v>
      </c>
      <c r="E1872" s="20" t="s">
        <v>84</v>
      </c>
      <c r="F1872" s="20">
        <v>2</v>
      </c>
      <c r="G1872" s="20" t="s">
        <v>99</v>
      </c>
      <c r="K1872" s="20">
        <v>68</v>
      </c>
      <c r="L1872" s="21">
        <v>0.11222019675925926</v>
      </c>
      <c r="M1872" s="22">
        <v>1.5006134259259261E-3</v>
      </c>
      <c r="N1872" s="23">
        <v>44257</v>
      </c>
      <c r="O1872" s="23">
        <v>47769</v>
      </c>
      <c r="P1872" s="23">
        <v>37627</v>
      </c>
      <c r="Q1872" s="20">
        <f t="shared" si="90"/>
        <v>44.256999999999998</v>
      </c>
      <c r="R1872" s="20">
        <f t="shared" si="88"/>
        <v>47.768999999999998</v>
      </c>
      <c r="S1872" s="20">
        <f t="shared" si="89"/>
        <v>37.627000000000002</v>
      </c>
    </row>
    <row r="1873" spans="1:19" x14ac:dyDescent="0.25">
      <c r="A1873" s="20">
        <v>18</v>
      </c>
      <c r="B1873" s="20">
        <v>75</v>
      </c>
      <c r="C1873" s="20" t="s">
        <v>96</v>
      </c>
      <c r="E1873" s="20" t="s">
        <v>84</v>
      </c>
      <c r="F1873" s="20">
        <v>2</v>
      </c>
      <c r="G1873" s="20" t="s">
        <v>99</v>
      </c>
      <c r="K1873" s="20">
        <v>69</v>
      </c>
      <c r="L1873" s="21">
        <v>0.11373747685185186</v>
      </c>
      <c r="M1873" s="22">
        <v>1.5172800925925926E-3</v>
      </c>
      <c r="N1873" s="23">
        <v>44208</v>
      </c>
      <c r="O1873" s="23">
        <v>48944</v>
      </c>
      <c r="P1873" s="23">
        <v>37941</v>
      </c>
      <c r="Q1873" s="20">
        <f t="shared" si="90"/>
        <v>44.207999999999998</v>
      </c>
      <c r="R1873" s="20">
        <f t="shared" si="88"/>
        <v>48.944000000000003</v>
      </c>
      <c r="S1873" s="20">
        <f t="shared" si="89"/>
        <v>37.941000000000003</v>
      </c>
    </row>
    <row r="1874" spans="1:19" x14ac:dyDescent="0.25">
      <c r="A1874" s="20">
        <v>18</v>
      </c>
      <c r="B1874" s="20">
        <v>75</v>
      </c>
      <c r="C1874" s="20" t="s">
        <v>96</v>
      </c>
      <c r="E1874" s="20" t="s">
        <v>84</v>
      </c>
      <c r="F1874" s="20">
        <v>2</v>
      </c>
      <c r="G1874" s="20" t="s">
        <v>99</v>
      </c>
      <c r="K1874" s="20">
        <v>70</v>
      </c>
      <c r="L1874" s="21">
        <v>0.11523667824074074</v>
      </c>
      <c r="M1874" s="22">
        <v>1.4992013888888891E-3</v>
      </c>
      <c r="N1874" s="23">
        <v>44357</v>
      </c>
      <c r="O1874" s="23">
        <v>47621</v>
      </c>
      <c r="P1874" s="23">
        <v>37553</v>
      </c>
      <c r="Q1874" s="20">
        <f t="shared" si="90"/>
        <v>44.356999999999999</v>
      </c>
      <c r="R1874" s="20">
        <f t="shared" ref="R1874:R1937" si="91">IF((O1874/1000)&gt;10,(O1874/1000))</f>
        <v>47.621000000000002</v>
      </c>
      <c r="S1874" s="20">
        <f t="shared" ref="S1874:S1937" si="92">IF((P1874/1000)&gt;10,(P1874/1000))</f>
        <v>37.552999999999997</v>
      </c>
    </row>
    <row r="1875" spans="1:19" x14ac:dyDescent="0.25">
      <c r="A1875" s="20">
        <v>18</v>
      </c>
      <c r="B1875" s="20">
        <v>75</v>
      </c>
      <c r="C1875" s="20" t="s">
        <v>96</v>
      </c>
      <c r="E1875" s="20" t="s">
        <v>84</v>
      </c>
      <c r="F1875" s="20">
        <v>2</v>
      </c>
      <c r="G1875" s="20" t="s">
        <v>99</v>
      </c>
      <c r="K1875" s="20">
        <v>71</v>
      </c>
      <c r="L1875" s="21">
        <v>0.11673292824074073</v>
      </c>
      <c r="M1875" s="22">
        <v>1.49625E-3</v>
      </c>
      <c r="N1875" s="23">
        <v>44137</v>
      </c>
      <c r="O1875" s="23">
        <v>47485</v>
      </c>
      <c r="P1875" s="23">
        <v>37654</v>
      </c>
      <c r="Q1875" s="20">
        <f t="shared" si="90"/>
        <v>44.137</v>
      </c>
      <c r="R1875" s="20">
        <f t="shared" si="91"/>
        <v>47.484999999999999</v>
      </c>
      <c r="S1875" s="20">
        <f t="shared" si="92"/>
        <v>37.654000000000003</v>
      </c>
    </row>
    <row r="1876" spans="1:19" x14ac:dyDescent="0.25">
      <c r="A1876" s="20">
        <v>18</v>
      </c>
      <c r="B1876" s="20">
        <v>75</v>
      </c>
      <c r="C1876" s="20" t="s">
        <v>96</v>
      </c>
      <c r="E1876" s="20" t="s">
        <v>84</v>
      </c>
      <c r="F1876" s="20">
        <v>2</v>
      </c>
      <c r="G1876" s="20" t="s">
        <v>99</v>
      </c>
      <c r="K1876" s="20">
        <v>72</v>
      </c>
      <c r="L1876" s="21">
        <v>0.11823042824074075</v>
      </c>
      <c r="M1876" s="22">
        <v>1.4974999999999999E-3</v>
      </c>
      <c r="N1876" s="23">
        <v>44355</v>
      </c>
      <c r="O1876" s="23">
        <v>47487</v>
      </c>
      <c r="P1876" s="23">
        <v>37542</v>
      </c>
      <c r="Q1876" s="20">
        <f t="shared" si="90"/>
        <v>44.354999999999997</v>
      </c>
      <c r="R1876" s="20">
        <f t="shared" si="91"/>
        <v>47.487000000000002</v>
      </c>
      <c r="S1876" s="20">
        <f t="shared" si="92"/>
        <v>37.542000000000002</v>
      </c>
    </row>
    <row r="1877" spans="1:19" x14ac:dyDescent="0.25">
      <c r="A1877" s="20">
        <v>18</v>
      </c>
      <c r="B1877" s="20">
        <v>75</v>
      </c>
      <c r="C1877" s="20" t="s">
        <v>96</v>
      </c>
      <c r="E1877" s="20" t="s">
        <v>84</v>
      </c>
      <c r="F1877" s="20">
        <v>2</v>
      </c>
      <c r="G1877" s="20" t="s">
        <v>99</v>
      </c>
      <c r="K1877" s="20">
        <v>73</v>
      </c>
      <c r="L1877" s="21">
        <v>0.11972785879629629</v>
      </c>
      <c r="M1877" s="22">
        <v>1.4974305555555555E-3</v>
      </c>
      <c r="N1877" s="23">
        <v>44183</v>
      </c>
      <c r="O1877" s="23">
        <v>47718</v>
      </c>
      <c r="P1877" s="23">
        <v>37477</v>
      </c>
      <c r="Q1877" s="20">
        <f t="shared" si="90"/>
        <v>44.183</v>
      </c>
      <c r="R1877" s="20">
        <f t="shared" si="91"/>
        <v>47.718000000000004</v>
      </c>
      <c r="S1877" s="20">
        <f t="shared" si="92"/>
        <v>37.476999999999997</v>
      </c>
    </row>
    <row r="1878" spans="1:19" x14ac:dyDescent="0.25">
      <c r="A1878" s="20">
        <v>18</v>
      </c>
      <c r="B1878" s="20">
        <v>75</v>
      </c>
      <c r="C1878" s="20" t="s">
        <v>96</v>
      </c>
      <c r="E1878" s="20" t="s">
        <v>84</v>
      </c>
      <c r="F1878" s="20">
        <v>2</v>
      </c>
      <c r="G1878" s="20" t="s">
        <v>99</v>
      </c>
      <c r="K1878" s="20">
        <v>74</v>
      </c>
      <c r="L1878" s="21">
        <v>0.12122752314814815</v>
      </c>
      <c r="M1878" s="22">
        <v>1.4996643518518519E-3</v>
      </c>
      <c r="N1878" s="23">
        <v>44046</v>
      </c>
      <c r="O1878" s="23">
        <v>47700</v>
      </c>
      <c r="P1878" s="23">
        <v>37825</v>
      </c>
      <c r="Q1878" s="20">
        <f t="shared" si="90"/>
        <v>44.045999999999999</v>
      </c>
      <c r="R1878" s="20">
        <f t="shared" si="91"/>
        <v>47.7</v>
      </c>
      <c r="S1878" s="20">
        <f t="shared" si="92"/>
        <v>37.825000000000003</v>
      </c>
    </row>
    <row r="1879" spans="1:19" x14ac:dyDescent="0.25">
      <c r="A1879" s="20">
        <v>18</v>
      </c>
      <c r="B1879" s="20">
        <v>75</v>
      </c>
      <c r="C1879" s="20" t="s">
        <v>96</v>
      </c>
      <c r="E1879" s="20" t="s">
        <v>84</v>
      </c>
      <c r="F1879" s="20">
        <v>2</v>
      </c>
      <c r="G1879" s="20" t="s">
        <v>99</v>
      </c>
      <c r="K1879" s="20">
        <v>75</v>
      </c>
      <c r="L1879" s="21">
        <v>0.12273067129629629</v>
      </c>
      <c r="M1879" s="22">
        <v>1.5031481481481482E-3</v>
      </c>
      <c r="N1879" s="23">
        <v>44430</v>
      </c>
      <c r="O1879" s="23">
        <v>47795</v>
      </c>
      <c r="P1879" s="23">
        <v>37647</v>
      </c>
      <c r="Q1879" s="20">
        <f t="shared" si="90"/>
        <v>44.43</v>
      </c>
      <c r="R1879" s="20">
        <f t="shared" si="91"/>
        <v>47.795000000000002</v>
      </c>
      <c r="S1879" s="20">
        <f t="shared" si="92"/>
        <v>37.646999999999998</v>
      </c>
    </row>
    <row r="1880" spans="1:19" x14ac:dyDescent="0.25">
      <c r="A1880" s="20">
        <v>18</v>
      </c>
      <c r="B1880" s="20">
        <v>75</v>
      </c>
      <c r="C1880" s="20" t="s">
        <v>96</v>
      </c>
      <c r="E1880" s="20" t="s">
        <v>84</v>
      </c>
      <c r="F1880" s="20">
        <v>2</v>
      </c>
      <c r="G1880" s="20" t="s">
        <v>99</v>
      </c>
      <c r="H1880" s="25">
        <v>0.53234420138888894</v>
      </c>
      <c r="I1880" s="20">
        <v>4</v>
      </c>
      <c r="K1880" s="20">
        <v>76</v>
      </c>
      <c r="L1880" s="21">
        <v>0.12511534722222223</v>
      </c>
      <c r="M1880" s="22">
        <v>2.3846759259259259E-3</v>
      </c>
      <c r="N1880" s="23">
        <v>44189</v>
      </c>
      <c r="O1880" s="25">
        <v>8.4361111111111106E-4</v>
      </c>
      <c r="Q1880" s="20">
        <f t="shared" si="90"/>
        <v>44.189</v>
      </c>
      <c r="R1880" s="20" t="b">
        <f t="shared" si="91"/>
        <v>0</v>
      </c>
      <c r="S1880" s="20" t="b">
        <f t="shared" si="92"/>
        <v>0</v>
      </c>
    </row>
    <row r="1881" spans="1:19" x14ac:dyDescent="0.25">
      <c r="A1881" s="20">
        <v>18</v>
      </c>
      <c r="B1881" s="20">
        <v>75</v>
      </c>
      <c r="C1881" s="20" t="s">
        <v>96</v>
      </c>
      <c r="E1881" s="20" t="s">
        <v>84</v>
      </c>
      <c r="F1881" s="20">
        <v>2</v>
      </c>
      <c r="G1881" s="20" t="s">
        <v>99</v>
      </c>
      <c r="J1881" s="25">
        <v>0.53342584490740741</v>
      </c>
      <c r="K1881" s="20">
        <v>77</v>
      </c>
      <c r="L1881" s="21">
        <v>0.12884423611111109</v>
      </c>
      <c r="M1881" s="22">
        <v>3.7288888888888892E-3</v>
      </c>
      <c r="O1881" s="25">
        <v>9.5365740740740741E-4</v>
      </c>
      <c r="P1881" s="25">
        <v>9.7861111111111109E-4</v>
      </c>
      <c r="Q1881" s="20" t="b">
        <f t="shared" si="90"/>
        <v>0</v>
      </c>
      <c r="R1881" s="20" t="b">
        <f t="shared" si="91"/>
        <v>0</v>
      </c>
      <c r="S1881" s="20" t="b">
        <f t="shared" si="92"/>
        <v>0</v>
      </c>
    </row>
    <row r="1882" spans="1:19" x14ac:dyDescent="0.25">
      <c r="A1882" s="20">
        <v>18</v>
      </c>
      <c r="B1882" s="20">
        <v>75</v>
      </c>
      <c r="C1882" s="20" t="s">
        <v>96</v>
      </c>
      <c r="E1882" s="20" t="s">
        <v>84</v>
      </c>
      <c r="F1882" s="20">
        <v>2</v>
      </c>
      <c r="G1882" s="20" t="s">
        <v>99</v>
      </c>
      <c r="K1882" s="20">
        <v>78</v>
      </c>
      <c r="L1882" s="21">
        <v>0.13069011574074074</v>
      </c>
      <c r="M1882" s="22">
        <v>1.8458796296296296E-3</v>
      </c>
      <c r="N1882" s="25">
        <v>8.6225694444444446E-4</v>
      </c>
      <c r="O1882" s="23">
        <v>47450</v>
      </c>
      <c r="P1882" s="23">
        <v>37535</v>
      </c>
      <c r="Q1882" s="20" t="b">
        <f t="shared" si="90"/>
        <v>0</v>
      </c>
      <c r="R1882" s="20">
        <f t="shared" si="91"/>
        <v>47.45</v>
      </c>
      <c r="S1882" s="20">
        <f t="shared" si="92"/>
        <v>37.534999999999997</v>
      </c>
    </row>
    <row r="1883" spans="1:19" x14ac:dyDescent="0.25">
      <c r="A1883" s="20">
        <v>18</v>
      </c>
      <c r="B1883" s="20">
        <v>75</v>
      </c>
      <c r="C1883" s="20" t="s">
        <v>96</v>
      </c>
      <c r="E1883" s="20" t="s">
        <v>84</v>
      </c>
      <c r="F1883" s="20">
        <v>2</v>
      </c>
      <c r="G1883" s="20" t="s">
        <v>99</v>
      </c>
      <c r="K1883" s="20">
        <v>79</v>
      </c>
      <c r="L1883" s="21">
        <v>0.13216016203703704</v>
      </c>
      <c r="M1883" s="22">
        <v>1.4700462962962963E-3</v>
      </c>
      <c r="N1883" s="23">
        <v>43305</v>
      </c>
      <c r="O1883" s="23">
        <v>46509</v>
      </c>
      <c r="P1883" s="23">
        <v>37198</v>
      </c>
      <c r="Q1883" s="20">
        <f t="shared" si="90"/>
        <v>43.305</v>
      </c>
      <c r="R1883" s="20">
        <f t="shared" si="91"/>
        <v>46.509</v>
      </c>
      <c r="S1883" s="20">
        <f t="shared" si="92"/>
        <v>37.198</v>
      </c>
    </row>
    <row r="1884" spans="1:19" x14ac:dyDescent="0.25">
      <c r="A1884" s="20">
        <v>18</v>
      </c>
      <c r="B1884" s="20">
        <v>75</v>
      </c>
      <c r="C1884" s="20" t="s">
        <v>96</v>
      </c>
      <c r="E1884" s="20" t="s">
        <v>84</v>
      </c>
      <c r="F1884" s="20">
        <v>2</v>
      </c>
      <c r="G1884" s="20" t="s">
        <v>99</v>
      </c>
      <c r="K1884" s="20">
        <v>80</v>
      </c>
      <c r="L1884" s="21">
        <v>0.13362788194444444</v>
      </c>
      <c r="M1884" s="22">
        <v>1.4677199074074072E-3</v>
      </c>
      <c r="N1884" s="23">
        <v>43155</v>
      </c>
      <c r="O1884" s="23">
        <v>46449</v>
      </c>
      <c r="P1884" s="23">
        <v>37207</v>
      </c>
      <c r="Q1884" s="20">
        <f t="shared" si="90"/>
        <v>43.155000000000001</v>
      </c>
      <c r="R1884" s="20">
        <f t="shared" si="91"/>
        <v>46.448999999999998</v>
      </c>
      <c r="S1884" s="20">
        <f t="shared" si="92"/>
        <v>37.207000000000001</v>
      </c>
    </row>
    <row r="1885" spans="1:19" x14ac:dyDescent="0.25">
      <c r="A1885" s="20">
        <v>18</v>
      </c>
      <c r="B1885" s="20">
        <v>75</v>
      </c>
      <c r="C1885" s="20" t="s">
        <v>96</v>
      </c>
      <c r="E1885" s="20" t="s">
        <v>84</v>
      </c>
      <c r="F1885" s="20">
        <v>2</v>
      </c>
      <c r="G1885" s="20" t="s">
        <v>99</v>
      </c>
      <c r="K1885" s="20">
        <v>81</v>
      </c>
      <c r="L1885" s="21">
        <v>0.13509902777777777</v>
      </c>
      <c r="M1885" s="22">
        <v>1.4711458333333336E-3</v>
      </c>
      <c r="N1885" s="23">
        <v>43355</v>
      </c>
      <c r="O1885" s="23">
        <v>46512</v>
      </c>
      <c r="P1885" s="23">
        <v>37240</v>
      </c>
      <c r="Q1885" s="20">
        <f t="shared" si="90"/>
        <v>43.354999999999997</v>
      </c>
      <c r="R1885" s="20">
        <f t="shared" si="91"/>
        <v>46.512</v>
      </c>
      <c r="S1885" s="20">
        <f t="shared" si="92"/>
        <v>37.24</v>
      </c>
    </row>
    <row r="1886" spans="1:19" x14ac:dyDescent="0.25">
      <c r="A1886" s="20">
        <v>18</v>
      </c>
      <c r="B1886" s="20">
        <v>75</v>
      </c>
      <c r="C1886" s="20" t="s">
        <v>96</v>
      </c>
      <c r="E1886" s="20" t="s">
        <v>84</v>
      </c>
      <c r="F1886" s="20">
        <v>2</v>
      </c>
      <c r="G1886" s="20" t="s">
        <v>99</v>
      </c>
      <c r="K1886" s="20">
        <v>82</v>
      </c>
      <c r="L1886" s="21">
        <v>0.13656832175925926</v>
      </c>
      <c r="M1886" s="22">
        <v>1.4692939814814814E-3</v>
      </c>
      <c r="N1886" s="23">
        <v>43348</v>
      </c>
      <c r="O1886" s="23">
        <v>46487</v>
      </c>
      <c r="P1886" s="23">
        <v>37112</v>
      </c>
      <c r="Q1886" s="20">
        <f t="shared" si="90"/>
        <v>43.347999999999999</v>
      </c>
      <c r="R1886" s="20">
        <f t="shared" si="91"/>
        <v>46.487000000000002</v>
      </c>
      <c r="S1886" s="20">
        <f t="shared" si="92"/>
        <v>37.112000000000002</v>
      </c>
    </row>
    <row r="1887" spans="1:19" x14ac:dyDescent="0.25">
      <c r="A1887" s="20">
        <v>18</v>
      </c>
      <c r="B1887" s="20">
        <v>75</v>
      </c>
      <c r="C1887" s="20" t="s">
        <v>96</v>
      </c>
      <c r="E1887" s="20" t="s">
        <v>84</v>
      </c>
      <c r="F1887" s="20">
        <v>2</v>
      </c>
      <c r="G1887" s="20" t="s">
        <v>99</v>
      </c>
      <c r="K1887" s="20">
        <v>83</v>
      </c>
      <c r="L1887" s="21">
        <v>0.1380566087962963</v>
      </c>
      <c r="M1887" s="22">
        <v>1.4882870370370369E-3</v>
      </c>
      <c r="N1887" s="23">
        <v>43643</v>
      </c>
      <c r="O1887" s="23">
        <v>47754</v>
      </c>
      <c r="P1887" s="23">
        <v>37191</v>
      </c>
      <c r="Q1887" s="20">
        <f t="shared" si="90"/>
        <v>43.643000000000001</v>
      </c>
      <c r="R1887" s="20">
        <f t="shared" si="91"/>
        <v>47.753999999999998</v>
      </c>
      <c r="S1887" s="20">
        <f t="shared" si="92"/>
        <v>37.191000000000003</v>
      </c>
    </row>
    <row r="1888" spans="1:19" x14ac:dyDescent="0.25">
      <c r="A1888" s="20">
        <v>18</v>
      </c>
      <c r="B1888" s="20">
        <v>75</v>
      </c>
      <c r="C1888" s="20" t="s">
        <v>96</v>
      </c>
      <c r="E1888" s="20" t="s">
        <v>84</v>
      </c>
      <c r="F1888" s="20">
        <v>2</v>
      </c>
      <c r="G1888" s="20" t="s">
        <v>99</v>
      </c>
      <c r="K1888" s="20">
        <v>84</v>
      </c>
      <c r="L1888" s="21">
        <v>0.13953467592592592</v>
      </c>
      <c r="M1888" s="22">
        <v>1.4780671296296297E-3</v>
      </c>
      <c r="N1888" s="23">
        <v>43550</v>
      </c>
      <c r="O1888" s="23">
        <v>47001</v>
      </c>
      <c r="P1888" s="23">
        <v>37154</v>
      </c>
      <c r="Q1888" s="20">
        <f t="shared" si="90"/>
        <v>43.55</v>
      </c>
      <c r="R1888" s="20">
        <f t="shared" si="91"/>
        <v>47.000999999999998</v>
      </c>
      <c r="S1888" s="20">
        <f t="shared" si="92"/>
        <v>37.154000000000003</v>
      </c>
    </row>
    <row r="1889" spans="1:19" x14ac:dyDescent="0.25">
      <c r="A1889" s="20">
        <v>18</v>
      </c>
      <c r="B1889" s="20">
        <v>75</v>
      </c>
      <c r="C1889" s="20" t="s">
        <v>96</v>
      </c>
      <c r="E1889" s="20" t="s">
        <v>84</v>
      </c>
      <c r="F1889" s="20">
        <v>2</v>
      </c>
      <c r="G1889" s="20" t="s">
        <v>99</v>
      </c>
      <c r="K1889" s="20">
        <v>85</v>
      </c>
      <c r="L1889" s="21">
        <v>0.14101640046296296</v>
      </c>
      <c r="M1889" s="22">
        <v>1.4817245370370373E-3</v>
      </c>
      <c r="N1889" s="23">
        <v>43552</v>
      </c>
      <c r="O1889" s="23">
        <v>46995</v>
      </c>
      <c r="P1889" s="23">
        <v>37474</v>
      </c>
      <c r="Q1889" s="20">
        <f t="shared" si="90"/>
        <v>43.552</v>
      </c>
      <c r="R1889" s="20">
        <f t="shared" si="91"/>
        <v>46.994999999999997</v>
      </c>
      <c r="S1889" s="20">
        <f t="shared" si="92"/>
        <v>37.473999999999997</v>
      </c>
    </row>
    <row r="1890" spans="1:19" x14ac:dyDescent="0.25">
      <c r="A1890" s="20">
        <v>18</v>
      </c>
      <c r="B1890" s="20">
        <v>75</v>
      </c>
      <c r="C1890" s="20" t="s">
        <v>96</v>
      </c>
      <c r="E1890" s="20" t="s">
        <v>84</v>
      </c>
      <c r="F1890" s="20">
        <v>2</v>
      </c>
      <c r="G1890" s="20" t="s">
        <v>99</v>
      </c>
      <c r="K1890" s="20">
        <v>86</v>
      </c>
      <c r="L1890" s="21">
        <v>0.14250127314814814</v>
      </c>
      <c r="M1890" s="22">
        <v>1.4848726851851852E-3</v>
      </c>
      <c r="N1890" s="23">
        <v>43840</v>
      </c>
      <c r="O1890" s="23">
        <v>47129</v>
      </c>
      <c r="P1890" s="23">
        <v>37324</v>
      </c>
      <c r="Q1890" s="20">
        <f t="shared" si="90"/>
        <v>43.84</v>
      </c>
      <c r="R1890" s="20">
        <f t="shared" si="91"/>
        <v>47.128999999999998</v>
      </c>
      <c r="S1890" s="20">
        <f t="shared" si="92"/>
        <v>37.323999999999998</v>
      </c>
    </row>
    <row r="1891" spans="1:19" x14ac:dyDescent="0.25">
      <c r="A1891" s="20">
        <v>18</v>
      </c>
      <c r="B1891" s="20">
        <v>75</v>
      </c>
      <c r="C1891" s="20" t="s">
        <v>96</v>
      </c>
      <c r="E1891" s="20" t="s">
        <v>84</v>
      </c>
      <c r="F1891" s="20">
        <v>2</v>
      </c>
      <c r="G1891" s="20" t="s">
        <v>99</v>
      </c>
      <c r="K1891" s="20">
        <v>87</v>
      </c>
      <c r="L1891" s="21">
        <v>0.14400328703703705</v>
      </c>
      <c r="M1891" s="22">
        <v>1.5020138888888889E-3</v>
      </c>
      <c r="N1891" s="23">
        <v>43793</v>
      </c>
      <c r="O1891" s="23">
        <v>47857</v>
      </c>
      <c r="P1891" s="23">
        <v>38124</v>
      </c>
      <c r="Q1891" s="20">
        <f t="shared" si="90"/>
        <v>43.792999999999999</v>
      </c>
      <c r="R1891" s="20">
        <f t="shared" si="91"/>
        <v>47.856999999999999</v>
      </c>
      <c r="S1891" s="20">
        <f t="shared" si="92"/>
        <v>38.124000000000002</v>
      </c>
    </row>
    <row r="1892" spans="1:19" x14ac:dyDescent="0.25">
      <c r="A1892" s="20">
        <v>18</v>
      </c>
      <c r="B1892" s="20">
        <v>75</v>
      </c>
      <c r="C1892" s="20" t="s">
        <v>96</v>
      </c>
      <c r="E1892" s="20" t="s">
        <v>84</v>
      </c>
      <c r="F1892" s="20">
        <v>2</v>
      </c>
      <c r="G1892" s="20" t="s">
        <v>99</v>
      </c>
      <c r="K1892" s="20">
        <v>88</v>
      </c>
      <c r="L1892" s="21">
        <v>0.14550229166666667</v>
      </c>
      <c r="M1892" s="22">
        <v>1.4990046296296296E-3</v>
      </c>
      <c r="N1892" s="23">
        <v>44319</v>
      </c>
      <c r="O1892" s="23">
        <v>47676</v>
      </c>
      <c r="P1892" s="23">
        <v>37519</v>
      </c>
      <c r="Q1892" s="20">
        <f t="shared" si="90"/>
        <v>44.319000000000003</v>
      </c>
      <c r="R1892" s="20">
        <f t="shared" si="91"/>
        <v>47.676000000000002</v>
      </c>
      <c r="S1892" s="20">
        <f t="shared" si="92"/>
        <v>37.518999999999998</v>
      </c>
    </row>
    <row r="1893" spans="1:19" x14ac:dyDescent="0.25">
      <c r="A1893" s="20">
        <v>18</v>
      </c>
      <c r="B1893" s="20">
        <v>75</v>
      </c>
      <c r="C1893" s="20" t="s">
        <v>96</v>
      </c>
      <c r="E1893" s="20" t="s">
        <v>84</v>
      </c>
      <c r="F1893" s="20">
        <v>2</v>
      </c>
      <c r="G1893" s="20" t="s">
        <v>99</v>
      </c>
      <c r="K1893" s="20">
        <v>89</v>
      </c>
      <c r="L1893" s="21">
        <v>0.14699224537037037</v>
      </c>
      <c r="M1893" s="22">
        <v>1.4899537037037036E-3</v>
      </c>
      <c r="N1893" s="23">
        <v>44091</v>
      </c>
      <c r="O1893" s="23">
        <v>47042</v>
      </c>
      <c r="P1893" s="23">
        <v>37599</v>
      </c>
      <c r="Q1893" s="20">
        <f t="shared" si="90"/>
        <v>44.091000000000001</v>
      </c>
      <c r="R1893" s="20">
        <f t="shared" si="91"/>
        <v>47.042000000000002</v>
      </c>
      <c r="S1893" s="20">
        <f t="shared" si="92"/>
        <v>37.598999999999997</v>
      </c>
    </row>
    <row r="1894" spans="1:19" x14ac:dyDescent="0.25">
      <c r="A1894" s="20">
        <v>18</v>
      </c>
      <c r="B1894" s="20">
        <v>75</v>
      </c>
      <c r="C1894" s="20" t="s">
        <v>96</v>
      </c>
      <c r="E1894" s="20" t="s">
        <v>84</v>
      </c>
      <c r="F1894" s="20">
        <v>2</v>
      </c>
      <c r="G1894" s="20" t="s">
        <v>99</v>
      </c>
      <c r="K1894" s="20">
        <v>90</v>
      </c>
      <c r="L1894" s="21">
        <v>0.14848591435185185</v>
      </c>
      <c r="M1894" s="22">
        <v>1.4936689814814815E-3</v>
      </c>
      <c r="N1894" s="23">
        <v>44137</v>
      </c>
      <c r="O1894" s="23">
        <v>47458</v>
      </c>
      <c r="P1894" s="23">
        <v>37458</v>
      </c>
      <c r="Q1894" s="20">
        <f t="shared" si="90"/>
        <v>44.137</v>
      </c>
      <c r="R1894" s="20">
        <f t="shared" si="91"/>
        <v>47.457999999999998</v>
      </c>
      <c r="S1894" s="20">
        <f t="shared" si="92"/>
        <v>37.457999999999998</v>
      </c>
    </row>
    <row r="1895" spans="1:19" x14ac:dyDescent="0.25">
      <c r="A1895" s="20">
        <v>18</v>
      </c>
      <c r="B1895" s="20">
        <v>75</v>
      </c>
      <c r="C1895" s="20" t="s">
        <v>96</v>
      </c>
      <c r="E1895" s="20" t="s">
        <v>84</v>
      </c>
      <c r="F1895" s="20">
        <v>2</v>
      </c>
      <c r="G1895" s="20" t="s">
        <v>99</v>
      </c>
      <c r="K1895" s="20">
        <v>91</v>
      </c>
      <c r="L1895" s="21">
        <v>0.14998185185185184</v>
      </c>
      <c r="M1895" s="22">
        <v>1.4959374999999999E-3</v>
      </c>
      <c r="N1895" s="23">
        <v>43943</v>
      </c>
      <c r="O1895" s="23">
        <v>47723</v>
      </c>
      <c r="P1895" s="23">
        <v>37583</v>
      </c>
      <c r="Q1895" s="20">
        <f t="shared" si="90"/>
        <v>43.942999999999998</v>
      </c>
      <c r="R1895" s="20">
        <f t="shared" si="91"/>
        <v>47.722999999999999</v>
      </c>
      <c r="S1895" s="20">
        <f t="shared" si="92"/>
        <v>37.582999999999998</v>
      </c>
    </row>
    <row r="1896" spans="1:19" x14ac:dyDescent="0.25">
      <c r="A1896" s="20">
        <v>18</v>
      </c>
      <c r="B1896" s="20">
        <v>75</v>
      </c>
      <c r="C1896" s="20" t="s">
        <v>96</v>
      </c>
      <c r="E1896" s="20" t="s">
        <v>84</v>
      </c>
      <c r="F1896" s="20">
        <v>2</v>
      </c>
      <c r="G1896" s="20" t="s">
        <v>99</v>
      </c>
      <c r="K1896" s="20">
        <v>92</v>
      </c>
      <c r="L1896" s="21">
        <v>0.15147371527777778</v>
      </c>
      <c r="M1896" s="22">
        <v>1.491863425925926E-3</v>
      </c>
      <c r="N1896" s="23">
        <v>44112</v>
      </c>
      <c r="O1896" s="23">
        <v>47284</v>
      </c>
      <c r="P1896" s="23">
        <v>37501</v>
      </c>
      <c r="Q1896" s="20">
        <f t="shared" si="90"/>
        <v>44.112000000000002</v>
      </c>
      <c r="R1896" s="20">
        <f t="shared" si="91"/>
        <v>47.283999999999999</v>
      </c>
      <c r="S1896" s="20">
        <f t="shared" si="92"/>
        <v>37.500999999999998</v>
      </c>
    </row>
    <row r="1897" spans="1:19" x14ac:dyDescent="0.25">
      <c r="A1897" s="20">
        <v>18</v>
      </c>
      <c r="B1897" s="20">
        <v>75</v>
      </c>
      <c r="C1897" s="20" t="s">
        <v>96</v>
      </c>
      <c r="E1897" s="20" t="s">
        <v>84</v>
      </c>
      <c r="F1897" s="20">
        <v>2</v>
      </c>
      <c r="G1897" s="20" t="s">
        <v>99</v>
      </c>
      <c r="K1897" s="20">
        <v>93</v>
      </c>
      <c r="L1897" s="21">
        <v>0.1529699074074074</v>
      </c>
      <c r="M1897" s="22">
        <v>1.4961921296296297E-3</v>
      </c>
      <c r="N1897" s="23">
        <v>43977</v>
      </c>
      <c r="O1897" s="23">
        <v>47410</v>
      </c>
      <c r="P1897" s="23">
        <v>37884</v>
      </c>
      <c r="Q1897" s="20">
        <f t="shared" si="90"/>
        <v>43.976999999999997</v>
      </c>
      <c r="R1897" s="20">
        <f t="shared" si="91"/>
        <v>47.41</v>
      </c>
      <c r="S1897" s="20">
        <f t="shared" si="92"/>
        <v>37.884</v>
      </c>
    </row>
    <row r="1898" spans="1:19" x14ac:dyDescent="0.25">
      <c r="A1898" s="20">
        <v>18</v>
      </c>
      <c r="B1898" s="20">
        <v>75</v>
      </c>
      <c r="C1898" s="20" t="s">
        <v>96</v>
      </c>
      <c r="E1898" s="20" t="s">
        <v>84</v>
      </c>
      <c r="F1898" s="20">
        <v>2</v>
      </c>
      <c r="G1898" s="20" t="s">
        <v>99</v>
      </c>
      <c r="K1898" s="20">
        <v>94</v>
      </c>
      <c r="L1898" s="21">
        <v>0.1544663310185185</v>
      </c>
      <c r="M1898" s="22">
        <v>1.4964236111111113E-3</v>
      </c>
      <c r="N1898" s="23">
        <v>44471</v>
      </c>
      <c r="O1898" s="23">
        <v>47478</v>
      </c>
      <c r="P1898" s="23">
        <v>37342</v>
      </c>
      <c r="Q1898" s="20">
        <f t="shared" si="90"/>
        <v>44.470999999999997</v>
      </c>
      <c r="R1898" s="20">
        <f t="shared" si="91"/>
        <v>47.478000000000002</v>
      </c>
      <c r="S1898" s="20">
        <f t="shared" si="92"/>
        <v>37.341999999999999</v>
      </c>
    </row>
    <row r="1899" spans="1:19" x14ac:dyDescent="0.25">
      <c r="A1899" s="20">
        <v>18</v>
      </c>
      <c r="B1899" s="20">
        <v>75</v>
      </c>
      <c r="C1899" s="20" t="s">
        <v>96</v>
      </c>
      <c r="E1899" s="20" t="s">
        <v>84</v>
      </c>
      <c r="F1899" s="20">
        <v>2</v>
      </c>
      <c r="G1899" s="20" t="s">
        <v>99</v>
      </c>
      <c r="K1899" s="20">
        <v>95</v>
      </c>
      <c r="L1899" s="21">
        <v>0.15595790509259258</v>
      </c>
      <c r="M1899" s="22">
        <v>1.4915740740740742E-3</v>
      </c>
      <c r="N1899" s="23">
        <v>43968</v>
      </c>
      <c r="O1899" s="23">
        <v>47456</v>
      </c>
      <c r="P1899" s="23">
        <v>37448</v>
      </c>
      <c r="Q1899" s="20">
        <f t="shared" si="90"/>
        <v>43.968000000000004</v>
      </c>
      <c r="R1899" s="20">
        <f t="shared" si="91"/>
        <v>47.456000000000003</v>
      </c>
      <c r="S1899" s="20">
        <f t="shared" si="92"/>
        <v>37.448</v>
      </c>
    </row>
    <row r="1900" spans="1:19" x14ac:dyDescent="0.25">
      <c r="A1900" s="20">
        <v>18</v>
      </c>
      <c r="B1900" s="20">
        <v>75</v>
      </c>
      <c r="C1900" s="20" t="s">
        <v>96</v>
      </c>
      <c r="E1900" s="20" t="s">
        <v>84</v>
      </c>
      <c r="F1900" s="20">
        <v>2</v>
      </c>
      <c r="G1900" s="20" t="s">
        <v>99</v>
      </c>
      <c r="K1900" s="20">
        <v>96</v>
      </c>
      <c r="L1900" s="21">
        <v>0.15746020833333332</v>
      </c>
      <c r="M1900" s="22">
        <v>1.5023032407407407E-3</v>
      </c>
      <c r="N1900" s="23">
        <v>44067</v>
      </c>
      <c r="O1900" s="23">
        <v>47736</v>
      </c>
      <c r="P1900" s="23">
        <v>37996</v>
      </c>
      <c r="Q1900" s="20">
        <f t="shared" si="90"/>
        <v>44.067</v>
      </c>
      <c r="R1900" s="20">
        <f t="shared" si="91"/>
        <v>47.735999999999997</v>
      </c>
      <c r="S1900" s="20">
        <f t="shared" si="92"/>
        <v>37.996000000000002</v>
      </c>
    </row>
    <row r="1901" spans="1:19" x14ac:dyDescent="0.25">
      <c r="A1901" s="20">
        <v>18</v>
      </c>
      <c r="B1901" s="20">
        <v>75</v>
      </c>
      <c r="C1901" s="20" t="s">
        <v>96</v>
      </c>
      <c r="E1901" s="20" t="s">
        <v>84</v>
      </c>
      <c r="F1901" s="20">
        <v>2</v>
      </c>
      <c r="G1901" s="20" t="s">
        <v>99</v>
      </c>
      <c r="K1901" s="20">
        <v>97</v>
      </c>
      <c r="L1901" s="21">
        <v>0.15897518518518519</v>
      </c>
      <c r="M1901" s="22">
        <v>1.5149768518518522E-3</v>
      </c>
      <c r="N1901" s="23">
        <v>44365</v>
      </c>
      <c r="O1901" s="23">
        <v>48657</v>
      </c>
      <c r="P1901" s="23">
        <v>37872</v>
      </c>
      <c r="Q1901" s="20">
        <f t="shared" si="90"/>
        <v>44.365000000000002</v>
      </c>
      <c r="R1901" s="20">
        <f t="shared" si="91"/>
        <v>48.656999999999996</v>
      </c>
      <c r="S1901" s="20">
        <f t="shared" si="92"/>
        <v>37.872</v>
      </c>
    </row>
    <row r="1902" spans="1:19" x14ac:dyDescent="0.25">
      <c r="A1902" s="20">
        <v>18</v>
      </c>
      <c r="B1902" s="20">
        <v>75</v>
      </c>
      <c r="C1902" s="20" t="s">
        <v>96</v>
      </c>
      <c r="E1902" s="20" t="s">
        <v>84</v>
      </c>
      <c r="F1902" s="20">
        <v>2</v>
      </c>
      <c r="G1902" s="20" t="s">
        <v>99</v>
      </c>
      <c r="K1902" s="20">
        <v>98</v>
      </c>
      <c r="L1902" s="21">
        <v>0.16047601851851853</v>
      </c>
      <c r="M1902" s="22">
        <v>1.5008333333333334E-3</v>
      </c>
      <c r="N1902" s="23">
        <v>44347</v>
      </c>
      <c r="O1902" s="23">
        <v>47808</v>
      </c>
      <c r="P1902" s="23">
        <v>37517</v>
      </c>
      <c r="Q1902" s="20">
        <f t="shared" si="90"/>
        <v>44.347000000000001</v>
      </c>
      <c r="R1902" s="20">
        <f t="shared" si="91"/>
        <v>47.808</v>
      </c>
      <c r="S1902" s="20">
        <f t="shared" si="92"/>
        <v>37.517000000000003</v>
      </c>
    </row>
    <row r="1903" spans="1:19" x14ac:dyDescent="0.25">
      <c r="A1903" s="20">
        <v>18</v>
      </c>
      <c r="B1903" s="20">
        <v>75</v>
      </c>
      <c r="C1903" s="20" t="s">
        <v>96</v>
      </c>
      <c r="E1903" s="20" t="s">
        <v>84</v>
      </c>
      <c r="F1903" s="20">
        <v>2</v>
      </c>
      <c r="G1903" s="20" t="s">
        <v>99</v>
      </c>
      <c r="K1903" s="20">
        <v>99</v>
      </c>
      <c r="L1903" s="21">
        <v>0.16197832175925928</v>
      </c>
      <c r="M1903" s="22">
        <v>1.5023032407407407E-3</v>
      </c>
      <c r="N1903" s="23">
        <v>44150</v>
      </c>
      <c r="O1903" s="23">
        <v>48123</v>
      </c>
      <c r="P1903" s="23">
        <v>37526</v>
      </c>
      <c r="Q1903" s="20">
        <f t="shared" si="90"/>
        <v>44.15</v>
      </c>
      <c r="R1903" s="20">
        <f t="shared" si="91"/>
        <v>48.122999999999998</v>
      </c>
      <c r="S1903" s="20">
        <f t="shared" si="92"/>
        <v>37.526000000000003</v>
      </c>
    </row>
    <row r="1904" spans="1:19" x14ac:dyDescent="0.25">
      <c r="A1904" s="20">
        <v>18</v>
      </c>
      <c r="B1904" s="20">
        <v>75</v>
      </c>
      <c r="C1904" s="20" t="s">
        <v>96</v>
      </c>
      <c r="E1904" s="20" t="s">
        <v>84</v>
      </c>
      <c r="F1904" s="20">
        <v>2</v>
      </c>
      <c r="G1904" s="20" t="s">
        <v>99</v>
      </c>
      <c r="K1904" s="20">
        <v>100</v>
      </c>
      <c r="L1904" s="21">
        <v>0.16348563657407408</v>
      </c>
      <c r="M1904" s="22">
        <v>1.5073148148148146E-3</v>
      </c>
      <c r="N1904" s="23">
        <v>44344</v>
      </c>
      <c r="O1904" s="23">
        <v>47669</v>
      </c>
      <c r="P1904" s="23">
        <v>38219</v>
      </c>
      <c r="Q1904" s="20">
        <f t="shared" si="90"/>
        <v>44.344000000000001</v>
      </c>
      <c r="R1904" s="20">
        <f t="shared" si="91"/>
        <v>47.668999999999997</v>
      </c>
      <c r="S1904" s="20">
        <f t="shared" si="92"/>
        <v>38.219000000000001</v>
      </c>
    </row>
    <row r="1905" spans="1:19" x14ac:dyDescent="0.25">
      <c r="A1905" s="20">
        <v>18</v>
      </c>
      <c r="B1905" s="20">
        <v>75</v>
      </c>
      <c r="C1905" s="20" t="s">
        <v>96</v>
      </c>
      <c r="E1905" s="20" t="s">
        <v>84</v>
      </c>
      <c r="F1905" s="20">
        <v>2</v>
      </c>
      <c r="G1905" s="20" t="s">
        <v>99</v>
      </c>
      <c r="K1905" s="20">
        <v>101</v>
      </c>
      <c r="L1905" s="21">
        <v>0.16498593749999999</v>
      </c>
      <c r="M1905" s="22">
        <v>1.5003009259259258E-3</v>
      </c>
      <c r="N1905" s="23">
        <v>44394</v>
      </c>
      <c r="O1905" s="23">
        <v>47667</v>
      </c>
      <c r="P1905" s="23">
        <v>37565</v>
      </c>
      <c r="Q1905" s="20">
        <f t="shared" si="90"/>
        <v>44.393999999999998</v>
      </c>
      <c r="R1905" s="20">
        <f t="shared" si="91"/>
        <v>47.667000000000002</v>
      </c>
      <c r="S1905" s="20">
        <f t="shared" si="92"/>
        <v>37.564999999999998</v>
      </c>
    </row>
    <row r="1906" spans="1:19" x14ac:dyDescent="0.25">
      <c r="A1906" s="20">
        <v>18</v>
      </c>
      <c r="B1906" s="20">
        <v>75</v>
      </c>
      <c r="C1906" s="20" t="s">
        <v>96</v>
      </c>
      <c r="E1906" s="20" t="s">
        <v>84</v>
      </c>
      <c r="F1906" s="20">
        <v>2</v>
      </c>
      <c r="G1906" s="20" t="s">
        <v>99</v>
      </c>
      <c r="K1906" s="20">
        <v>102</v>
      </c>
      <c r="L1906" s="21">
        <v>0.16648615740740741</v>
      </c>
      <c r="M1906" s="22">
        <v>1.5002199074074074E-3</v>
      </c>
      <c r="N1906" s="23">
        <v>44338</v>
      </c>
      <c r="O1906" s="23">
        <v>47751</v>
      </c>
      <c r="P1906" s="23">
        <v>37530</v>
      </c>
      <c r="Q1906" s="20">
        <f t="shared" si="90"/>
        <v>44.338000000000001</v>
      </c>
      <c r="R1906" s="20">
        <f t="shared" si="91"/>
        <v>47.750999999999998</v>
      </c>
      <c r="S1906" s="20">
        <f t="shared" si="92"/>
        <v>37.53</v>
      </c>
    </row>
    <row r="1907" spans="1:19" x14ac:dyDescent="0.25">
      <c r="A1907" s="20">
        <v>18</v>
      </c>
      <c r="B1907" s="20">
        <v>75</v>
      </c>
      <c r="C1907" s="20" t="s">
        <v>96</v>
      </c>
      <c r="E1907" s="20" t="s">
        <v>84</v>
      </c>
      <c r="F1907" s="20">
        <v>2</v>
      </c>
      <c r="G1907" s="20" t="s">
        <v>99</v>
      </c>
      <c r="K1907" s="20">
        <v>103</v>
      </c>
      <c r="L1907" s="21">
        <v>0.16799818287037038</v>
      </c>
      <c r="M1907" s="22">
        <v>1.5120254629629631E-3</v>
      </c>
      <c r="N1907" s="23">
        <v>44959</v>
      </c>
      <c r="O1907" s="23">
        <v>47988</v>
      </c>
      <c r="P1907" s="23">
        <v>37692</v>
      </c>
      <c r="Q1907" s="20">
        <f t="shared" si="90"/>
        <v>44.959000000000003</v>
      </c>
      <c r="R1907" s="20">
        <f t="shared" si="91"/>
        <v>47.988</v>
      </c>
      <c r="S1907" s="20">
        <f t="shared" si="92"/>
        <v>37.692</v>
      </c>
    </row>
    <row r="1908" spans="1:19" x14ac:dyDescent="0.25">
      <c r="A1908" s="20">
        <v>18</v>
      </c>
      <c r="B1908" s="20">
        <v>75</v>
      </c>
      <c r="C1908" s="20" t="s">
        <v>96</v>
      </c>
      <c r="E1908" s="20" t="s">
        <v>84</v>
      </c>
      <c r="F1908" s="20">
        <v>2</v>
      </c>
      <c r="G1908" s="20" t="s">
        <v>99</v>
      </c>
      <c r="K1908" s="20">
        <v>104</v>
      </c>
      <c r="L1908" s="21">
        <v>0.16950688657407409</v>
      </c>
      <c r="M1908" s="22">
        <v>1.5087037037037037E-3</v>
      </c>
      <c r="N1908" s="23">
        <v>44445</v>
      </c>
      <c r="O1908" s="23">
        <v>48148</v>
      </c>
      <c r="P1908" s="23">
        <v>37759</v>
      </c>
      <c r="Q1908" s="20">
        <f t="shared" si="90"/>
        <v>44.445</v>
      </c>
      <c r="R1908" s="20">
        <f t="shared" si="91"/>
        <v>48.148000000000003</v>
      </c>
      <c r="S1908" s="20">
        <f t="shared" si="92"/>
        <v>37.759</v>
      </c>
    </row>
    <row r="1909" spans="1:19" x14ac:dyDescent="0.25">
      <c r="A1909" s="20">
        <v>19</v>
      </c>
      <c r="B1909" s="20">
        <v>65</v>
      </c>
      <c r="C1909" s="20" t="s">
        <v>100</v>
      </c>
      <c r="E1909" s="20" t="s">
        <v>44</v>
      </c>
      <c r="F1909" s="20">
        <v>1</v>
      </c>
      <c r="G1909" s="20" t="s">
        <v>101</v>
      </c>
      <c r="K1909" s="20">
        <v>1</v>
      </c>
      <c r="L1909" s="21">
        <v>1.6746759259259258E-3</v>
      </c>
      <c r="M1909" s="22">
        <v>1.6223495370370369E-3</v>
      </c>
      <c r="N1909" s="23">
        <v>50527</v>
      </c>
      <c r="O1909" s="23">
        <v>50317</v>
      </c>
      <c r="P1909" s="23">
        <v>39327</v>
      </c>
      <c r="Q1909" s="20">
        <f t="shared" si="90"/>
        <v>50.527000000000001</v>
      </c>
      <c r="R1909" s="20">
        <f t="shared" si="91"/>
        <v>50.317</v>
      </c>
      <c r="S1909" s="20">
        <f t="shared" si="92"/>
        <v>39.326999999999998</v>
      </c>
    </row>
    <row r="1910" spans="1:19" x14ac:dyDescent="0.25">
      <c r="A1910" s="20">
        <v>19</v>
      </c>
      <c r="B1910" s="20">
        <v>65</v>
      </c>
      <c r="C1910" s="20" t="s">
        <v>100</v>
      </c>
      <c r="E1910" s="20" t="s">
        <v>44</v>
      </c>
      <c r="F1910" s="20">
        <v>1</v>
      </c>
      <c r="G1910" s="20" t="s">
        <v>101</v>
      </c>
      <c r="K1910" s="20">
        <v>2</v>
      </c>
      <c r="L1910" s="21">
        <v>3.2158333333333331E-3</v>
      </c>
      <c r="M1910" s="22">
        <v>1.5411574074074071E-3</v>
      </c>
      <c r="N1910" s="23">
        <v>45504</v>
      </c>
      <c r="O1910" s="23">
        <v>48881</v>
      </c>
      <c r="P1910" s="23">
        <v>38771</v>
      </c>
      <c r="Q1910" s="20">
        <f t="shared" si="90"/>
        <v>45.503999999999998</v>
      </c>
      <c r="R1910" s="20">
        <f t="shared" si="91"/>
        <v>48.881</v>
      </c>
      <c r="S1910" s="20">
        <f t="shared" si="92"/>
        <v>38.771000000000001</v>
      </c>
    </row>
    <row r="1911" spans="1:19" x14ac:dyDescent="0.25">
      <c r="A1911" s="20">
        <v>19</v>
      </c>
      <c r="B1911" s="20">
        <v>65</v>
      </c>
      <c r="C1911" s="20" t="s">
        <v>100</v>
      </c>
      <c r="E1911" s="20" t="s">
        <v>44</v>
      </c>
      <c r="F1911" s="20">
        <v>1</v>
      </c>
      <c r="G1911" s="20" t="s">
        <v>101</v>
      </c>
      <c r="K1911" s="20">
        <v>3</v>
      </c>
      <c r="L1911" s="21">
        <v>4.7546296296296295E-3</v>
      </c>
      <c r="M1911" s="22">
        <v>1.5387962962962966E-3</v>
      </c>
      <c r="N1911" s="23">
        <v>46185</v>
      </c>
      <c r="O1911" s="23">
        <v>48310</v>
      </c>
      <c r="P1911" s="23">
        <v>38457</v>
      </c>
      <c r="Q1911" s="20">
        <f t="shared" si="90"/>
        <v>46.185000000000002</v>
      </c>
      <c r="R1911" s="20">
        <f t="shared" si="91"/>
        <v>48.31</v>
      </c>
      <c r="S1911" s="20">
        <f t="shared" si="92"/>
        <v>38.457000000000001</v>
      </c>
    </row>
    <row r="1912" spans="1:19" x14ac:dyDescent="0.25">
      <c r="A1912" s="20">
        <v>19</v>
      </c>
      <c r="B1912" s="20">
        <v>65</v>
      </c>
      <c r="C1912" s="20" t="s">
        <v>100</v>
      </c>
      <c r="E1912" s="20" t="s">
        <v>44</v>
      </c>
      <c r="F1912" s="20">
        <v>1</v>
      </c>
      <c r="G1912" s="20" t="s">
        <v>101</v>
      </c>
      <c r="K1912" s="20">
        <v>4</v>
      </c>
      <c r="L1912" s="21">
        <v>6.3051273148148138E-3</v>
      </c>
      <c r="M1912" s="22">
        <v>1.5504976851851851E-3</v>
      </c>
      <c r="N1912" s="23">
        <v>45116</v>
      </c>
      <c r="O1912" s="23">
        <v>50700</v>
      </c>
      <c r="P1912" s="23">
        <v>38147</v>
      </c>
      <c r="Q1912" s="20">
        <f t="shared" si="90"/>
        <v>45.116</v>
      </c>
      <c r="R1912" s="20">
        <f t="shared" si="91"/>
        <v>50.7</v>
      </c>
      <c r="S1912" s="20">
        <f t="shared" si="92"/>
        <v>38.146999999999998</v>
      </c>
    </row>
    <row r="1913" spans="1:19" x14ac:dyDescent="0.25">
      <c r="A1913" s="20">
        <v>19</v>
      </c>
      <c r="B1913" s="20">
        <v>65</v>
      </c>
      <c r="C1913" s="20" t="s">
        <v>100</v>
      </c>
      <c r="E1913" s="20" t="s">
        <v>44</v>
      </c>
      <c r="F1913" s="20">
        <v>1</v>
      </c>
      <c r="G1913" s="20" t="s">
        <v>101</v>
      </c>
      <c r="K1913" s="20">
        <v>5</v>
      </c>
      <c r="L1913" s="21">
        <v>7.8400810185185188E-3</v>
      </c>
      <c r="M1913" s="22">
        <v>1.5349537037037035E-3</v>
      </c>
      <c r="N1913" s="23">
        <v>44925</v>
      </c>
      <c r="O1913" s="23">
        <v>49505</v>
      </c>
      <c r="P1913" s="23">
        <v>38190</v>
      </c>
      <c r="Q1913" s="20">
        <f t="shared" si="90"/>
        <v>44.924999999999997</v>
      </c>
      <c r="R1913" s="20">
        <f t="shared" si="91"/>
        <v>49.505000000000003</v>
      </c>
      <c r="S1913" s="20">
        <f t="shared" si="92"/>
        <v>38.19</v>
      </c>
    </row>
    <row r="1914" spans="1:19" x14ac:dyDescent="0.25">
      <c r="A1914" s="20">
        <v>19</v>
      </c>
      <c r="B1914" s="20">
        <v>65</v>
      </c>
      <c r="C1914" s="20" t="s">
        <v>100</v>
      </c>
      <c r="E1914" s="20" t="s">
        <v>44</v>
      </c>
      <c r="F1914" s="20">
        <v>1</v>
      </c>
      <c r="G1914" s="20" t="s">
        <v>101</v>
      </c>
      <c r="K1914" s="20">
        <v>6</v>
      </c>
      <c r="L1914" s="21">
        <v>9.3741203703703712E-3</v>
      </c>
      <c r="M1914" s="22">
        <v>1.5340393518518522E-3</v>
      </c>
      <c r="N1914" s="23">
        <v>44826</v>
      </c>
      <c r="O1914" s="23">
        <v>48517</v>
      </c>
      <c r="P1914" s="23">
        <v>39198</v>
      </c>
      <c r="Q1914" s="20">
        <f t="shared" si="90"/>
        <v>44.826000000000001</v>
      </c>
      <c r="R1914" s="20">
        <f t="shared" si="91"/>
        <v>48.517000000000003</v>
      </c>
      <c r="S1914" s="20">
        <f t="shared" si="92"/>
        <v>39.198</v>
      </c>
    </row>
    <row r="1915" spans="1:19" x14ac:dyDescent="0.25">
      <c r="A1915" s="20">
        <v>19</v>
      </c>
      <c r="B1915" s="20">
        <v>65</v>
      </c>
      <c r="C1915" s="20" t="s">
        <v>100</v>
      </c>
      <c r="E1915" s="20" t="s">
        <v>44</v>
      </c>
      <c r="F1915" s="20">
        <v>1</v>
      </c>
      <c r="G1915" s="20" t="s">
        <v>101</v>
      </c>
      <c r="K1915" s="20">
        <v>7</v>
      </c>
      <c r="L1915" s="21">
        <v>1.0935034722222223E-2</v>
      </c>
      <c r="M1915" s="22">
        <v>1.5609143518518517E-3</v>
      </c>
      <c r="N1915" s="23">
        <v>46588</v>
      </c>
      <c r="O1915" s="23">
        <v>49314</v>
      </c>
      <c r="P1915" s="23">
        <v>38961</v>
      </c>
      <c r="Q1915" s="20">
        <f t="shared" si="90"/>
        <v>46.588000000000001</v>
      </c>
      <c r="R1915" s="20">
        <f t="shared" si="91"/>
        <v>49.314</v>
      </c>
      <c r="S1915" s="20">
        <f t="shared" si="92"/>
        <v>38.960999999999999</v>
      </c>
    </row>
    <row r="1916" spans="1:19" x14ac:dyDescent="0.25">
      <c r="A1916" s="20">
        <v>19</v>
      </c>
      <c r="B1916" s="20">
        <v>65</v>
      </c>
      <c r="C1916" s="20" t="s">
        <v>100</v>
      </c>
      <c r="E1916" s="20" t="s">
        <v>44</v>
      </c>
      <c r="F1916" s="20">
        <v>1</v>
      </c>
      <c r="G1916" s="20" t="s">
        <v>101</v>
      </c>
      <c r="K1916" s="20">
        <v>8</v>
      </c>
      <c r="L1916" s="21">
        <v>1.2492442129629631E-2</v>
      </c>
      <c r="M1916" s="22">
        <v>1.5574074074074073E-3</v>
      </c>
      <c r="N1916" s="23">
        <v>46233</v>
      </c>
      <c r="O1916" s="23">
        <v>49261</v>
      </c>
      <c r="P1916" s="23">
        <v>39066</v>
      </c>
      <c r="Q1916" s="20">
        <f t="shared" si="90"/>
        <v>46.232999999999997</v>
      </c>
      <c r="R1916" s="20">
        <f t="shared" si="91"/>
        <v>49.261000000000003</v>
      </c>
      <c r="S1916" s="20">
        <f t="shared" si="92"/>
        <v>39.066000000000003</v>
      </c>
    </row>
    <row r="1917" spans="1:19" x14ac:dyDescent="0.25">
      <c r="A1917" s="20">
        <v>19</v>
      </c>
      <c r="B1917" s="20">
        <v>65</v>
      </c>
      <c r="C1917" s="20" t="s">
        <v>100</v>
      </c>
      <c r="E1917" s="20" t="s">
        <v>44</v>
      </c>
      <c r="F1917" s="20">
        <v>1</v>
      </c>
      <c r="G1917" s="20" t="s">
        <v>101</v>
      </c>
      <c r="K1917" s="20">
        <v>9</v>
      </c>
      <c r="L1917" s="21">
        <v>1.4033217592592594E-2</v>
      </c>
      <c r="M1917" s="22">
        <v>1.5407754629629628E-3</v>
      </c>
      <c r="N1917" s="23">
        <v>45383</v>
      </c>
      <c r="O1917" s="23">
        <v>49336</v>
      </c>
      <c r="P1917" s="23">
        <v>38404</v>
      </c>
      <c r="Q1917" s="20">
        <f t="shared" si="90"/>
        <v>45.383000000000003</v>
      </c>
      <c r="R1917" s="20">
        <f t="shared" si="91"/>
        <v>49.335999999999999</v>
      </c>
      <c r="S1917" s="20">
        <f t="shared" si="92"/>
        <v>38.404000000000003</v>
      </c>
    </row>
    <row r="1918" spans="1:19" x14ac:dyDescent="0.25">
      <c r="A1918" s="20">
        <v>19</v>
      </c>
      <c r="B1918" s="20">
        <v>65</v>
      </c>
      <c r="C1918" s="20" t="s">
        <v>100</v>
      </c>
      <c r="E1918" s="20" t="s">
        <v>44</v>
      </c>
      <c r="F1918" s="20">
        <v>1</v>
      </c>
      <c r="G1918" s="20" t="s">
        <v>101</v>
      </c>
      <c r="K1918" s="20">
        <v>10</v>
      </c>
      <c r="L1918" s="21">
        <v>1.5583368055555555E-2</v>
      </c>
      <c r="M1918" s="22">
        <v>1.550150462962963E-3</v>
      </c>
      <c r="N1918" s="23">
        <v>45248</v>
      </c>
      <c r="O1918" s="23">
        <v>49899</v>
      </c>
      <c r="P1918" s="23">
        <v>38786</v>
      </c>
      <c r="Q1918" s="20">
        <f t="shared" si="90"/>
        <v>45.247999999999998</v>
      </c>
      <c r="R1918" s="20">
        <f t="shared" si="91"/>
        <v>49.899000000000001</v>
      </c>
      <c r="S1918" s="20">
        <f t="shared" si="92"/>
        <v>38.786000000000001</v>
      </c>
    </row>
    <row r="1919" spans="1:19" x14ac:dyDescent="0.25">
      <c r="A1919" s="20">
        <v>19</v>
      </c>
      <c r="B1919" s="20">
        <v>65</v>
      </c>
      <c r="C1919" s="20" t="s">
        <v>100</v>
      </c>
      <c r="E1919" s="20" t="s">
        <v>44</v>
      </c>
      <c r="F1919" s="20">
        <v>1</v>
      </c>
      <c r="G1919" s="20" t="s">
        <v>101</v>
      </c>
      <c r="K1919" s="20">
        <v>11</v>
      </c>
      <c r="L1919" s="21">
        <v>1.7134074074074076E-2</v>
      </c>
      <c r="M1919" s="22">
        <v>1.5507060185185188E-3</v>
      </c>
      <c r="N1919" s="23">
        <v>45182</v>
      </c>
      <c r="O1919" s="23">
        <v>49537</v>
      </c>
      <c r="P1919" s="23">
        <v>39262</v>
      </c>
      <c r="Q1919" s="20">
        <f t="shared" si="90"/>
        <v>45.182000000000002</v>
      </c>
      <c r="R1919" s="20">
        <f t="shared" si="91"/>
        <v>49.536999999999999</v>
      </c>
      <c r="S1919" s="20">
        <f t="shared" si="92"/>
        <v>39.262</v>
      </c>
    </row>
    <row r="1920" spans="1:19" x14ac:dyDescent="0.25">
      <c r="A1920" s="20">
        <v>19</v>
      </c>
      <c r="B1920" s="20">
        <v>65</v>
      </c>
      <c r="C1920" s="20" t="s">
        <v>100</v>
      </c>
      <c r="E1920" s="20" t="s">
        <v>44</v>
      </c>
      <c r="F1920" s="20">
        <v>1</v>
      </c>
      <c r="G1920" s="20" t="s">
        <v>101</v>
      </c>
      <c r="K1920" s="20">
        <v>12</v>
      </c>
      <c r="L1920" s="21">
        <v>1.8678807870370372E-2</v>
      </c>
      <c r="M1920" s="22">
        <v>1.544733796296296E-3</v>
      </c>
      <c r="N1920" s="23">
        <v>45625</v>
      </c>
      <c r="O1920" s="23">
        <v>49280</v>
      </c>
      <c r="P1920" s="23">
        <v>38560</v>
      </c>
      <c r="Q1920" s="20">
        <f t="shared" si="90"/>
        <v>45.625</v>
      </c>
      <c r="R1920" s="20">
        <f t="shared" si="91"/>
        <v>49.28</v>
      </c>
      <c r="S1920" s="20">
        <f t="shared" si="92"/>
        <v>38.56</v>
      </c>
    </row>
    <row r="1921" spans="1:19" x14ac:dyDescent="0.25">
      <c r="A1921" s="20">
        <v>19</v>
      </c>
      <c r="B1921" s="20">
        <v>65</v>
      </c>
      <c r="C1921" s="20" t="s">
        <v>100</v>
      </c>
      <c r="E1921" s="20" t="s">
        <v>44</v>
      </c>
      <c r="F1921" s="20">
        <v>1</v>
      </c>
      <c r="G1921" s="20" t="s">
        <v>101</v>
      </c>
      <c r="K1921" s="20">
        <v>13</v>
      </c>
      <c r="L1921" s="21">
        <v>2.0216828703703702E-2</v>
      </c>
      <c r="M1921" s="22">
        <v>1.5380208333333333E-3</v>
      </c>
      <c r="N1921" s="23">
        <v>45719</v>
      </c>
      <c r="O1921" s="23">
        <v>48778</v>
      </c>
      <c r="P1921" s="23">
        <v>38388</v>
      </c>
      <c r="Q1921" s="20">
        <f t="shared" si="90"/>
        <v>45.719000000000001</v>
      </c>
      <c r="R1921" s="20">
        <f t="shared" si="91"/>
        <v>48.777999999999999</v>
      </c>
      <c r="S1921" s="20">
        <f t="shared" si="92"/>
        <v>38.387999999999998</v>
      </c>
    </row>
    <row r="1922" spans="1:19" x14ac:dyDescent="0.25">
      <c r="A1922" s="20">
        <v>19</v>
      </c>
      <c r="B1922" s="20">
        <v>65</v>
      </c>
      <c r="C1922" s="20" t="s">
        <v>100</v>
      </c>
      <c r="E1922" s="20" t="s">
        <v>44</v>
      </c>
      <c r="F1922" s="20">
        <v>1</v>
      </c>
      <c r="G1922" s="20" t="s">
        <v>101</v>
      </c>
      <c r="K1922" s="20">
        <v>14</v>
      </c>
      <c r="L1922" s="21">
        <v>2.1746192129629627E-2</v>
      </c>
      <c r="M1922" s="22">
        <v>1.529363425925926E-3</v>
      </c>
      <c r="N1922" s="23">
        <v>44928</v>
      </c>
      <c r="O1922" s="23">
        <v>48405</v>
      </c>
      <c r="P1922" s="23">
        <v>38804</v>
      </c>
      <c r="Q1922" s="20">
        <f t="shared" si="90"/>
        <v>44.927999999999997</v>
      </c>
      <c r="R1922" s="20">
        <f t="shared" si="91"/>
        <v>48.405000000000001</v>
      </c>
      <c r="S1922" s="20">
        <f t="shared" si="92"/>
        <v>38.804000000000002</v>
      </c>
    </row>
    <row r="1923" spans="1:19" x14ac:dyDescent="0.25">
      <c r="A1923" s="20">
        <v>19</v>
      </c>
      <c r="B1923" s="20">
        <v>65</v>
      </c>
      <c r="C1923" s="20" t="s">
        <v>100</v>
      </c>
      <c r="E1923" s="20" t="s">
        <v>44</v>
      </c>
      <c r="F1923" s="20">
        <v>1</v>
      </c>
      <c r="G1923" s="20" t="s">
        <v>101</v>
      </c>
      <c r="K1923" s="20">
        <v>15</v>
      </c>
      <c r="L1923" s="21">
        <v>2.3289016203703702E-2</v>
      </c>
      <c r="M1923" s="22">
        <v>1.5428240740740741E-3</v>
      </c>
      <c r="N1923" s="23">
        <v>46040</v>
      </c>
      <c r="O1923" s="23">
        <v>48707</v>
      </c>
      <c r="P1923" s="23">
        <v>38553</v>
      </c>
      <c r="Q1923" s="20">
        <f t="shared" ref="Q1923:Q1986" si="93">IF((N1923/1000)&gt;10,(N1923/1000))</f>
        <v>46.04</v>
      </c>
      <c r="R1923" s="20">
        <f t="shared" si="91"/>
        <v>48.707000000000001</v>
      </c>
      <c r="S1923" s="20">
        <f t="shared" si="92"/>
        <v>38.552999999999997</v>
      </c>
    </row>
    <row r="1924" spans="1:19" x14ac:dyDescent="0.25">
      <c r="A1924" s="20">
        <v>19</v>
      </c>
      <c r="B1924" s="20">
        <v>65</v>
      </c>
      <c r="C1924" s="20" t="s">
        <v>100</v>
      </c>
      <c r="E1924" s="20" t="s">
        <v>44</v>
      </c>
      <c r="F1924" s="20">
        <v>1</v>
      </c>
      <c r="G1924" s="20" t="s">
        <v>101</v>
      </c>
      <c r="K1924" s="20">
        <v>16</v>
      </c>
      <c r="L1924" s="21">
        <v>2.4859687500000002E-2</v>
      </c>
      <c r="M1924" s="22">
        <v>1.5706712962962964E-3</v>
      </c>
      <c r="N1924" s="23">
        <v>45496</v>
      </c>
      <c r="O1924" s="23">
        <v>51758</v>
      </c>
      <c r="P1924" s="23">
        <v>38452</v>
      </c>
      <c r="Q1924" s="20">
        <f t="shared" si="93"/>
        <v>45.496000000000002</v>
      </c>
      <c r="R1924" s="20">
        <f t="shared" si="91"/>
        <v>51.758000000000003</v>
      </c>
      <c r="S1924" s="20">
        <f t="shared" si="92"/>
        <v>38.451999999999998</v>
      </c>
    </row>
    <row r="1925" spans="1:19" x14ac:dyDescent="0.25">
      <c r="A1925" s="20">
        <v>19</v>
      </c>
      <c r="B1925" s="20">
        <v>65</v>
      </c>
      <c r="C1925" s="20" t="s">
        <v>100</v>
      </c>
      <c r="E1925" s="20" t="s">
        <v>44</v>
      </c>
      <c r="F1925" s="20">
        <v>1</v>
      </c>
      <c r="G1925" s="20" t="s">
        <v>101</v>
      </c>
      <c r="K1925" s="20">
        <v>17</v>
      </c>
      <c r="L1925" s="21">
        <v>2.6384097222222222E-2</v>
      </c>
      <c r="M1925" s="22">
        <v>1.5244097222222221E-3</v>
      </c>
      <c r="N1925" s="23">
        <v>45194</v>
      </c>
      <c r="O1925" s="23">
        <v>48228</v>
      </c>
      <c r="P1925" s="23">
        <v>38287</v>
      </c>
      <c r="Q1925" s="20">
        <f t="shared" si="93"/>
        <v>45.194000000000003</v>
      </c>
      <c r="R1925" s="20">
        <f t="shared" si="91"/>
        <v>48.228000000000002</v>
      </c>
      <c r="S1925" s="20">
        <f t="shared" si="92"/>
        <v>38.286999999999999</v>
      </c>
    </row>
    <row r="1926" spans="1:19" x14ac:dyDescent="0.25">
      <c r="A1926" s="20">
        <v>19</v>
      </c>
      <c r="B1926" s="20">
        <v>65</v>
      </c>
      <c r="C1926" s="20" t="s">
        <v>100</v>
      </c>
      <c r="E1926" s="20" t="s">
        <v>44</v>
      </c>
      <c r="F1926" s="20">
        <v>1</v>
      </c>
      <c r="G1926" s="20" t="s">
        <v>101</v>
      </c>
      <c r="K1926" s="20">
        <v>18</v>
      </c>
      <c r="L1926" s="21">
        <v>2.7911041666666664E-2</v>
      </c>
      <c r="M1926" s="22">
        <v>1.5269444444444445E-3</v>
      </c>
      <c r="N1926" s="23">
        <v>44557</v>
      </c>
      <c r="O1926" s="23">
        <v>48897</v>
      </c>
      <c r="P1926" s="23">
        <v>38474</v>
      </c>
      <c r="Q1926" s="20">
        <f t="shared" si="93"/>
        <v>44.557000000000002</v>
      </c>
      <c r="R1926" s="20">
        <f t="shared" si="91"/>
        <v>48.896999999999998</v>
      </c>
      <c r="S1926" s="20">
        <f t="shared" si="92"/>
        <v>38.473999999999997</v>
      </c>
    </row>
    <row r="1927" spans="1:19" x14ac:dyDescent="0.25">
      <c r="A1927" s="20">
        <v>19</v>
      </c>
      <c r="B1927" s="20">
        <v>65</v>
      </c>
      <c r="C1927" s="20" t="s">
        <v>100</v>
      </c>
      <c r="E1927" s="20" t="s">
        <v>44</v>
      </c>
      <c r="F1927" s="20">
        <v>1</v>
      </c>
      <c r="G1927" s="20" t="s">
        <v>101</v>
      </c>
      <c r="K1927" s="20">
        <v>19</v>
      </c>
      <c r="L1927" s="21">
        <v>2.9461261574074072E-2</v>
      </c>
      <c r="M1927" s="22">
        <v>1.5502199074074075E-3</v>
      </c>
      <c r="N1927" s="23">
        <v>45118</v>
      </c>
      <c r="O1927" s="23">
        <v>50175</v>
      </c>
      <c r="P1927" s="23">
        <v>38646</v>
      </c>
      <c r="Q1927" s="20">
        <f t="shared" si="93"/>
        <v>45.118000000000002</v>
      </c>
      <c r="R1927" s="20">
        <f t="shared" si="91"/>
        <v>50.174999999999997</v>
      </c>
      <c r="S1927" s="20">
        <f t="shared" si="92"/>
        <v>38.646000000000001</v>
      </c>
    </row>
    <row r="1928" spans="1:19" x14ac:dyDescent="0.25">
      <c r="A1928" s="20">
        <v>19</v>
      </c>
      <c r="B1928" s="20">
        <v>65</v>
      </c>
      <c r="C1928" s="20" t="s">
        <v>100</v>
      </c>
      <c r="E1928" s="20" t="s">
        <v>44</v>
      </c>
      <c r="F1928" s="20">
        <v>1</v>
      </c>
      <c r="G1928" s="20" t="s">
        <v>101</v>
      </c>
      <c r="K1928" s="20">
        <v>20</v>
      </c>
      <c r="L1928" s="21">
        <v>3.0991111111111112E-2</v>
      </c>
      <c r="M1928" s="22">
        <v>1.529849537037037E-3</v>
      </c>
      <c r="N1928" s="23">
        <v>44896</v>
      </c>
      <c r="O1928" s="23">
        <v>48958</v>
      </c>
      <c r="P1928" s="23">
        <v>38325</v>
      </c>
      <c r="Q1928" s="20">
        <f t="shared" si="93"/>
        <v>44.896000000000001</v>
      </c>
      <c r="R1928" s="20">
        <f t="shared" si="91"/>
        <v>48.957999999999998</v>
      </c>
      <c r="S1928" s="20">
        <f t="shared" si="92"/>
        <v>38.325000000000003</v>
      </c>
    </row>
    <row r="1929" spans="1:19" x14ac:dyDescent="0.25">
      <c r="A1929" s="20">
        <v>19</v>
      </c>
      <c r="B1929" s="20">
        <v>65</v>
      </c>
      <c r="C1929" s="20" t="s">
        <v>100</v>
      </c>
      <c r="E1929" s="20" t="s">
        <v>44</v>
      </c>
      <c r="F1929" s="20">
        <v>1</v>
      </c>
      <c r="G1929" s="20" t="s">
        <v>101</v>
      </c>
      <c r="K1929" s="20">
        <v>21</v>
      </c>
      <c r="L1929" s="21">
        <v>3.252829861111111E-2</v>
      </c>
      <c r="M1929" s="22">
        <v>1.5371875000000001E-3</v>
      </c>
      <c r="N1929" s="23">
        <v>45969</v>
      </c>
      <c r="O1929" s="23">
        <v>48283</v>
      </c>
      <c r="P1929" s="23">
        <v>38561</v>
      </c>
      <c r="Q1929" s="20">
        <f t="shared" si="93"/>
        <v>45.969000000000001</v>
      </c>
      <c r="R1929" s="20">
        <f t="shared" si="91"/>
        <v>48.283000000000001</v>
      </c>
      <c r="S1929" s="20">
        <f t="shared" si="92"/>
        <v>38.561</v>
      </c>
    </row>
    <row r="1930" spans="1:19" x14ac:dyDescent="0.25">
      <c r="A1930" s="20">
        <v>19</v>
      </c>
      <c r="B1930" s="20">
        <v>65</v>
      </c>
      <c r="C1930" s="20" t="s">
        <v>100</v>
      </c>
      <c r="E1930" s="20" t="s">
        <v>44</v>
      </c>
      <c r="F1930" s="20">
        <v>1</v>
      </c>
      <c r="G1930" s="20" t="s">
        <v>101</v>
      </c>
      <c r="K1930" s="20">
        <v>22</v>
      </c>
      <c r="L1930" s="21">
        <v>3.4060949074074073E-2</v>
      </c>
      <c r="M1930" s="22">
        <v>1.5326504629629629E-3</v>
      </c>
      <c r="N1930" s="23">
        <v>45130</v>
      </c>
      <c r="O1930" s="23">
        <v>49119</v>
      </c>
      <c r="P1930" s="23">
        <v>38172</v>
      </c>
      <c r="Q1930" s="20">
        <f t="shared" si="93"/>
        <v>45.13</v>
      </c>
      <c r="R1930" s="20">
        <f t="shared" si="91"/>
        <v>49.119</v>
      </c>
      <c r="S1930" s="20">
        <f t="shared" si="92"/>
        <v>38.171999999999997</v>
      </c>
    </row>
    <row r="1931" spans="1:19" x14ac:dyDescent="0.25">
      <c r="A1931" s="20">
        <v>19</v>
      </c>
      <c r="B1931" s="20">
        <v>65</v>
      </c>
      <c r="C1931" s="20" t="s">
        <v>100</v>
      </c>
      <c r="E1931" s="20" t="s">
        <v>44</v>
      </c>
      <c r="F1931" s="20">
        <v>1</v>
      </c>
      <c r="G1931" s="20" t="s">
        <v>101</v>
      </c>
      <c r="K1931" s="20">
        <v>23</v>
      </c>
      <c r="L1931" s="21">
        <v>3.5588796296296292E-2</v>
      </c>
      <c r="M1931" s="22">
        <v>1.5278472222222221E-3</v>
      </c>
      <c r="N1931" s="23">
        <v>45003</v>
      </c>
      <c r="O1931" s="23">
        <v>48597</v>
      </c>
      <c r="P1931" s="23">
        <v>38406</v>
      </c>
      <c r="Q1931" s="20">
        <f t="shared" si="93"/>
        <v>45.003</v>
      </c>
      <c r="R1931" s="20">
        <f t="shared" si="91"/>
        <v>48.597000000000001</v>
      </c>
      <c r="S1931" s="20">
        <f t="shared" si="92"/>
        <v>38.405999999999999</v>
      </c>
    </row>
    <row r="1932" spans="1:19" x14ac:dyDescent="0.25">
      <c r="A1932" s="20">
        <v>19</v>
      </c>
      <c r="B1932" s="20">
        <v>65</v>
      </c>
      <c r="C1932" s="20" t="s">
        <v>100</v>
      </c>
      <c r="E1932" s="20" t="s">
        <v>44</v>
      </c>
      <c r="F1932" s="20">
        <v>1</v>
      </c>
      <c r="G1932" s="20" t="s">
        <v>101</v>
      </c>
      <c r="K1932" s="20">
        <v>24</v>
      </c>
      <c r="L1932" s="21">
        <v>3.7104409722222224E-2</v>
      </c>
      <c r="M1932" s="22">
        <v>1.5156134259259261E-3</v>
      </c>
      <c r="N1932" s="23">
        <v>45252</v>
      </c>
      <c r="O1932" s="23">
        <v>47817</v>
      </c>
      <c r="P1932" s="23">
        <v>37880</v>
      </c>
      <c r="Q1932" s="20">
        <f t="shared" si="93"/>
        <v>45.252000000000002</v>
      </c>
      <c r="R1932" s="20">
        <f t="shared" si="91"/>
        <v>47.817</v>
      </c>
      <c r="S1932" s="20">
        <f t="shared" si="92"/>
        <v>37.880000000000003</v>
      </c>
    </row>
    <row r="1933" spans="1:19" x14ac:dyDescent="0.25">
      <c r="A1933" s="20">
        <v>19</v>
      </c>
      <c r="B1933" s="20">
        <v>65</v>
      </c>
      <c r="C1933" s="20" t="s">
        <v>100</v>
      </c>
      <c r="E1933" s="20" t="s">
        <v>44</v>
      </c>
      <c r="F1933" s="20">
        <v>1</v>
      </c>
      <c r="G1933" s="20" t="s">
        <v>101</v>
      </c>
      <c r="H1933" s="25">
        <v>0.44595077546296297</v>
      </c>
      <c r="I1933" s="20">
        <v>1</v>
      </c>
      <c r="K1933" s="20">
        <v>25</v>
      </c>
      <c r="L1933" s="21">
        <v>3.8721979166666663E-2</v>
      </c>
      <c r="M1933" s="22">
        <v>1.6175694444444443E-3</v>
      </c>
      <c r="N1933" s="23">
        <v>45124</v>
      </c>
      <c r="O1933" s="23">
        <v>48020</v>
      </c>
      <c r="Q1933" s="20">
        <f t="shared" si="93"/>
        <v>45.124000000000002</v>
      </c>
      <c r="R1933" s="20">
        <f t="shared" si="91"/>
        <v>48.02</v>
      </c>
      <c r="S1933" s="20" t="b">
        <f t="shared" si="92"/>
        <v>0</v>
      </c>
    </row>
    <row r="1934" spans="1:19" x14ac:dyDescent="0.25">
      <c r="A1934" s="20">
        <v>19</v>
      </c>
      <c r="B1934" s="20">
        <v>65</v>
      </c>
      <c r="C1934" s="20" t="s">
        <v>100</v>
      </c>
      <c r="E1934" s="20" t="s">
        <v>44</v>
      </c>
      <c r="F1934" s="20">
        <v>2</v>
      </c>
      <c r="G1934" s="20" t="s">
        <v>102</v>
      </c>
      <c r="J1934" s="25">
        <v>0.44730098379629629</v>
      </c>
      <c r="K1934" s="20">
        <v>26</v>
      </c>
      <c r="L1934" s="21">
        <v>4.1462546296296296E-2</v>
      </c>
      <c r="M1934" s="22">
        <v>2.7405671296296293E-3</v>
      </c>
      <c r="O1934" s="23">
        <v>44925</v>
      </c>
      <c r="P1934" s="23">
        <v>36956</v>
      </c>
      <c r="Q1934" s="20" t="b">
        <f t="shared" si="93"/>
        <v>0</v>
      </c>
      <c r="R1934" s="20">
        <f t="shared" si="91"/>
        <v>44.924999999999997</v>
      </c>
      <c r="S1934" s="20">
        <f t="shared" si="92"/>
        <v>36.956000000000003</v>
      </c>
    </row>
    <row r="1935" spans="1:19" x14ac:dyDescent="0.25">
      <c r="A1935" s="20">
        <v>19</v>
      </c>
      <c r="B1935" s="20">
        <v>65</v>
      </c>
      <c r="C1935" s="20" t="s">
        <v>100</v>
      </c>
      <c r="E1935" s="20" t="s">
        <v>44</v>
      </c>
      <c r="F1935" s="20">
        <v>2</v>
      </c>
      <c r="G1935" s="20" t="s">
        <v>102</v>
      </c>
      <c r="K1935" s="20">
        <v>27</v>
      </c>
      <c r="L1935" s="21">
        <v>4.2905949074074072E-2</v>
      </c>
      <c r="M1935" s="22">
        <v>1.4434027777777778E-3</v>
      </c>
      <c r="N1935" s="23">
        <v>42981</v>
      </c>
      <c r="O1935" s="23">
        <v>45021</v>
      </c>
      <c r="P1935" s="23">
        <v>36708</v>
      </c>
      <c r="Q1935" s="20">
        <f t="shared" si="93"/>
        <v>42.981000000000002</v>
      </c>
      <c r="R1935" s="20">
        <f t="shared" si="91"/>
        <v>45.021000000000001</v>
      </c>
      <c r="S1935" s="20">
        <f t="shared" si="92"/>
        <v>36.707999999999998</v>
      </c>
    </row>
    <row r="1936" spans="1:19" x14ac:dyDescent="0.25">
      <c r="A1936" s="20">
        <v>19</v>
      </c>
      <c r="B1936" s="20">
        <v>65</v>
      </c>
      <c r="C1936" s="20" t="s">
        <v>100</v>
      </c>
      <c r="E1936" s="20" t="s">
        <v>44</v>
      </c>
      <c r="F1936" s="20">
        <v>2</v>
      </c>
      <c r="G1936" s="20" t="s">
        <v>102</v>
      </c>
      <c r="K1936" s="20">
        <v>28</v>
      </c>
      <c r="L1936" s="21">
        <v>4.4344293981481479E-2</v>
      </c>
      <c r="M1936" s="22">
        <v>1.4383449074074073E-3</v>
      </c>
      <c r="N1936" s="23">
        <v>42618</v>
      </c>
      <c r="O1936" s="23">
        <v>44926</v>
      </c>
      <c r="P1936" s="23">
        <v>36729</v>
      </c>
      <c r="Q1936" s="20">
        <f t="shared" si="93"/>
        <v>42.618000000000002</v>
      </c>
      <c r="R1936" s="20">
        <f t="shared" si="91"/>
        <v>44.926000000000002</v>
      </c>
      <c r="S1936" s="20">
        <f t="shared" si="92"/>
        <v>36.728999999999999</v>
      </c>
    </row>
    <row r="1937" spans="1:19" x14ac:dyDescent="0.25">
      <c r="A1937" s="20">
        <v>19</v>
      </c>
      <c r="B1937" s="20">
        <v>65</v>
      </c>
      <c r="C1937" s="20" t="s">
        <v>100</v>
      </c>
      <c r="E1937" s="20" t="s">
        <v>44</v>
      </c>
      <c r="F1937" s="20">
        <v>2</v>
      </c>
      <c r="G1937" s="20" t="s">
        <v>102</v>
      </c>
      <c r="K1937" s="20">
        <v>29</v>
      </c>
      <c r="L1937" s="21">
        <v>4.5787083333333332E-2</v>
      </c>
      <c r="M1937" s="22">
        <v>1.442789351851852E-3</v>
      </c>
      <c r="N1937" s="23">
        <v>42576</v>
      </c>
      <c r="O1937" s="23">
        <v>44799</v>
      </c>
      <c r="P1937" s="23">
        <v>37282</v>
      </c>
      <c r="Q1937" s="20">
        <f t="shared" si="93"/>
        <v>42.576000000000001</v>
      </c>
      <c r="R1937" s="20">
        <f t="shared" si="91"/>
        <v>44.798999999999999</v>
      </c>
      <c r="S1937" s="20">
        <f t="shared" si="92"/>
        <v>37.281999999999996</v>
      </c>
    </row>
    <row r="1938" spans="1:19" x14ac:dyDescent="0.25">
      <c r="A1938" s="20">
        <v>19</v>
      </c>
      <c r="B1938" s="20">
        <v>65</v>
      </c>
      <c r="C1938" s="20" t="s">
        <v>100</v>
      </c>
      <c r="E1938" s="20" t="s">
        <v>44</v>
      </c>
      <c r="F1938" s="20">
        <v>2</v>
      </c>
      <c r="G1938" s="20" t="s">
        <v>102</v>
      </c>
      <c r="K1938" s="20">
        <v>30</v>
      </c>
      <c r="L1938" s="21">
        <v>4.7232696759259257E-2</v>
      </c>
      <c r="M1938" s="22">
        <v>1.4456134259259259E-3</v>
      </c>
      <c r="N1938" s="23">
        <v>42662</v>
      </c>
      <c r="O1938" s="23">
        <v>45065</v>
      </c>
      <c r="P1938" s="23">
        <v>37174</v>
      </c>
      <c r="Q1938" s="20">
        <f t="shared" si="93"/>
        <v>42.661999999999999</v>
      </c>
      <c r="R1938" s="20">
        <f t="shared" ref="R1938:R2001" si="94">IF((O1938/1000)&gt;10,(O1938/1000))</f>
        <v>45.064999999999998</v>
      </c>
      <c r="S1938" s="20">
        <f t="shared" ref="S1938:S2001" si="95">IF((P1938/1000)&gt;10,(P1938/1000))</f>
        <v>37.173999999999999</v>
      </c>
    </row>
    <row r="1939" spans="1:19" x14ac:dyDescent="0.25">
      <c r="A1939" s="20">
        <v>19</v>
      </c>
      <c r="B1939" s="20">
        <v>65</v>
      </c>
      <c r="C1939" s="20" t="s">
        <v>100</v>
      </c>
      <c r="E1939" s="20" t="s">
        <v>44</v>
      </c>
      <c r="F1939" s="20">
        <v>2</v>
      </c>
      <c r="G1939" s="20" t="s">
        <v>102</v>
      </c>
      <c r="K1939" s="20">
        <v>31</v>
      </c>
      <c r="L1939" s="21">
        <v>4.8678206018518522E-2</v>
      </c>
      <c r="M1939" s="22">
        <v>1.4455092592592592E-3</v>
      </c>
      <c r="N1939" s="23">
        <v>42764</v>
      </c>
      <c r="O1939" s="23">
        <v>45267</v>
      </c>
      <c r="P1939" s="23">
        <v>36861</v>
      </c>
      <c r="Q1939" s="20">
        <f t="shared" si="93"/>
        <v>42.764000000000003</v>
      </c>
      <c r="R1939" s="20">
        <f t="shared" si="94"/>
        <v>45.267000000000003</v>
      </c>
      <c r="S1939" s="20">
        <f t="shared" si="95"/>
        <v>36.860999999999997</v>
      </c>
    </row>
    <row r="1940" spans="1:19" x14ac:dyDescent="0.25">
      <c r="A1940" s="20">
        <v>19</v>
      </c>
      <c r="B1940" s="20">
        <v>65</v>
      </c>
      <c r="C1940" s="20" t="s">
        <v>100</v>
      </c>
      <c r="E1940" s="20" t="s">
        <v>44</v>
      </c>
      <c r="F1940" s="20">
        <v>2</v>
      </c>
      <c r="G1940" s="20" t="s">
        <v>102</v>
      </c>
      <c r="K1940" s="20">
        <v>32</v>
      </c>
      <c r="L1940" s="21">
        <v>5.0124814814814816E-2</v>
      </c>
      <c r="M1940" s="22">
        <v>1.4466087962962963E-3</v>
      </c>
      <c r="N1940" s="23">
        <v>42755</v>
      </c>
      <c r="O1940" s="23">
        <v>45433</v>
      </c>
      <c r="P1940" s="23">
        <v>36799</v>
      </c>
      <c r="Q1940" s="20">
        <f t="shared" si="93"/>
        <v>42.755000000000003</v>
      </c>
      <c r="R1940" s="20">
        <f t="shared" si="94"/>
        <v>45.433</v>
      </c>
      <c r="S1940" s="20">
        <f t="shared" si="95"/>
        <v>36.798999999999999</v>
      </c>
    </row>
    <row r="1941" spans="1:19" x14ac:dyDescent="0.25">
      <c r="A1941" s="20">
        <v>19</v>
      </c>
      <c r="B1941" s="20">
        <v>65</v>
      </c>
      <c r="C1941" s="20" t="s">
        <v>100</v>
      </c>
      <c r="E1941" s="20" t="s">
        <v>44</v>
      </c>
      <c r="F1941" s="20">
        <v>2</v>
      </c>
      <c r="G1941" s="20" t="s">
        <v>102</v>
      </c>
      <c r="K1941" s="20">
        <v>33</v>
      </c>
      <c r="L1941" s="21">
        <v>5.1573240740740739E-2</v>
      </c>
      <c r="M1941" s="22">
        <v>1.4484259259259259E-3</v>
      </c>
      <c r="N1941" s="23">
        <v>43019</v>
      </c>
      <c r="O1941" s="23">
        <v>44904</v>
      </c>
      <c r="P1941" s="23">
        <v>37221</v>
      </c>
      <c r="Q1941" s="20">
        <f t="shared" si="93"/>
        <v>43.018999999999998</v>
      </c>
      <c r="R1941" s="20">
        <f t="shared" si="94"/>
        <v>44.904000000000003</v>
      </c>
      <c r="S1941" s="20">
        <f t="shared" si="95"/>
        <v>37.220999999999997</v>
      </c>
    </row>
    <row r="1942" spans="1:19" x14ac:dyDescent="0.25">
      <c r="A1942" s="20">
        <v>19</v>
      </c>
      <c r="B1942" s="20">
        <v>65</v>
      </c>
      <c r="C1942" s="20" t="s">
        <v>100</v>
      </c>
      <c r="E1942" s="20" t="s">
        <v>44</v>
      </c>
      <c r="F1942" s="20">
        <v>2</v>
      </c>
      <c r="G1942" s="20" t="s">
        <v>102</v>
      </c>
      <c r="K1942" s="20">
        <v>34</v>
      </c>
      <c r="L1942" s="21">
        <v>5.3040127314814813E-2</v>
      </c>
      <c r="M1942" s="22">
        <v>1.4668865740740742E-3</v>
      </c>
      <c r="N1942" s="23">
        <v>43664</v>
      </c>
      <c r="O1942" s="23">
        <v>45903</v>
      </c>
      <c r="P1942" s="23">
        <v>37172</v>
      </c>
      <c r="Q1942" s="20">
        <f t="shared" si="93"/>
        <v>43.664000000000001</v>
      </c>
      <c r="R1942" s="20">
        <f t="shared" si="94"/>
        <v>45.902999999999999</v>
      </c>
      <c r="S1942" s="20">
        <f t="shared" si="95"/>
        <v>37.171999999999997</v>
      </c>
    </row>
    <row r="1943" spans="1:19" x14ac:dyDescent="0.25">
      <c r="A1943" s="20">
        <v>19</v>
      </c>
      <c r="B1943" s="20">
        <v>65</v>
      </c>
      <c r="C1943" s="20" t="s">
        <v>100</v>
      </c>
      <c r="E1943" s="20" t="s">
        <v>44</v>
      </c>
      <c r="F1943" s="20">
        <v>2</v>
      </c>
      <c r="G1943" s="20" t="s">
        <v>102</v>
      </c>
      <c r="K1943" s="20">
        <v>35</v>
      </c>
      <c r="L1943" s="21">
        <v>5.4508518518518519E-2</v>
      </c>
      <c r="M1943" s="22">
        <v>1.4683912037037035E-3</v>
      </c>
      <c r="N1943" s="23">
        <v>42820</v>
      </c>
      <c r="O1943" s="23">
        <v>46908</v>
      </c>
      <c r="P1943" s="23">
        <v>37141</v>
      </c>
      <c r="Q1943" s="20">
        <f t="shared" si="93"/>
        <v>42.82</v>
      </c>
      <c r="R1943" s="20">
        <f t="shared" si="94"/>
        <v>46.908000000000001</v>
      </c>
      <c r="S1943" s="20">
        <f t="shared" si="95"/>
        <v>37.140999999999998</v>
      </c>
    </row>
    <row r="1944" spans="1:19" x14ac:dyDescent="0.25">
      <c r="A1944" s="20">
        <v>19</v>
      </c>
      <c r="B1944" s="20">
        <v>65</v>
      </c>
      <c r="C1944" s="20" t="s">
        <v>100</v>
      </c>
      <c r="E1944" s="20" t="s">
        <v>44</v>
      </c>
      <c r="F1944" s="20">
        <v>2</v>
      </c>
      <c r="G1944" s="20" t="s">
        <v>102</v>
      </c>
      <c r="K1944" s="20">
        <v>36</v>
      </c>
      <c r="L1944" s="21">
        <v>5.5989039351851851E-2</v>
      </c>
      <c r="M1944" s="22">
        <v>1.480520833333333E-3</v>
      </c>
      <c r="N1944" s="23">
        <v>45151</v>
      </c>
      <c r="O1944" s="23">
        <v>45757</v>
      </c>
      <c r="P1944" s="23">
        <v>37009</v>
      </c>
      <c r="Q1944" s="20">
        <f t="shared" si="93"/>
        <v>45.151000000000003</v>
      </c>
      <c r="R1944" s="20">
        <f t="shared" si="94"/>
        <v>45.756999999999998</v>
      </c>
      <c r="S1944" s="20">
        <f t="shared" si="95"/>
        <v>37.009</v>
      </c>
    </row>
    <row r="1945" spans="1:19" x14ac:dyDescent="0.25">
      <c r="A1945" s="20">
        <v>19</v>
      </c>
      <c r="B1945" s="20">
        <v>65</v>
      </c>
      <c r="C1945" s="20" t="s">
        <v>100</v>
      </c>
      <c r="E1945" s="20" t="s">
        <v>44</v>
      </c>
      <c r="F1945" s="20">
        <v>2</v>
      </c>
      <c r="G1945" s="20" t="s">
        <v>102</v>
      </c>
      <c r="K1945" s="20">
        <v>37</v>
      </c>
      <c r="L1945" s="21">
        <v>5.7443136574074072E-2</v>
      </c>
      <c r="M1945" s="22">
        <v>1.4540972222222223E-3</v>
      </c>
      <c r="N1945" s="23">
        <v>43003</v>
      </c>
      <c r="O1945" s="23">
        <v>45337</v>
      </c>
      <c r="P1945" s="23">
        <v>37294</v>
      </c>
      <c r="Q1945" s="20">
        <f t="shared" si="93"/>
        <v>43.003</v>
      </c>
      <c r="R1945" s="20">
        <f t="shared" si="94"/>
        <v>45.337000000000003</v>
      </c>
      <c r="S1945" s="20">
        <f t="shared" si="95"/>
        <v>37.293999999999997</v>
      </c>
    </row>
    <row r="1946" spans="1:19" x14ac:dyDescent="0.25">
      <c r="A1946" s="20">
        <v>19</v>
      </c>
      <c r="B1946" s="20">
        <v>65</v>
      </c>
      <c r="C1946" s="20" t="s">
        <v>100</v>
      </c>
      <c r="E1946" s="20" t="s">
        <v>44</v>
      </c>
      <c r="F1946" s="20">
        <v>2</v>
      </c>
      <c r="G1946" s="20" t="s">
        <v>102</v>
      </c>
      <c r="K1946" s="20">
        <v>38</v>
      </c>
      <c r="L1946" s="21">
        <v>5.8907349537037031E-2</v>
      </c>
      <c r="M1946" s="22">
        <v>1.464212962962963E-3</v>
      </c>
      <c r="N1946" s="23">
        <v>43488</v>
      </c>
      <c r="O1946" s="23">
        <v>45853</v>
      </c>
      <c r="P1946" s="23">
        <v>37167</v>
      </c>
      <c r="Q1946" s="20">
        <f t="shared" si="93"/>
        <v>43.488</v>
      </c>
      <c r="R1946" s="20">
        <f t="shared" si="94"/>
        <v>45.853000000000002</v>
      </c>
      <c r="S1946" s="20">
        <f t="shared" si="95"/>
        <v>37.167000000000002</v>
      </c>
    </row>
    <row r="1947" spans="1:19" x14ac:dyDescent="0.25">
      <c r="A1947" s="20">
        <v>19</v>
      </c>
      <c r="B1947" s="20">
        <v>65</v>
      </c>
      <c r="C1947" s="20" t="s">
        <v>100</v>
      </c>
      <c r="E1947" s="20" t="s">
        <v>44</v>
      </c>
      <c r="F1947" s="20">
        <v>2</v>
      </c>
      <c r="G1947" s="20" t="s">
        <v>102</v>
      </c>
      <c r="K1947" s="20">
        <v>39</v>
      </c>
      <c r="L1947" s="21">
        <v>6.0364178240740744E-2</v>
      </c>
      <c r="M1947" s="22">
        <v>1.4568287037037039E-3</v>
      </c>
      <c r="N1947" s="23">
        <v>43181</v>
      </c>
      <c r="O1947" s="23">
        <v>45623</v>
      </c>
      <c r="P1947" s="23">
        <v>37066</v>
      </c>
      <c r="Q1947" s="20">
        <f t="shared" si="93"/>
        <v>43.180999999999997</v>
      </c>
      <c r="R1947" s="20">
        <f t="shared" si="94"/>
        <v>45.622999999999998</v>
      </c>
      <c r="S1947" s="20">
        <f t="shared" si="95"/>
        <v>37.066000000000003</v>
      </c>
    </row>
    <row r="1948" spans="1:19" x14ac:dyDescent="0.25">
      <c r="A1948" s="20">
        <v>19</v>
      </c>
      <c r="B1948" s="20">
        <v>65</v>
      </c>
      <c r="C1948" s="20" t="s">
        <v>100</v>
      </c>
      <c r="E1948" s="20" t="s">
        <v>44</v>
      </c>
      <c r="F1948" s="20">
        <v>2</v>
      </c>
      <c r="G1948" s="20" t="s">
        <v>102</v>
      </c>
      <c r="K1948" s="20">
        <v>40</v>
      </c>
      <c r="L1948" s="21">
        <v>6.1826574074074075E-2</v>
      </c>
      <c r="M1948" s="22">
        <v>1.4623958333333336E-3</v>
      </c>
      <c r="N1948" s="23">
        <v>43033</v>
      </c>
      <c r="O1948" s="23">
        <v>46043</v>
      </c>
      <c r="P1948" s="23">
        <v>37275</v>
      </c>
      <c r="Q1948" s="20">
        <f t="shared" si="93"/>
        <v>43.033000000000001</v>
      </c>
      <c r="R1948" s="20">
        <f t="shared" si="94"/>
        <v>46.042999999999999</v>
      </c>
      <c r="S1948" s="20">
        <f t="shared" si="95"/>
        <v>37.274999999999999</v>
      </c>
    </row>
    <row r="1949" spans="1:19" x14ac:dyDescent="0.25">
      <c r="A1949" s="20">
        <v>19</v>
      </c>
      <c r="B1949" s="20">
        <v>65</v>
      </c>
      <c r="C1949" s="20" t="s">
        <v>100</v>
      </c>
      <c r="E1949" s="20" t="s">
        <v>44</v>
      </c>
      <c r="F1949" s="20">
        <v>2</v>
      </c>
      <c r="G1949" s="20" t="s">
        <v>102</v>
      </c>
      <c r="K1949" s="20">
        <v>41</v>
      </c>
      <c r="L1949" s="21">
        <v>6.3286238425925928E-2</v>
      </c>
      <c r="M1949" s="22">
        <v>1.459664351851852E-3</v>
      </c>
      <c r="N1949" s="23">
        <v>43199</v>
      </c>
      <c r="O1949" s="23">
        <v>45677</v>
      </c>
      <c r="P1949" s="23">
        <v>37239</v>
      </c>
      <c r="Q1949" s="20">
        <f t="shared" si="93"/>
        <v>43.198999999999998</v>
      </c>
      <c r="R1949" s="20">
        <f t="shared" si="94"/>
        <v>45.677</v>
      </c>
      <c r="S1949" s="20">
        <f t="shared" si="95"/>
        <v>37.238999999999997</v>
      </c>
    </row>
    <row r="1950" spans="1:19" x14ac:dyDescent="0.25">
      <c r="A1950" s="20">
        <v>19</v>
      </c>
      <c r="B1950" s="20">
        <v>65</v>
      </c>
      <c r="C1950" s="20" t="s">
        <v>100</v>
      </c>
      <c r="E1950" s="20" t="s">
        <v>44</v>
      </c>
      <c r="F1950" s="20">
        <v>2</v>
      </c>
      <c r="G1950" s="20" t="s">
        <v>102</v>
      </c>
      <c r="K1950" s="20">
        <v>42</v>
      </c>
      <c r="L1950" s="21">
        <v>6.4742499999999994E-2</v>
      </c>
      <c r="M1950" s="22">
        <v>1.4562615740740742E-3</v>
      </c>
      <c r="N1950" s="23">
        <v>43052</v>
      </c>
      <c r="O1950" s="23">
        <v>45556</v>
      </c>
      <c r="P1950" s="23">
        <v>37213</v>
      </c>
      <c r="Q1950" s="20">
        <f t="shared" si="93"/>
        <v>43.052</v>
      </c>
      <c r="R1950" s="20">
        <f t="shared" si="94"/>
        <v>45.555999999999997</v>
      </c>
      <c r="S1950" s="20">
        <f t="shared" si="95"/>
        <v>37.213000000000001</v>
      </c>
    </row>
    <row r="1951" spans="1:19" x14ac:dyDescent="0.25">
      <c r="A1951" s="20">
        <v>19</v>
      </c>
      <c r="B1951" s="20">
        <v>65</v>
      </c>
      <c r="C1951" s="20" t="s">
        <v>100</v>
      </c>
      <c r="E1951" s="20" t="s">
        <v>44</v>
      </c>
      <c r="F1951" s="20">
        <v>2</v>
      </c>
      <c r="G1951" s="20" t="s">
        <v>102</v>
      </c>
      <c r="K1951" s="20">
        <v>43</v>
      </c>
      <c r="L1951" s="21">
        <v>6.6201307870370374E-2</v>
      </c>
      <c r="M1951" s="22">
        <v>1.4588078703703705E-3</v>
      </c>
      <c r="N1951" s="23">
        <v>43234</v>
      </c>
      <c r="O1951" s="23">
        <v>45790</v>
      </c>
      <c r="P1951" s="23">
        <v>37017</v>
      </c>
      <c r="Q1951" s="20">
        <f t="shared" si="93"/>
        <v>43.234000000000002</v>
      </c>
      <c r="R1951" s="20">
        <f t="shared" si="94"/>
        <v>45.79</v>
      </c>
      <c r="S1951" s="20">
        <f t="shared" si="95"/>
        <v>37.017000000000003</v>
      </c>
    </row>
    <row r="1952" spans="1:19" x14ac:dyDescent="0.25">
      <c r="A1952" s="20">
        <v>19</v>
      </c>
      <c r="B1952" s="20">
        <v>65</v>
      </c>
      <c r="C1952" s="20" t="s">
        <v>100</v>
      </c>
      <c r="E1952" s="20" t="s">
        <v>44</v>
      </c>
      <c r="F1952" s="20">
        <v>2</v>
      </c>
      <c r="G1952" s="20" t="s">
        <v>102</v>
      </c>
      <c r="K1952" s="20">
        <v>44</v>
      </c>
      <c r="L1952" s="21">
        <v>6.7664027777777788E-2</v>
      </c>
      <c r="M1952" s="22">
        <v>1.4627199074074076E-3</v>
      </c>
      <c r="N1952" s="23">
        <v>43662</v>
      </c>
      <c r="O1952" s="23">
        <v>45838</v>
      </c>
      <c r="P1952" s="23">
        <v>36879</v>
      </c>
      <c r="Q1952" s="20">
        <f t="shared" si="93"/>
        <v>43.661999999999999</v>
      </c>
      <c r="R1952" s="20">
        <f t="shared" si="94"/>
        <v>45.838000000000001</v>
      </c>
      <c r="S1952" s="20">
        <f t="shared" si="95"/>
        <v>36.878999999999998</v>
      </c>
    </row>
    <row r="1953" spans="1:19" x14ac:dyDescent="0.25">
      <c r="A1953" s="20">
        <v>19</v>
      </c>
      <c r="B1953" s="20">
        <v>65</v>
      </c>
      <c r="C1953" s="20" t="s">
        <v>100</v>
      </c>
      <c r="E1953" s="20" t="s">
        <v>44</v>
      </c>
      <c r="F1953" s="20">
        <v>2</v>
      </c>
      <c r="G1953" s="20" t="s">
        <v>102</v>
      </c>
      <c r="K1953" s="20">
        <v>45</v>
      </c>
      <c r="L1953" s="21">
        <v>6.9133645833333326E-2</v>
      </c>
      <c r="M1953" s="22">
        <v>1.4696180555555556E-3</v>
      </c>
      <c r="N1953" s="23">
        <v>43412</v>
      </c>
      <c r="O1953" s="23">
        <v>46416</v>
      </c>
      <c r="P1953" s="23">
        <v>37147</v>
      </c>
      <c r="Q1953" s="20">
        <f t="shared" si="93"/>
        <v>43.411999999999999</v>
      </c>
      <c r="R1953" s="20">
        <f t="shared" si="94"/>
        <v>46.415999999999997</v>
      </c>
      <c r="S1953" s="20">
        <f t="shared" si="95"/>
        <v>37.146999999999998</v>
      </c>
    </row>
    <row r="1954" spans="1:19" x14ac:dyDescent="0.25">
      <c r="A1954" s="20">
        <v>19</v>
      </c>
      <c r="B1954" s="20">
        <v>65</v>
      </c>
      <c r="C1954" s="20" t="s">
        <v>100</v>
      </c>
      <c r="E1954" s="20" t="s">
        <v>44</v>
      </c>
      <c r="F1954" s="20">
        <v>2</v>
      </c>
      <c r="G1954" s="20" t="s">
        <v>102</v>
      </c>
      <c r="K1954" s="20">
        <v>46</v>
      </c>
      <c r="L1954" s="21">
        <v>7.0622060185185187E-2</v>
      </c>
      <c r="M1954" s="22">
        <v>1.4884143518518519E-3</v>
      </c>
      <c r="N1954" s="23">
        <v>43919</v>
      </c>
      <c r="O1954" s="23">
        <v>47136</v>
      </c>
      <c r="P1954" s="23">
        <v>37544</v>
      </c>
      <c r="Q1954" s="20">
        <f t="shared" si="93"/>
        <v>43.918999999999997</v>
      </c>
      <c r="R1954" s="20">
        <f t="shared" si="94"/>
        <v>47.136000000000003</v>
      </c>
      <c r="S1954" s="20">
        <f t="shared" si="95"/>
        <v>37.543999999999997</v>
      </c>
    </row>
    <row r="1955" spans="1:19" x14ac:dyDescent="0.25">
      <c r="A1955" s="20">
        <v>19</v>
      </c>
      <c r="B1955" s="20">
        <v>65</v>
      </c>
      <c r="C1955" s="20" t="s">
        <v>100</v>
      </c>
      <c r="E1955" s="20" t="s">
        <v>44</v>
      </c>
      <c r="F1955" s="20">
        <v>2</v>
      </c>
      <c r="G1955" s="20" t="s">
        <v>102</v>
      </c>
      <c r="K1955" s="20">
        <v>47</v>
      </c>
      <c r="L1955" s="21">
        <v>7.2925937499999996E-2</v>
      </c>
      <c r="M1955" s="22">
        <v>2.3038773148148146E-3</v>
      </c>
      <c r="N1955" s="23">
        <v>43488</v>
      </c>
      <c r="O1955" s="25">
        <v>8.2482638888888894E-4</v>
      </c>
      <c r="P1955" s="25">
        <v>9.7571759259259259E-4</v>
      </c>
      <c r="Q1955" s="20">
        <f t="shared" si="93"/>
        <v>43.488</v>
      </c>
      <c r="R1955" s="20" t="b">
        <f t="shared" si="94"/>
        <v>0</v>
      </c>
      <c r="S1955" s="20" t="b">
        <f t="shared" si="95"/>
        <v>0</v>
      </c>
    </row>
    <row r="1956" spans="1:19" x14ac:dyDescent="0.25">
      <c r="A1956" s="20">
        <v>19</v>
      </c>
      <c r="B1956" s="20">
        <v>65</v>
      </c>
      <c r="C1956" s="20" t="s">
        <v>100</v>
      </c>
      <c r="E1956" s="20" t="s">
        <v>44</v>
      </c>
      <c r="F1956" s="20">
        <v>2</v>
      </c>
      <c r="G1956" s="20" t="s">
        <v>102</v>
      </c>
      <c r="K1956" s="20">
        <v>48</v>
      </c>
      <c r="L1956" s="21">
        <v>7.5707766203703702E-2</v>
      </c>
      <c r="M1956" s="22">
        <v>2.7818287037037035E-3</v>
      </c>
      <c r="N1956" s="25">
        <v>9.1324074074074061E-4</v>
      </c>
      <c r="O1956" s="25">
        <v>9.6599537037037042E-4</v>
      </c>
      <c r="P1956" s="25">
        <v>9.0259259259259275E-4</v>
      </c>
      <c r="Q1956" s="20" t="b">
        <f t="shared" si="93"/>
        <v>0</v>
      </c>
      <c r="R1956" s="20" t="b">
        <f t="shared" si="94"/>
        <v>0</v>
      </c>
      <c r="S1956" s="20" t="b">
        <f t="shared" si="95"/>
        <v>0</v>
      </c>
    </row>
    <row r="1957" spans="1:19" x14ac:dyDescent="0.25">
      <c r="A1957" s="20">
        <v>19</v>
      </c>
      <c r="B1957" s="20">
        <v>65</v>
      </c>
      <c r="C1957" s="20" t="s">
        <v>100</v>
      </c>
      <c r="E1957" s="20" t="s">
        <v>44</v>
      </c>
      <c r="F1957" s="20">
        <v>2</v>
      </c>
      <c r="G1957" s="20" t="s">
        <v>102</v>
      </c>
      <c r="K1957" s="20">
        <v>49</v>
      </c>
      <c r="L1957" s="21">
        <v>7.8611712962962974E-2</v>
      </c>
      <c r="M1957" s="22">
        <v>2.9039467592592589E-3</v>
      </c>
      <c r="N1957" s="25">
        <v>9.2784722222222227E-4</v>
      </c>
      <c r="O1957" s="25">
        <v>9.6480324074074079E-4</v>
      </c>
      <c r="P1957" s="25">
        <v>1.0112962962962964E-3</v>
      </c>
      <c r="Q1957" s="20" t="b">
        <f t="shared" si="93"/>
        <v>0</v>
      </c>
      <c r="R1957" s="20" t="b">
        <f t="shared" si="94"/>
        <v>0</v>
      </c>
      <c r="S1957" s="20" t="b">
        <f t="shared" si="95"/>
        <v>0</v>
      </c>
    </row>
    <row r="1958" spans="1:19" x14ac:dyDescent="0.25">
      <c r="A1958" s="20">
        <v>19</v>
      </c>
      <c r="B1958" s="20">
        <v>65</v>
      </c>
      <c r="C1958" s="20" t="s">
        <v>100</v>
      </c>
      <c r="E1958" s="20" t="s">
        <v>44</v>
      </c>
      <c r="F1958" s="20">
        <v>2</v>
      </c>
      <c r="G1958" s="20" t="s">
        <v>102</v>
      </c>
      <c r="K1958" s="20">
        <v>50</v>
      </c>
      <c r="L1958" s="21">
        <v>8.059087962962963E-2</v>
      </c>
      <c r="M1958" s="22">
        <v>1.9791666666666668E-3</v>
      </c>
      <c r="N1958" s="23">
        <v>59149</v>
      </c>
      <c r="O1958" s="23">
        <v>59799</v>
      </c>
      <c r="P1958" s="23">
        <v>52052</v>
      </c>
      <c r="Q1958" s="20">
        <f t="shared" si="93"/>
        <v>59.149000000000001</v>
      </c>
      <c r="R1958" s="20">
        <f t="shared" si="94"/>
        <v>59.798999999999999</v>
      </c>
      <c r="S1958" s="20">
        <f t="shared" si="95"/>
        <v>52.052</v>
      </c>
    </row>
    <row r="1959" spans="1:19" x14ac:dyDescent="0.25">
      <c r="A1959" s="20">
        <v>19</v>
      </c>
      <c r="B1959" s="20">
        <v>65</v>
      </c>
      <c r="C1959" s="20" t="s">
        <v>100</v>
      </c>
      <c r="E1959" s="20" t="s">
        <v>44</v>
      </c>
      <c r="F1959" s="20">
        <v>2</v>
      </c>
      <c r="G1959" s="20" t="s">
        <v>102</v>
      </c>
      <c r="K1959" s="20">
        <v>51</v>
      </c>
      <c r="L1959" s="21">
        <v>8.2118148148148148E-2</v>
      </c>
      <c r="M1959" s="22">
        <v>1.5272685185185183E-3</v>
      </c>
      <c r="N1959" s="23">
        <v>46248</v>
      </c>
      <c r="O1959" s="23">
        <v>47835</v>
      </c>
      <c r="P1959" s="23">
        <v>37873</v>
      </c>
      <c r="Q1959" s="20">
        <f t="shared" si="93"/>
        <v>46.247999999999998</v>
      </c>
      <c r="R1959" s="20">
        <f t="shared" si="94"/>
        <v>47.835000000000001</v>
      </c>
      <c r="S1959" s="20">
        <f t="shared" si="95"/>
        <v>37.872999999999998</v>
      </c>
    </row>
    <row r="1960" spans="1:19" x14ac:dyDescent="0.25">
      <c r="A1960" s="20">
        <v>19</v>
      </c>
      <c r="B1960" s="20">
        <v>65</v>
      </c>
      <c r="C1960" s="20" t="s">
        <v>100</v>
      </c>
      <c r="E1960" s="20" t="s">
        <v>44</v>
      </c>
      <c r="F1960" s="20">
        <v>2</v>
      </c>
      <c r="G1960" s="20" t="s">
        <v>102</v>
      </c>
      <c r="K1960" s="20">
        <v>52</v>
      </c>
      <c r="L1960" s="21">
        <v>8.3636666666666679E-2</v>
      </c>
      <c r="M1960" s="22">
        <v>1.5185185185185182E-3</v>
      </c>
      <c r="N1960" s="23">
        <v>44843</v>
      </c>
      <c r="O1960" s="23">
        <v>47566</v>
      </c>
      <c r="P1960" s="23">
        <v>38791</v>
      </c>
      <c r="Q1960" s="20">
        <f t="shared" si="93"/>
        <v>44.843000000000004</v>
      </c>
      <c r="R1960" s="20">
        <f t="shared" si="94"/>
        <v>47.566000000000003</v>
      </c>
      <c r="S1960" s="20">
        <f t="shared" si="95"/>
        <v>38.790999999999997</v>
      </c>
    </row>
    <row r="1961" spans="1:19" x14ac:dyDescent="0.25">
      <c r="A1961" s="20">
        <v>19</v>
      </c>
      <c r="B1961" s="20">
        <v>65</v>
      </c>
      <c r="C1961" s="20" t="s">
        <v>100</v>
      </c>
      <c r="E1961" s="20" t="s">
        <v>44</v>
      </c>
      <c r="F1961" s="20">
        <v>2</v>
      </c>
      <c r="G1961" s="20" t="s">
        <v>102</v>
      </c>
      <c r="K1961" s="20">
        <v>53</v>
      </c>
      <c r="L1961" s="21">
        <v>8.5647372685185186E-2</v>
      </c>
      <c r="M1961" s="22">
        <v>2.0107060185185184E-3</v>
      </c>
      <c r="N1961" s="23">
        <v>59204</v>
      </c>
      <c r="O1961" s="23">
        <v>59677</v>
      </c>
      <c r="P1961" s="23">
        <v>54844</v>
      </c>
      <c r="Q1961" s="20">
        <f t="shared" si="93"/>
        <v>59.204000000000001</v>
      </c>
      <c r="R1961" s="20">
        <f t="shared" si="94"/>
        <v>59.677</v>
      </c>
      <c r="S1961" s="20">
        <f t="shared" si="95"/>
        <v>54.844000000000001</v>
      </c>
    </row>
    <row r="1962" spans="1:19" x14ac:dyDescent="0.25">
      <c r="A1962" s="20">
        <v>19</v>
      </c>
      <c r="B1962" s="20">
        <v>65</v>
      </c>
      <c r="C1962" s="20" t="s">
        <v>100</v>
      </c>
      <c r="E1962" s="20" t="s">
        <v>44</v>
      </c>
      <c r="F1962" s="20">
        <v>2</v>
      </c>
      <c r="G1962" s="20" t="s">
        <v>102</v>
      </c>
      <c r="K1962" s="20">
        <v>54</v>
      </c>
      <c r="L1962" s="21">
        <v>8.7526377314814816E-2</v>
      </c>
      <c r="M1962" s="22">
        <v>1.8790046296296296E-3</v>
      </c>
      <c r="N1962" s="23">
        <v>55437</v>
      </c>
      <c r="O1962" s="23">
        <v>56555</v>
      </c>
      <c r="P1962" s="23">
        <v>50354</v>
      </c>
      <c r="Q1962" s="20">
        <f t="shared" si="93"/>
        <v>55.436999999999998</v>
      </c>
      <c r="R1962" s="20">
        <f t="shared" si="94"/>
        <v>56.555</v>
      </c>
      <c r="S1962" s="20">
        <f t="shared" si="95"/>
        <v>50.353999999999999</v>
      </c>
    </row>
    <row r="1963" spans="1:19" x14ac:dyDescent="0.25">
      <c r="A1963" s="20">
        <v>19</v>
      </c>
      <c r="B1963" s="20">
        <v>65</v>
      </c>
      <c r="C1963" s="20" t="s">
        <v>100</v>
      </c>
      <c r="E1963" s="20" t="s">
        <v>44</v>
      </c>
      <c r="F1963" s="20">
        <v>2</v>
      </c>
      <c r="G1963" s="20" t="s">
        <v>102</v>
      </c>
      <c r="K1963" s="20">
        <v>55</v>
      </c>
      <c r="L1963" s="21">
        <v>8.9438576388888899E-2</v>
      </c>
      <c r="M1963" s="22">
        <v>1.912199074074074E-3</v>
      </c>
      <c r="N1963" s="23">
        <v>49235</v>
      </c>
      <c r="O1963" s="23">
        <v>55644</v>
      </c>
      <c r="P1963" s="25">
        <v>6.9832175925925921E-4</v>
      </c>
      <c r="Q1963" s="20">
        <f t="shared" si="93"/>
        <v>49.234999999999999</v>
      </c>
      <c r="R1963" s="20">
        <f t="shared" si="94"/>
        <v>55.643999999999998</v>
      </c>
      <c r="S1963" s="20" t="b">
        <f t="shared" si="95"/>
        <v>0</v>
      </c>
    </row>
    <row r="1964" spans="1:19" x14ac:dyDescent="0.25">
      <c r="A1964" s="20">
        <v>19</v>
      </c>
      <c r="B1964" s="20">
        <v>65</v>
      </c>
      <c r="C1964" s="20" t="s">
        <v>100</v>
      </c>
      <c r="E1964" s="20" t="s">
        <v>44</v>
      </c>
      <c r="F1964" s="20">
        <v>2</v>
      </c>
      <c r="G1964" s="20" t="s">
        <v>102</v>
      </c>
      <c r="H1964" s="25">
        <v>0.49887721064814811</v>
      </c>
      <c r="I1964" s="20">
        <v>2</v>
      </c>
      <c r="K1964" s="20">
        <v>56</v>
      </c>
      <c r="L1964" s="21">
        <v>9.1654907407407407E-2</v>
      </c>
      <c r="M1964" s="22">
        <v>2.2163310185185185E-3</v>
      </c>
      <c r="N1964" s="23">
        <v>45656</v>
      </c>
      <c r="O1964" s="23">
        <v>55409</v>
      </c>
      <c r="Q1964" s="20">
        <f t="shared" si="93"/>
        <v>45.655999999999999</v>
      </c>
      <c r="R1964" s="20">
        <f t="shared" si="94"/>
        <v>55.408999999999999</v>
      </c>
      <c r="S1964" s="20" t="b">
        <f t="shared" si="95"/>
        <v>0</v>
      </c>
    </row>
    <row r="1965" spans="1:19" x14ac:dyDescent="0.25">
      <c r="A1965" s="20">
        <v>19</v>
      </c>
      <c r="B1965" s="20">
        <v>65</v>
      </c>
      <c r="C1965" s="20" t="s">
        <v>100</v>
      </c>
      <c r="E1965" s="20" t="s">
        <v>44</v>
      </c>
      <c r="F1965" s="20">
        <v>1</v>
      </c>
      <c r="G1965" s="20" t="s">
        <v>101</v>
      </c>
      <c r="J1965" s="25">
        <v>0.50023578703703697</v>
      </c>
      <c r="K1965" s="20">
        <v>57</v>
      </c>
      <c r="L1965" s="21">
        <v>9.4677546296296308E-2</v>
      </c>
      <c r="M1965" s="22">
        <v>3.0226388888888889E-3</v>
      </c>
      <c r="O1965" s="23">
        <v>49504</v>
      </c>
      <c r="P1965" s="23">
        <v>38715</v>
      </c>
      <c r="Q1965" s="20" t="b">
        <f t="shared" si="93"/>
        <v>0</v>
      </c>
      <c r="R1965" s="20">
        <f t="shared" si="94"/>
        <v>49.503999999999998</v>
      </c>
      <c r="S1965" s="20">
        <f t="shared" si="95"/>
        <v>38.715000000000003</v>
      </c>
    </row>
    <row r="1966" spans="1:19" x14ac:dyDescent="0.25">
      <c r="A1966" s="20">
        <v>19</v>
      </c>
      <c r="B1966" s="20">
        <v>65</v>
      </c>
      <c r="C1966" s="20" t="s">
        <v>100</v>
      </c>
      <c r="E1966" s="20" t="s">
        <v>44</v>
      </c>
      <c r="F1966" s="20">
        <v>1</v>
      </c>
      <c r="G1966" s="20" t="s">
        <v>101</v>
      </c>
      <c r="K1966" s="20">
        <v>58</v>
      </c>
      <c r="L1966" s="21">
        <v>9.6219097222222216E-2</v>
      </c>
      <c r="M1966" s="22">
        <v>1.541550925925926E-3</v>
      </c>
      <c r="N1966" s="23">
        <v>45420</v>
      </c>
      <c r="O1966" s="23">
        <v>48835</v>
      </c>
      <c r="P1966" s="23">
        <v>38935</v>
      </c>
      <c r="Q1966" s="20">
        <f t="shared" si="93"/>
        <v>45.42</v>
      </c>
      <c r="R1966" s="20">
        <f t="shared" si="94"/>
        <v>48.835000000000001</v>
      </c>
      <c r="S1966" s="20">
        <f t="shared" si="95"/>
        <v>38.935000000000002</v>
      </c>
    </row>
    <row r="1967" spans="1:19" x14ac:dyDescent="0.25">
      <c r="A1967" s="20">
        <v>19</v>
      </c>
      <c r="B1967" s="20">
        <v>65</v>
      </c>
      <c r="C1967" s="20" t="s">
        <v>100</v>
      </c>
      <c r="E1967" s="20" t="s">
        <v>44</v>
      </c>
      <c r="F1967" s="20">
        <v>1</v>
      </c>
      <c r="G1967" s="20" t="s">
        <v>101</v>
      </c>
      <c r="K1967" s="20">
        <v>59</v>
      </c>
      <c r="L1967" s="21">
        <v>9.7769120370370374E-2</v>
      </c>
      <c r="M1967" s="22">
        <v>1.5500231481481482E-3</v>
      </c>
      <c r="N1967" s="23">
        <v>46044</v>
      </c>
      <c r="O1967" s="23">
        <v>48784</v>
      </c>
      <c r="P1967" s="23">
        <v>39094</v>
      </c>
      <c r="Q1967" s="20">
        <f t="shared" si="93"/>
        <v>46.043999999999997</v>
      </c>
      <c r="R1967" s="20">
        <f t="shared" si="94"/>
        <v>48.783999999999999</v>
      </c>
      <c r="S1967" s="20">
        <f t="shared" si="95"/>
        <v>39.094000000000001</v>
      </c>
    </row>
    <row r="1968" spans="1:19" x14ac:dyDescent="0.25">
      <c r="A1968" s="20">
        <v>19</v>
      </c>
      <c r="B1968" s="20">
        <v>65</v>
      </c>
      <c r="C1968" s="20" t="s">
        <v>100</v>
      </c>
      <c r="E1968" s="20" t="s">
        <v>44</v>
      </c>
      <c r="F1968" s="20">
        <v>1</v>
      </c>
      <c r="G1968" s="20" t="s">
        <v>101</v>
      </c>
      <c r="K1968" s="20">
        <v>60</v>
      </c>
      <c r="L1968" s="21">
        <v>9.9331550925925924E-2</v>
      </c>
      <c r="M1968" s="22">
        <v>1.5624305555555554E-3</v>
      </c>
      <c r="N1968" s="23">
        <v>46670</v>
      </c>
      <c r="O1968" s="23">
        <v>49803</v>
      </c>
      <c r="P1968" s="23">
        <v>38521</v>
      </c>
      <c r="Q1968" s="20">
        <f t="shared" si="93"/>
        <v>46.67</v>
      </c>
      <c r="R1968" s="20">
        <f t="shared" si="94"/>
        <v>49.802999999999997</v>
      </c>
      <c r="S1968" s="20">
        <f t="shared" si="95"/>
        <v>38.521000000000001</v>
      </c>
    </row>
    <row r="1969" spans="1:19" x14ac:dyDescent="0.25">
      <c r="A1969" s="20">
        <v>19</v>
      </c>
      <c r="B1969" s="20">
        <v>65</v>
      </c>
      <c r="C1969" s="20" t="s">
        <v>100</v>
      </c>
      <c r="E1969" s="20" t="s">
        <v>44</v>
      </c>
      <c r="F1969" s="20">
        <v>1</v>
      </c>
      <c r="G1969" s="20" t="s">
        <v>101</v>
      </c>
      <c r="K1969" s="20">
        <v>61</v>
      </c>
      <c r="L1969" s="21">
        <v>0.10088630787037038</v>
      </c>
      <c r="M1969" s="22">
        <v>1.5547569444444443E-3</v>
      </c>
      <c r="N1969" s="23">
        <v>46140</v>
      </c>
      <c r="O1969" s="23">
        <v>49466</v>
      </c>
      <c r="P1969" s="23">
        <v>38725</v>
      </c>
      <c r="Q1969" s="20">
        <f t="shared" si="93"/>
        <v>46.14</v>
      </c>
      <c r="R1969" s="20">
        <f t="shared" si="94"/>
        <v>49.466000000000001</v>
      </c>
      <c r="S1969" s="20">
        <f t="shared" si="95"/>
        <v>38.725000000000001</v>
      </c>
    </row>
    <row r="1970" spans="1:19" x14ac:dyDescent="0.25">
      <c r="A1970" s="20">
        <v>19</v>
      </c>
      <c r="B1970" s="20">
        <v>65</v>
      </c>
      <c r="C1970" s="20" t="s">
        <v>100</v>
      </c>
      <c r="E1970" s="20" t="s">
        <v>44</v>
      </c>
      <c r="F1970" s="20">
        <v>1</v>
      </c>
      <c r="G1970" s="20" t="s">
        <v>101</v>
      </c>
      <c r="K1970" s="20">
        <v>62</v>
      </c>
      <c r="L1970" s="21">
        <v>0.10244442129629629</v>
      </c>
      <c r="M1970" s="22">
        <v>1.5581134259259257E-3</v>
      </c>
      <c r="N1970" s="23">
        <v>45780</v>
      </c>
      <c r="O1970" s="23">
        <v>50302</v>
      </c>
      <c r="P1970" s="23">
        <v>38539</v>
      </c>
      <c r="Q1970" s="20">
        <f t="shared" si="93"/>
        <v>45.78</v>
      </c>
      <c r="R1970" s="20">
        <f t="shared" si="94"/>
        <v>50.302</v>
      </c>
      <c r="S1970" s="20">
        <f t="shared" si="95"/>
        <v>38.539000000000001</v>
      </c>
    </row>
    <row r="1971" spans="1:19" x14ac:dyDescent="0.25">
      <c r="A1971" s="20">
        <v>19</v>
      </c>
      <c r="B1971" s="20">
        <v>65</v>
      </c>
      <c r="C1971" s="20" t="s">
        <v>100</v>
      </c>
      <c r="E1971" s="20" t="s">
        <v>44</v>
      </c>
      <c r="F1971" s="20">
        <v>1</v>
      </c>
      <c r="G1971" s="20" t="s">
        <v>101</v>
      </c>
      <c r="K1971" s="20">
        <v>63</v>
      </c>
      <c r="L1971" s="21">
        <v>0.10400224537037038</v>
      </c>
      <c r="M1971" s="22">
        <v>1.5578240740740741E-3</v>
      </c>
      <c r="N1971" s="23">
        <v>46346</v>
      </c>
      <c r="O1971" s="23">
        <v>49382</v>
      </c>
      <c r="P1971" s="23">
        <v>38868</v>
      </c>
      <c r="Q1971" s="20">
        <f t="shared" si="93"/>
        <v>46.345999999999997</v>
      </c>
      <c r="R1971" s="20">
        <f t="shared" si="94"/>
        <v>49.381999999999998</v>
      </c>
      <c r="S1971" s="20">
        <f t="shared" si="95"/>
        <v>38.868000000000002</v>
      </c>
    </row>
    <row r="1972" spans="1:19" x14ac:dyDescent="0.25">
      <c r="A1972" s="20">
        <v>19</v>
      </c>
      <c r="B1972" s="20">
        <v>65</v>
      </c>
      <c r="C1972" s="20" t="s">
        <v>100</v>
      </c>
      <c r="E1972" s="20" t="s">
        <v>44</v>
      </c>
      <c r="F1972" s="20">
        <v>1</v>
      </c>
      <c r="G1972" s="20" t="s">
        <v>101</v>
      </c>
      <c r="K1972" s="20">
        <v>64</v>
      </c>
      <c r="L1972" s="21">
        <v>0.1055416087962963</v>
      </c>
      <c r="M1972" s="22">
        <v>1.5393634259259258E-3</v>
      </c>
      <c r="N1972" s="23">
        <v>45677</v>
      </c>
      <c r="O1972" s="23">
        <v>48747</v>
      </c>
      <c r="P1972" s="23">
        <v>38577</v>
      </c>
      <c r="Q1972" s="20">
        <f t="shared" si="93"/>
        <v>45.677</v>
      </c>
      <c r="R1972" s="20">
        <f t="shared" si="94"/>
        <v>48.747</v>
      </c>
      <c r="S1972" s="20">
        <f t="shared" si="95"/>
        <v>38.576999999999998</v>
      </c>
    </row>
    <row r="1973" spans="1:19" x14ac:dyDescent="0.25">
      <c r="A1973" s="20">
        <v>19</v>
      </c>
      <c r="B1973" s="20">
        <v>65</v>
      </c>
      <c r="C1973" s="20" t="s">
        <v>100</v>
      </c>
      <c r="E1973" s="20" t="s">
        <v>44</v>
      </c>
      <c r="F1973" s="20">
        <v>1</v>
      </c>
      <c r="G1973" s="20" t="s">
        <v>101</v>
      </c>
      <c r="K1973" s="20">
        <v>65</v>
      </c>
      <c r="L1973" s="21">
        <v>0.1070772800925926</v>
      </c>
      <c r="M1973" s="22">
        <v>1.5356712962962963E-3</v>
      </c>
      <c r="N1973" s="23">
        <v>45337</v>
      </c>
      <c r="O1973" s="23">
        <v>49031</v>
      </c>
      <c r="P1973" s="23">
        <v>38314</v>
      </c>
      <c r="Q1973" s="20">
        <f t="shared" si="93"/>
        <v>45.337000000000003</v>
      </c>
      <c r="R1973" s="20">
        <f t="shared" si="94"/>
        <v>49.030999999999999</v>
      </c>
      <c r="S1973" s="20">
        <f t="shared" si="95"/>
        <v>38.314</v>
      </c>
    </row>
    <row r="1974" spans="1:19" x14ac:dyDescent="0.25">
      <c r="A1974" s="20">
        <v>19</v>
      </c>
      <c r="B1974" s="20">
        <v>65</v>
      </c>
      <c r="C1974" s="20" t="s">
        <v>100</v>
      </c>
      <c r="E1974" s="20" t="s">
        <v>44</v>
      </c>
      <c r="F1974" s="20">
        <v>1</v>
      </c>
      <c r="G1974" s="20" t="s">
        <v>101</v>
      </c>
      <c r="K1974" s="20">
        <v>66</v>
      </c>
      <c r="L1974" s="21">
        <v>0.10862546296296298</v>
      </c>
      <c r="M1974" s="22">
        <v>1.5481828703703701E-3</v>
      </c>
      <c r="N1974" s="23">
        <v>45678</v>
      </c>
      <c r="O1974" s="23">
        <v>49399</v>
      </c>
      <c r="P1974" s="23">
        <v>38686</v>
      </c>
      <c r="Q1974" s="20">
        <f t="shared" si="93"/>
        <v>45.677999999999997</v>
      </c>
      <c r="R1974" s="20">
        <f t="shared" si="94"/>
        <v>49.399000000000001</v>
      </c>
      <c r="S1974" s="20">
        <f t="shared" si="95"/>
        <v>38.686</v>
      </c>
    </row>
    <row r="1975" spans="1:19" x14ac:dyDescent="0.25">
      <c r="A1975" s="20">
        <v>19</v>
      </c>
      <c r="B1975" s="20">
        <v>65</v>
      </c>
      <c r="C1975" s="20" t="s">
        <v>100</v>
      </c>
      <c r="E1975" s="20" t="s">
        <v>44</v>
      </c>
      <c r="F1975" s="20">
        <v>1</v>
      </c>
      <c r="G1975" s="20" t="s">
        <v>101</v>
      </c>
      <c r="K1975" s="20">
        <v>67</v>
      </c>
      <c r="L1975" s="21">
        <v>0.11023355324074074</v>
      </c>
      <c r="M1975" s="22">
        <v>1.6080902777777777E-3</v>
      </c>
      <c r="N1975" s="23">
        <v>46546</v>
      </c>
      <c r="O1975" s="23">
        <v>52213</v>
      </c>
      <c r="P1975" s="23">
        <v>40180</v>
      </c>
      <c r="Q1975" s="20">
        <f t="shared" si="93"/>
        <v>46.545999999999999</v>
      </c>
      <c r="R1975" s="20">
        <f t="shared" si="94"/>
        <v>52.213000000000001</v>
      </c>
      <c r="S1975" s="20">
        <f t="shared" si="95"/>
        <v>40.18</v>
      </c>
    </row>
    <row r="1976" spans="1:19" x14ac:dyDescent="0.25">
      <c r="A1976" s="20">
        <v>19</v>
      </c>
      <c r="B1976" s="20">
        <v>65</v>
      </c>
      <c r="C1976" s="20" t="s">
        <v>100</v>
      </c>
      <c r="E1976" s="20" t="s">
        <v>44</v>
      </c>
      <c r="F1976" s="20">
        <v>1</v>
      </c>
      <c r="G1976" s="20" t="s">
        <v>101</v>
      </c>
      <c r="K1976" s="20">
        <v>68</v>
      </c>
      <c r="L1976" s="21">
        <v>0.1118179050925926</v>
      </c>
      <c r="M1976" s="22">
        <v>1.5843518518518518E-3</v>
      </c>
      <c r="N1976" s="23">
        <v>46265</v>
      </c>
      <c r="O1976" s="23">
        <v>51196</v>
      </c>
      <c r="P1976" s="23">
        <v>39427</v>
      </c>
      <c r="Q1976" s="20">
        <f t="shared" si="93"/>
        <v>46.265000000000001</v>
      </c>
      <c r="R1976" s="20">
        <f t="shared" si="94"/>
        <v>51.195999999999998</v>
      </c>
      <c r="S1976" s="20">
        <f t="shared" si="95"/>
        <v>39.427</v>
      </c>
    </row>
    <row r="1977" spans="1:19" x14ac:dyDescent="0.25">
      <c r="A1977" s="20">
        <v>19</v>
      </c>
      <c r="B1977" s="20">
        <v>65</v>
      </c>
      <c r="C1977" s="20" t="s">
        <v>100</v>
      </c>
      <c r="E1977" s="20" t="s">
        <v>44</v>
      </c>
      <c r="F1977" s="20">
        <v>1</v>
      </c>
      <c r="G1977" s="20" t="s">
        <v>101</v>
      </c>
      <c r="K1977" s="20">
        <v>69</v>
      </c>
      <c r="L1977" s="21">
        <v>0.11337552083333334</v>
      </c>
      <c r="M1977" s="22">
        <v>1.5576157407407407E-3</v>
      </c>
      <c r="N1977" s="23">
        <v>46100</v>
      </c>
      <c r="O1977" s="23">
        <v>49516</v>
      </c>
      <c r="P1977" s="23">
        <v>38962</v>
      </c>
      <c r="Q1977" s="20">
        <f t="shared" si="93"/>
        <v>46.1</v>
      </c>
      <c r="R1977" s="20">
        <f t="shared" si="94"/>
        <v>49.515999999999998</v>
      </c>
      <c r="S1977" s="20">
        <f t="shared" si="95"/>
        <v>38.962000000000003</v>
      </c>
    </row>
    <row r="1978" spans="1:19" x14ac:dyDescent="0.25">
      <c r="A1978" s="20">
        <v>19</v>
      </c>
      <c r="B1978" s="20">
        <v>65</v>
      </c>
      <c r="C1978" s="20" t="s">
        <v>100</v>
      </c>
      <c r="E1978" s="20" t="s">
        <v>44</v>
      </c>
      <c r="F1978" s="20">
        <v>1</v>
      </c>
      <c r="G1978" s="20" t="s">
        <v>101</v>
      </c>
      <c r="K1978" s="20">
        <v>70</v>
      </c>
      <c r="L1978" s="21">
        <v>0.11492527777777778</v>
      </c>
      <c r="M1978" s="22">
        <v>1.5497569444444445E-3</v>
      </c>
      <c r="N1978" s="23">
        <v>45653</v>
      </c>
      <c r="O1978" s="23">
        <v>49322</v>
      </c>
      <c r="P1978" s="23">
        <v>38924</v>
      </c>
      <c r="Q1978" s="20">
        <f t="shared" si="93"/>
        <v>45.652999999999999</v>
      </c>
      <c r="R1978" s="20">
        <f t="shared" si="94"/>
        <v>49.322000000000003</v>
      </c>
      <c r="S1978" s="20">
        <f t="shared" si="95"/>
        <v>38.923999999999999</v>
      </c>
    </row>
    <row r="1979" spans="1:19" x14ac:dyDescent="0.25">
      <c r="A1979" s="20">
        <v>19</v>
      </c>
      <c r="B1979" s="20">
        <v>65</v>
      </c>
      <c r="C1979" s="20" t="s">
        <v>100</v>
      </c>
      <c r="E1979" s="20" t="s">
        <v>44</v>
      </c>
      <c r="F1979" s="20">
        <v>1</v>
      </c>
      <c r="G1979" s="20" t="s">
        <v>101</v>
      </c>
      <c r="K1979" s="20">
        <v>71</v>
      </c>
      <c r="L1979" s="21">
        <v>0.11646967592592593</v>
      </c>
      <c r="M1979" s="22">
        <v>1.5443981481481483E-3</v>
      </c>
      <c r="N1979" s="23">
        <v>45249</v>
      </c>
      <c r="O1979" s="23">
        <v>49039</v>
      </c>
      <c r="P1979" s="23">
        <v>39148</v>
      </c>
      <c r="Q1979" s="20">
        <f t="shared" si="93"/>
        <v>45.249000000000002</v>
      </c>
      <c r="R1979" s="20">
        <f t="shared" si="94"/>
        <v>49.039000000000001</v>
      </c>
      <c r="S1979" s="20">
        <f t="shared" si="95"/>
        <v>39.148000000000003</v>
      </c>
    </row>
    <row r="1980" spans="1:19" x14ac:dyDescent="0.25">
      <c r="A1980" s="20">
        <v>19</v>
      </c>
      <c r="B1980" s="20">
        <v>65</v>
      </c>
      <c r="C1980" s="20" t="s">
        <v>100</v>
      </c>
      <c r="E1980" s="20" t="s">
        <v>44</v>
      </c>
      <c r="F1980" s="20">
        <v>1</v>
      </c>
      <c r="G1980" s="20" t="s">
        <v>101</v>
      </c>
      <c r="K1980" s="20">
        <v>72</v>
      </c>
      <c r="L1980" s="21">
        <v>0.11802714120370371</v>
      </c>
      <c r="M1980" s="22">
        <v>1.5574652777777776E-3</v>
      </c>
      <c r="N1980" s="23">
        <v>46033</v>
      </c>
      <c r="O1980" s="23">
        <v>50034</v>
      </c>
      <c r="P1980" s="23">
        <v>38498</v>
      </c>
      <c r="Q1980" s="20">
        <f t="shared" si="93"/>
        <v>46.033000000000001</v>
      </c>
      <c r="R1980" s="20">
        <f t="shared" si="94"/>
        <v>50.033999999999999</v>
      </c>
      <c r="S1980" s="20">
        <f t="shared" si="95"/>
        <v>38.497999999999998</v>
      </c>
    </row>
    <row r="1981" spans="1:19" x14ac:dyDescent="0.25">
      <c r="A1981" s="20">
        <v>19</v>
      </c>
      <c r="B1981" s="20">
        <v>65</v>
      </c>
      <c r="C1981" s="20" t="s">
        <v>100</v>
      </c>
      <c r="E1981" s="20" t="s">
        <v>44</v>
      </c>
      <c r="F1981" s="20">
        <v>1</v>
      </c>
      <c r="G1981" s="20" t="s">
        <v>101</v>
      </c>
      <c r="K1981" s="20">
        <v>73</v>
      </c>
      <c r="L1981" s="21">
        <v>0.11957812499999999</v>
      </c>
      <c r="M1981" s="22">
        <v>1.5509837962962966E-3</v>
      </c>
      <c r="N1981" s="23">
        <v>45531</v>
      </c>
      <c r="O1981" s="23">
        <v>49411</v>
      </c>
      <c r="P1981" s="23">
        <v>39063</v>
      </c>
      <c r="Q1981" s="20">
        <f t="shared" si="93"/>
        <v>45.530999999999999</v>
      </c>
      <c r="R1981" s="20">
        <f t="shared" si="94"/>
        <v>49.411000000000001</v>
      </c>
      <c r="S1981" s="20">
        <f t="shared" si="95"/>
        <v>39.063000000000002</v>
      </c>
    </row>
    <row r="1982" spans="1:19" x14ac:dyDescent="0.25">
      <c r="A1982" s="20">
        <v>19</v>
      </c>
      <c r="B1982" s="20">
        <v>65</v>
      </c>
      <c r="C1982" s="20" t="s">
        <v>100</v>
      </c>
      <c r="E1982" s="20" t="s">
        <v>44</v>
      </c>
      <c r="F1982" s="20">
        <v>1</v>
      </c>
      <c r="G1982" s="20" t="s">
        <v>101</v>
      </c>
      <c r="H1982" s="25">
        <v>0.5284552199074074</v>
      </c>
      <c r="I1982" s="20">
        <v>3</v>
      </c>
      <c r="K1982" s="20">
        <v>74</v>
      </c>
      <c r="L1982" s="21">
        <v>0.12122744212962962</v>
      </c>
      <c r="M1982" s="22">
        <v>1.6493171296296297E-3</v>
      </c>
      <c r="N1982" s="23">
        <v>46110</v>
      </c>
      <c r="O1982" s="23">
        <v>49609</v>
      </c>
      <c r="Q1982" s="20">
        <f t="shared" si="93"/>
        <v>46.11</v>
      </c>
      <c r="R1982" s="20">
        <f t="shared" si="94"/>
        <v>49.609000000000002</v>
      </c>
      <c r="S1982" s="20" t="b">
        <f t="shared" si="95"/>
        <v>0</v>
      </c>
    </row>
    <row r="1983" spans="1:19" x14ac:dyDescent="0.25">
      <c r="A1983" s="20">
        <v>19</v>
      </c>
      <c r="B1983" s="20">
        <v>65</v>
      </c>
      <c r="C1983" s="20" t="s">
        <v>100</v>
      </c>
      <c r="E1983" s="20" t="s">
        <v>44</v>
      </c>
      <c r="F1983" s="20">
        <v>2</v>
      </c>
      <c r="G1983" s="20" t="s">
        <v>102</v>
      </c>
      <c r="J1983" s="25">
        <v>0.52976177083333331</v>
      </c>
      <c r="K1983" s="20">
        <v>75</v>
      </c>
      <c r="L1983" s="21">
        <v>0.12463752314814815</v>
      </c>
      <c r="M1983" s="22">
        <v>3.4100810185185185E-3</v>
      </c>
      <c r="O1983" s="23">
        <v>57772</v>
      </c>
      <c r="P1983" s="25">
        <v>9.7334490740740747E-4</v>
      </c>
      <c r="Q1983" s="20" t="b">
        <f t="shared" si="93"/>
        <v>0</v>
      </c>
      <c r="R1983" s="20">
        <f t="shared" si="94"/>
        <v>57.771999999999998</v>
      </c>
      <c r="S1983" s="20" t="b">
        <f t="shared" si="95"/>
        <v>0</v>
      </c>
    </row>
    <row r="1984" spans="1:19" x14ac:dyDescent="0.25">
      <c r="A1984" s="20">
        <v>19</v>
      </c>
      <c r="B1984" s="20">
        <v>65</v>
      </c>
      <c r="C1984" s="20" t="s">
        <v>100</v>
      </c>
      <c r="E1984" s="20" t="s">
        <v>44</v>
      </c>
      <c r="F1984" s="20">
        <v>2</v>
      </c>
      <c r="G1984" s="20" t="s">
        <v>102</v>
      </c>
      <c r="K1984" s="20">
        <v>76</v>
      </c>
      <c r="L1984" s="21">
        <v>0.12747690972222223</v>
      </c>
      <c r="M1984" s="22">
        <v>2.839386574074074E-3</v>
      </c>
      <c r="N1984" s="25">
        <v>9.094212962962963E-4</v>
      </c>
      <c r="O1984" s="25">
        <v>9.5708333333333333E-4</v>
      </c>
      <c r="P1984" s="25">
        <v>9.7288194444444429E-4</v>
      </c>
      <c r="Q1984" s="20" t="b">
        <f t="shared" si="93"/>
        <v>0</v>
      </c>
      <c r="R1984" s="20" t="b">
        <f t="shared" si="94"/>
        <v>0</v>
      </c>
      <c r="S1984" s="20" t="b">
        <f t="shared" si="95"/>
        <v>0</v>
      </c>
    </row>
    <row r="1985" spans="1:19" x14ac:dyDescent="0.25">
      <c r="A1985" s="20">
        <v>19</v>
      </c>
      <c r="B1985" s="20">
        <v>65</v>
      </c>
      <c r="C1985" s="20" t="s">
        <v>100</v>
      </c>
      <c r="E1985" s="20" t="s">
        <v>44</v>
      </c>
      <c r="F1985" s="20">
        <v>2</v>
      </c>
      <c r="G1985" s="20" t="s">
        <v>102</v>
      </c>
      <c r="K1985" s="20">
        <v>77</v>
      </c>
      <c r="L1985" s="21">
        <v>0.12995844907407408</v>
      </c>
      <c r="M1985" s="22">
        <v>2.481539351851852E-3</v>
      </c>
      <c r="N1985" s="25">
        <v>9.1317129629629637E-4</v>
      </c>
      <c r="O1985" s="25">
        <v>9.5486111111111108E-4</v>
      </c>
      <c r="P1985" s="23">
        <v>53007</v>
      </c>
      <c r="Q1985" s="20" t="b">
        <f t="shared" si="93"/>
        <v>0</v>
      </c>
      <c r="R1985" s="20" t="b">
        <f t="shared" si="94"/>
        <v>0</v>
      </c>
      <c r="S1985" s="20">
        <f t="shared" si="95"/>
        <v>53.006999999999998</v>
      </c>
    </row>
    <row r="1986" spans="1:19" x14ac:dyDescent="0.25">
      <c r="A1986" s="20">
        <v>19</v>
      </c>
      <c r="B1986" s="20">
        <v>65</v>
      </c>
      <c r="C1986" s="20" t="s">
        <v>100</v>
      </c>
      <c r="E1986" s="20" t="s">
        <v>44</v>
      </c>
      <c r="F1986" s="20">
        <v>2</v>
      </c>
      <c r="G1986" s="20" t="s">
        <v>102</v>
      </c>
      <c r="K1986" s="20">
        <v>78</v>
      </c>
      <c r="L1986" s="21">
        <v>0.13141578703703705</v>
      </c>
      <c r="M1986" s="22">
        <v>1.457337962962963E-3</v>
      </c>
      <c r="N1986" s="23">
        <v>43487</v>
      </c>
      <c r="O1986" s="23">
        <v>45444</v>
      </c>
      <c r="P1986" s="23">
        <v>36983</v>
      </c>
      <c r="Q1986" s="20">
        <f t="shared" si="93"/>
        <v>43.487000000000002</v>
      </c>
      <c r="R1986" s="20">
        <f t="shared" si="94"/>
        <v>45.444000000000003</v>
      </c>
      <c r="S1986" s="20">
        <f t="shared" si="95"/>
        <v>36.982999999999997</v>
      </c>
    </row>
    <row r="1987" spans="1:19" x14ac:dyDescent="0.25">
      <c r="A1987" s="20">
        <v>19</v>
      </c>
      <c r="B1987" s="20">
        <v>65</v>
      </c>
      <c r="C1987" s="20" t="s">
        <v>100</v>
      </c>
      <c r="E1987" s="20" t="s">
        <v>44</v>
      </c>
      <c r="F1987" s="20">
        <v>2</v>
      </c>
      <c r="G1987" s="20" t="s">
        <v>102</v>
      </c>
      <c r="K1987" s="20">
        <v>79</v>
      </c>
      <c r="L1987" s="21">
        <v>0.1328629976851852</v>
      </c>
      <c r="M1987" s="22">
        <v>1.447210648148148E-3</v>
      </c>
      <c r="N1987" s="23">
        <v>42857</v>
      </c>
      <c r="O1987" s="23">
        <v>45095</v>
      </c>
      <c r="P1987" s="23">
        <v>37087</v>
      </c>
      <c r="Q1987" s="20">
        <f t="shared" ref="Q1987:Q2050" si="96">IF((N1987/1000)&gt;10,(N1987/1000))</f>
        <v>42.856999999999999</v>
      </c>
      <c r="R1987" s="20">
        <f t="shared" si="94"/>
        <v>45.094999999999999</v>
      </c>
      <c r="S1987" s="20">
        <f t="shared" si="95"/>
        <v>37.087000000000003</v>
      </c>
    </row>
    <row r="1988" spans="1:19" x14ac:dyDescent="0.25">
      <c r="A1988" s="20">
        <v>19</v>
      </c>
      <c r="B1988" s="20">
        <v>65</v>
      </c>
      <c r="C1988" s="20" t="s">
        <v>100</v>
      </c>
      <c r="E1988" s="20" t="s">
        <v>44</v>
      </c>
      <c r="F1988" s="20">
        <v>2</v>
      </c>
      <c r="G1988" s="20" t="s">
        <v>102</v>
      </c>
      <c r="K1988" s="20">
        <v>80</v>
      </c>
      <c r="L1988" s="21">
        <v>0.13430929398148148</v>
      </c>
      <c r="M1988" s="22">
        <v>1.4462962962962962E-3</v>
      </c>
      <c r="N1988" s="23">
        <v>42831</v>
      </c>
      <c r="O1988" s="23">
        <v>45036</v>
      </c>
      <c r="P1988" s="23">
        <v>37093</v>
      </c>
      <c r="Q1988" s="20">
        <f t="shared" si="96"/>
        <v>42.831000000000003</v>
      </c>
      <c r="R1988" s="20">
        <f t="shared" si="94"/>
        <v>45.036000000000001</v>
      </c>
      <c r="S1988" s="20">
        <f t="shared" si="95"/>
        <v>37.093000000000004</v>
      </c>
    </row>
    <row r="1989" spans="1:19" x14ac:dyDescent="0.25">
      <c r="A1989" s="20">
        <v>19</v>
      </c>
      <c r="B1989" s="20">
        <v>65</v>
      </c>
      <c r="C1989" s="20" t="s">
        <v>100</v>
      </c>
      <c r="E1989" s="20" t="s">
        <v>44</v>
      </c>
      <c r="F1989" s="20">
        <v>2</v>
      </c>
      <c r="G1989" s="20" t="s">
        <v>102</v>
      </c>
      <c r="K1989" s="20">
        <v>81</v>
      </c>
      <c r="L1989" s="21">
        <v>0.13575646990740742</v>
      </c>
      <c r="M1989" s="22">
        <v>1.4471759259259262E-3</v>
      </c>
      <c r="N1989" s="23">
        <v>42780</v>
      </c>
      <c r="O1989" s="23">
        <v>45225</v>
      </c>
      <c r="P1989" s="23">
        <v>37031</v>
      </c>
      <c r="Q1989" s="20">
        <f t="shared" si="96"/>
        <v>42.78</v>
      </c>
      <c r="R1989" s="20">
        <f t="shared" si="94"/>
        <v>45.225000000000001</v>
      </c>
      <c r="S1989" s="20">
        <f t="shared" si="95"/>
        <v>37.030999999999999</v>
      </c>
    </row>
    <row r="1990" spans="1:19" x14ac:dyDescent="0.25">
      <c r="A1990" s="20">
        <v>19</v>
      </c>
      <c r="B1990" s="20">
        <v>65</v>
      </c>
      <c r="C1990" s="20" t="s">
        <v>100</v>
      </c>
      <c r="E1990" s="20" t="s">
        <v>44</v>
      </c>
      <c r="F1990" s="20">
        <v>2</v>
      </c>
      <c r="G1990" s="20" t="s">
        <v>102</v>
      </c>
      <c r="K1990" s="20">
        <v>82</v>
      </c>
      <c r="L1990" s="21">
        <v>0.13722170138888889</v>
      </c>
      <c r="M1990" s="22">
        <v>1.4652314814814814E-3</v>
      </c>
      <c r="N1990" s="23">
        <v>43285</v>
      </c>
      <c r="O1990" s="23">
        <v>46206</v>
      </c>
      <c r="P1990" s="23">
        <v>37105</v>
      </c>
      <c r="Q1990" s="20">
        <f t="shared" si="96"/>
        <v>43.284999999999997</v>
      </c>
      <c r="R1990" s="20">
        <f t="shared" si="94"/>
        <v>46.206000000000003</v>
      </c>
      <c r="S1990" s="20">
        <f t="shared" si="95"/>
        <v>37.104999999999997</v>
      </c>
    </row>
    <row r="1991" spans="1:19" x14ac:dyDescent="0.25">
      <c r="A1991" s="20">
        <v>19</v>
      </c>
      <c r="B1991" s="20">
        <v>65</v>
      </c>
      <c r="C1991" s="20" t="s">
        <v>100</v>
      </c>
      <c r="E1991" s="20" t="s">
        <v>44</v>
      </c>
      <c r="F1991" s="20">
        <v>2</v>
      </c>
      <c r="G1991" s="20" t="s">
        <v>102</v>
      </c>
      <c r="K1991" s="20">
        <v>83</v>
      </c>
      <c r="L1991" s="21">
        <v>0.13868226851851853</v>
      </c>
      <c r="M1991" s="22">
        <v>1.4605671296296296E-3</v>
      </c>
      <c r="N1991" s="23">
        <v>43177</v>
      </c>
      <c r="O1991" s="23">
        <v>45882</v>
      </c>
      <c r="P1991" s="23">
        <v>37134</v>
      </c>
      <c r="Q1991" s="20">
        <f t="shared" si="96"/>
        <v>43.177</v>
      </c>
      <c r="R1991" s="20">
        <f t="shared" si="94"/>
        <v>45.881999999999998</v>
      </c>
      <c r="S1991" s="20">
        <f t="shared" si="95"/>
        <v>37.134</v>
      </c>
    </row>
    <row r="1992" spans="1:19" x14ac:dyDescent="0.25">
      <c r="A1992" s="20">
        <v>19</v>
      </c>
      <c r="B1992" s="20">
        <v>65</v>
      </c>
      <c r="C1992" s="20" t="s">
        <v>100</v>
      </c>
      <c r="E1992" s="20" t="s">
        <v>44</v>
      </c>
      <c r="F1992" s="20">
        <v>2</v>
      </c>
      <c r="G1992" s="20" t="s">
        <v>102</v>
      </c>
      <c r="K1992" s="20">
        <v>84</v>
      </c>
      <c r="L1992" s="21">
        <v>0.14014113425925925</v>
      </c>
      <c r="M1992" s="22">
        <v>1.4588657407407408E-3</v>
      </c>
      <c r="N1992" s="23">
        <v>42867</v>
      </c>
      <c r="O1992" s="23">
        <v>45859</v>
      </c>
      <c r="P1992" s="23">
        <v>37320</v>
      </c>
      <c r="Q1992" s="20">
        <f t="shared" si="96"/>
        <v>42.866999999999997</v>
      </c>
      <c r="R1992" s="20">
        <f t="shared" si="94"/>
        <v>45.859000000000002</v>
      </c>
      <c r="S1992" s="20">
        <f t="shared" si="95"/>
        <v>37.32</v>
      </c>
    </row>
    <row r="1993" spans="1:19" x14ac:dyDescent="0.25">
      <c r="A1993" s="20">
        <v>19</v>
      </c>
      <c r="B1993" s="20">
        <v>65</v>
      </c>
      <c r="C1993" s="20" t="s">
        <v>100</v>
      </c>
      <c r="E1993" s="20" t="s">
        <v>44</v>
      </c>
      <c r="F1993" s="20">
        <v>2</v>
      </c>
      <c r="G1993" s="20" t="s">
        <v>102</v>
      </c>
      <c r="K1993" s="20">
        <v>85</v>
      </c>
      <c r="L1993" s="21">
        <v>0.1416110300925926</v>
      </c>
      <c r="M1993" s="22">
        <v>1.4698958333333333E-3</v>
      </c>
      <c r="N1993" s="23">
        <v>44056</v>
      </c>
      <c r="O1993" s="23">
        <v>45886</v>
      </c>
      <c r="P1993" s="23">
        <v>37057</v>
      </c>
      <c r="Q1993" s="20">
        <f t="shared" si="96"/>
        <v>44.055999999999997</v>
      </c>
      <c r="R1993" s="20">
        <f t="shared" si="94"/>
        <v>45.886000000000003</v>
      </c>
      <c r="S1993" s="20">
        <f t="shared" si="95"/>
        <v>37.057000000000002</v>
      </c>
    </row>
    <row r="1994" spans="1:19" x14ac:dyDescent="0.25">
      <c r="A1994" s="20">
        <v>19</v>
      </c>
      <c r="B1994" s="20">
        <v>65</v>
      </c>
      <c r="C1994" s="20" t="s">
        <v>100</v>
      </c>
      <c r="E1994" s="20" t="s">
        <v>44</v>
      </c>
      <c r="F1994" s="20">
        <v>2</v>
      </c>
      <c r="G1994" s="20" t="s">
        <v>102</v>
      </c>
      <c r="K1994" s="20">
        <v>86</v>
      </c>
      <c r="L1994" s="21">
        <v>0.14306739583333333</v>
      </c>
      <c r="M1994" s="22">
        <v>1.4563657407407409E-3</v>
      </c>
      <c r="N1994" s="23">
        <v>43183</v>
      </c>
      <c r="O1994" s="23">
        <v>45660</v>
      </c>
      <c r="P1994" s="23">
        <v>36987</v>
      </c>
      <c r="Q1994" s="20">
        <f t="shared" si="96"/>
        <v>43.183</v>
      </c>
      <c r="R1994" s="20">
        <f t="shared" si="94"/>
        <v>45.66</v>
      </c>
      <c r="S1994" s="20">
        <f t="shared" si="95"/>
        <v>36.987000000000002</v>
      </c>
    </row>
    <row r="1995" spans="1:19" x14ac:dyDescent="0.25">
      <c r="A1995" s="20">
        <v>19</v>
      </c>
      <c r="B1995" s="20">
        <v>65</v>
      </c>
      <c r="C1995" s="20" t="s">
        <v>100</v>
      </c>
      <c r="E1995" s="20" t="s">
        <v>44</v>
      </c>
      <c r="F1995" s="20">
        <v>2</v>
      </c>
      <c r="G1995" s="20" t="s">
        <v>102</v>
      </c>
      <c r="K1995" s="20">
        <v>87</v>
      </c>
      <c r="L1995" s="21">
        <v>0.1445238425925926</v>
      </c>
      <c r="M1995" s="22">
        <v>1.4564467592592591E-3</v>
      </c>
      <c r="N1995" s="23">
        <v>43129</v>
      </c>
      <c r="O1995" s="23">
        <v>45602</v>
      </c>
      <c r="P1995" s="23">
        <v>37106</v>
      </c>
      <c r="Q1995" s="20">
        <f t="shared" si="96"/>
        <v>43.128999999999998</v>
      </c>
      <c r="R1995" s="20">
        <f t="shared" si="94"/>
        <v>45.601999999999997</v>
      </c>
      <c r="S1995" s="20">
        <f t="shared" si="95"/>
        <v>37.106000000000002</v>
      </c>
    </row>
    <row r="1996" spans="1:19" x14ac:dyDescent="0.25">
      <c r="A1996" s="20">
        <v>19</v>
      </c>
      <c r="B1996" s="20">
        <v>65</v>
      </c>
      <c r="C1996" s="20" t="s">
        <v>100</v>
      </c>
      <c r="E1996" s="20" t="s">
        <v>44</v>
      </c>
      <c r="F1996" s="20">
        <v>2</v>
      </c>
      <c r="G1996" s="20" t="s">
        <v>102</v>
      </c>
      <c r="K1996" s="20">
        <v>88</v>
      </c>
      <c r="L1996" s="21">
        <v>0.1459880787037037</v>
      </c>
      <c r="M1996" s="22">
        <v>1.4642361111111108E-3</v>
      </c>
      <c r="N1996" s="23">
        <v>43405</v>
      </c>
      <c r="O1996" s="23">
        <v>45874</v>
      </c>
      <c r="P1996" s="23">
        <v>37231</v>
      </c>
      <c r="Q1996" s="20">
        <f t="shared" si="96"/>
        <v>43.405000000000001</v>
      </c>
      <c r="R1996" s="20">
        <f t="shared" si="94"/>
        <v>45.874000000000002</v>
      </c>
      <c r="S1996" s="20">
        <f t="shared" si="95"/>
        <v>37.231000000000002</v>
      </c>
    </row>
    <row r="1997" spans="1:19" x14ac:dyDescent="0.25">
      <c r="A1997" s="20">
        <v>19</v>
      </c>
      <c r="B1997" s="20">
        <v>65</v>
      </c>
      <c r="C1997" s="20" t="s">
        <v>100</v>
      </c>
      <c r="E1997" s="20" t="s">
        <v>44</v>
      </c>
      <c r="F1997" s="20">
        <v>2</v>
      </c>
      <c r="G1997" s="20" t="s">
        <v>102</v>
      </c>
      <c r="K1997" s="20">
        <v>89</v>
      </c>
      <c r="L1997" s="21">
        <v>0.1474511226851852</v>
      </c>
      <c r="M1997" s="22">
        <v>1.4630439814814816E-3</v>
      </c>
      <c r="N1997" s="23">
        <v>43331</v>
      </c>
      <c r="O1997" s="23">
        <v>45976</v>
      </c>
      <c r="P1997" s="23">
        <v>37100</v>
      </c>
      <c r="Q1997" s="20">
        <f t="shared" si="96"/>
        <v>43.331000000000003</v>
      </c>
      <c r="R1997" s="20">
        <f t="shared" si="94"/>
        <v>45.975999999999999</v>
      </c>
      <c r="S1997" s="20">
        <f t="shared" si="95"/>
        <v>37.1</v>
      </c>
    </row>
    <row r="1998" spans="1:19" x14ac:dyDescent="0.25">
      <c r="A1998" s="20">
        <v>19</v>
      </c>
      <c r="B1998" s="20">
        <v>65</v>
      </c>
      <c r="C1998" s="20" t="s">
        <v>100</v>
      </c>
      <c r="E1998" s="20" t="s">
        <v>44</v>
      </c>
      <c r="F1998" s="20">
        <v>2</v>
      </c>
      <c r="G1998" s="20" t="s">
        <v>102</v>
      </c>
      <c r="K1998" s="20">
        <v>90</v>
      </c>
      <c r="L1998" s="21">
        <v>0.14893482638888889</v>
      </c>
      <c r="M1998" s="22">
        <v>1.4837037037037039E-3</v>
      </c>
      <c r="N1998" s="23">
        <v>43959</v>
      </c>
      <c r="O1998" s="23">
        <v>46886</v>
      </c>
      <c r="P1998" s="23">
        <v>37347</v>
      </c>
      <c r="Q1998" s="20">
        <f t="shared" si="96"/>
        <v>43.959000000000003</v>
      </c>
      <c r="R1998" s="20">
        <f t="shared" si="94"/>
        <v>46.886000000000003</v>
      </c>
      <c r="S1998" s="20">
        <f t="shared" si="95"/>
        <v>37.347000000000001</v>
      </c>
    </row>
    <row r="1999" spans="1:19" x14ac:dyDescent="0.25">
      <c r="A1999" s="20">
        <v>19</v>
      </c>
      <c r="B1999" s="20">
        <v>65</v>
      </c>
      <c r="C1999" s="20" t="s">
        <v>100</v>
      </c>
      <c r="E1999" s="20" t="s">
        <v>44</v>
      </c>
      <c r="F1999" s="20">
        <v>2</v>
      </c>
      <c r="G1999" s="20" t="s">
        <v>102</v>
      </c>
      <c r="K1999" s="20">
        <v>91</v>
      </c>
      <c r="L1999" s="21">
        <v>0.1504259375</v>
      </c>
      <c r="M1999" s="22">
        <v>1.4911111111111112E-3</v>
      </c>
      <c r="N1999" s="23">
        <v>44380</v>
      </c>
      <c r="O1999" s="23">
        <v>47194</v>
      </c>
      <c r="P1999" s="23">
        <v>37258</v>
      </c>
      <c r="Q1999" s="20">
        <f t="shared" si="96"/>
        <v>44.38</v>
      </c>
      <c r="R1999" s="20">
        <f t="shared" si="94"/>
        <v>47.194000000000003</v>
      </c>
      <c r="S1999" s="20">
        <f t="shared" si="95"/>
        <v>37.258000000000003</v>
      </c>
    </row>
    <row r="2000" spans="1:19" x14ac:dyDescent="0.25">
      <c r="A2000" s="20">
        <v>19</v>
      </c>
      <c r="B2000" s="20">
        <v>65</v>
      </c>
      <c r="C2000" s="20" t="s">
        <v>100</v>
      </c>
      <c r="E2000" s="20" t="s">
        <v>44</v>
      </c>
      <c r="F2000" s="20">
        <v>2</v>
      </c>
      <c r="G2000" s="20" t="s">
        <v>102</v>
      </c>
      <c r="K2000" s="20">
        <v>92</v>
      </c>
      <c r="L2000" s="21">
        <v>0.15189193287037037</v>
      </c>
      <c r="M2000" s="22">
        <v>1.4659953703703703E-3</v>
      </c>
      <c r="N2000" s="23">
        <v>43536</v>
      </c>
      <c r="O2000" s="23">
        <v>45985</v>
      </c>
      <c r="P2000" s="23">
        <v>37141</v>
      </c>
      <c r="Q2000" s="20">
        <f t="shared" si="96"/>
        <v>43.536000000000001</v>
      </c>
      <c r="R2000" s="20">
        <f t="shared" si="94"/>
        <v>45.984999999999999</v>
      </c>
      <c r="S2000" s="20">
        <f t="shared" si="95"/>
        <v>37.140999999999998</v>
      </c>
    </row>
    <row r="2001" spans="1:19" x14ac:dyDescent="0.25">
      <c r="A2001" s="20">
        <v>19</v>
      </c>
      <c r="B2001" s="20">
        <v>65</v>
      </c>
      <c r="C2001" s="20" t="s">
        <v>100</v>
      </c>
      <c r="E2001" s="20" t="s">
        <v>44</v>
      </c>
      <c r="F2001" s="20">
        <v>2</v>
      </c>
      <c r="G2001" s="20" t="s">
        <v>102</v>
      </c>
      <c r="K2001" s="20">
        <v>93</v>
      </c>
      <c r="L2001" s="21">
        <v>0.15350131944444445</v>
      </c>
      <c r="M2001" s="22">
        <v>1.6093865740740741E-3</v>
      </c>
      <c r="N2001" s="23">
        <v>54063</v>
      </c>
      <c r="O2001" s="23">
        <v>47621</v>
      </c>
      <c r="P2001" s="23">
        <v>37367</v>
      </c>
      <c r="Q2001" s="20">
        <f t="shared" si="96"/>
        <v>54.063000000000002</v>
      </c>
      <c r="R2001" s="20">
        <f t="shared" si="94"/>
        <v>47.621000000000002</v>
      </c>
      <c r="S2001" s="20">
        <f t="shared" si="95"/>
        <v>37.366999999999997</v>
      </c>
    </row>
    <row r="2002" spans="1:19" x14ac:dyDescent="0.25">
      <c r="A2002" s="20">
        <v>19</v>
      </c>
      <c r="B2002" s="20">
        <v>65</v>
      </c>
      <c r="C2002" s="20" t="s">
        <v>100</v>
      </c>
      <c r="E2002" s="20" t="s">
        <v>44</v>
      </c>
      <c r="F2002" s="20">
        <v>2</v>
      </c>
      <c r="G2002" s="20" t="s">
        <v>102</v>
      </c>
      <c r="K2002" s="20">
        <v>94</v>
      </c>
      <c r="L2002" s="21">
        <v>0.15497476851851852</v>
      </c>
      <c r="M2002" s="22">
        <v>1.4734490740740741E-3</v>
      </c>
      <c r="N2002" s="23">
        <v>43580</v>
      </c>
      <c r="O2002" s="23">
        <v>46376</v>
      </c>
      <c r="P2002" s="23">
        <v>37350</v>
      </c>
      <c r="Q2002" s="20">
        <f t="shared" si="96"/>
        <v>43.58</v>
      </c>
      <c r="R2002" s="20">
        <f t="shared" ref="R2002:R2065" si="97">IF((O2002/1000)&gt;10,(O2002/1000))</f>
        <v>46.375999999999998</v>
      </c>
      <c r="S2002" s="20">
        <f t="shared" ref="S2002:S2065" si="98">IF((P2002/1000)&gt;10,(P2002/1000))</f>
        <v>37.35</v>
      </c>
    </row>
    <row r="2003" spans="1:19" x14ac:dyDescent="0.25">
      <c r="A2003" s="20">
        <v>19</v>
      </c>
      <c r="B2003" s="20">
        <v>65</v>
      </c>
      <c r="C2003" s="20" t="s">
        <v>100</v>
      </c>
      <c r="E2003" s="20" t="s">
        <v>44</v>
      </c>
      <c r="F2003" s="20">
        <v>2</v>
      </c>
      <c r="G2003" s="20" t="s">
        <v>102</v>
      </c>
      <c r="K2003" s="20">
        <v>95</v>
      </c>
      <c r="L2003" s="21">
        <v>0.1564420949074074</v>
      </c>
      <c r="M2003" s="22">
        <v>1.4673263888888889E-3</v>
      </c>
      <c r="N2003" s="23">
        <v>43465</v>
      </c>
      <c r="O2003" s="23">
        <v>45961</v>
      </c>
      <c r="P2003" s="23">
        <v>37351</v>
      </c>
      <c r="Q2003" s="20">
        <f t="shared" si="96"/>
        <v>43.465000000000003</v>
      </c>
      <c r="R2003" s="20">
        <f t="shared" si="97"/>
        <v>45.960999999999999</v>
      </c>
      <c r="S2003" s="20">
        <f t="shared" si="98"/>
        <v>37.350999999999999</v>
      </c>
    </row>
    <row r="2004" spans="1:19" x14ac:dyDescent="0.25">
      <c r="A2004" s="20">
        <v>19</v>
      </c>
      <c r="B2004" s="20">
        <v>65</v>
      </c>
      <c r="C2004" s="20" t="s">
        <v>100</v>
      </c>
      <c r="E2004" s="20" t="s">
        <v>44</v>
      </c>
      <c r="F2004" s="20">
        <v>2</v>
      </c>
      <c r="G2004" s="20" t="s">
        <v>102</v>
      </c>
      <c r="K2004" s="20">
        <v>96</v>
      </c>
      <c r="L2004" s="21">
        <v>0.15792319444444444</v>
      </c>
      <c r="M2004" s="22">
        <v>1.4810995370370368E-3</v>
      </c>
      <c r="N2004" s="23">
        <v>44176</v>
      </c>
      <c r="O2004" s="23">
        <v>46613</v>
      </c>
      <c r="P2004" s="23">
        <v>37178</v>
      </c>
      <c r="Q2004" s="20">
        <f t="shared" si="96"/>
        <v>44.176000000000002</v>
      </c>
      <c r="R2004" s="20">
        <f t="shared" si="97"/>
        <v>46.613</v>
      </c>
      <c r="S2004" s="20">
        <f t="shared" si="98"/>
        <v>37.177999999999997</v>
      </c>
    </row>
    <row r="2005" spans="1:19" x14ac:dyDescent="0.25">
      <c r="A2005" s="20">
        <v>19</v>
      </c>
      <c r="B2005" s="20">
        <v>65</v>
      </c>
      <c r="C2005" s="20" t="s">
        <v>100</v>
      </c>
      <c r="E2005" s="20" t="s">
        <v>44</v>
      </c>
      <c r="F2005" s="20">
        <v>2</v>
      </c>
      <c r="G2005" s="20" t="s">
        <v>102</v>
      </c>
      <c r="K2005" s="20">
        <v>97</v>
      </c>
      <c r="L2005" s="21">
        <v>0.15939619212962963</v>
      </c>
      <c r="M2005" s="22">
        <v>1.472997685185185E-3</v>
      </c>
      <c r="N2005" s="23">
        <v>43413</v>
      </c>
      <c r="O2005" s="23">
        <v>46239</v>
      </c>
      <c r="P2005" s="23">
        <v>37615</v>
      </c>
      <c r="Q2005" s="20">
        <f t="shared" si="96"/>
        <v>43.412999999999997</v>
      </c>
      <c r="R2005" s="20">
        <f t="shared" si="97"/>
        <v>46.238999999999997</v>
      </c>
      <c r="S2005" s="20">
        <f t="shared" si="98"/>
        <v>37.615000000000002</v>
      </c>
    </row>
    <row r="2006" spans="1:19" x14ac:dyDescent="0.25">
      <c r="A2006" s="20">
        <v>19</v>
      </c>
      <c r="B2006" s="20">
        <v>65</v>
      </c>
      <c r="C2006" s="20" t="s">
        <v>100</v>
      </c>
      <c r="E2006" s="20" t="s">
        <v>44</v>
      </c>
      <c r="F2006" s="20">
        <v>2</v>
      </c>
      <c r="G2006" s="20" t="s">
        <v>102</v>
      </c>
      <c r="K2006" s="20">
        <v>98</v>
      </c>
      <c r="L2006" s="21">
        <v>0.16087268518518519</v>
      </c>
      <c r="M2006" s="22">
        <v>1.4764930555555555E-3</v>
      </c>
      <c r="N2006" s="23">
        <v>43544</v>
      </c>
      <c r="O2006" s="23">
        <v>46608</v>
      </c>
      <c r="P2006" s="23">
        <v>37417</v>
      </c>
      <c r="Q2006" s="20">
        <f t="shared" si="96"/>
        <v>43.543999999999997</v>
      </c>
      <c r="R2006" s="20">
        <f t="shared" si="97"/>
        <v>46.607999999999997</v>
      </c>
      <c r="S2006" s="20">
        <f t="shared" si="98"/>
        <v>37.417000000000002</v>
      </c>
    </row>
    <row r="2007" spans="1:19" x14ac:dyDescent="0.25">
      <c r="A2007" s="20">
        <v>19</v>
      </c>
      <c r="B2007" s="20">
        <v>65</v>
      </c>
      <c r="C2007" s="20" t="s">
        <v>100</v>
      </c>
      <c r="E2007" s="20" t="s">
        <v>44</v>
      </c>
      <c r="F2007" s="20">
        <v>2</v>
      </c>
      <c r="G2007" s="20" t="s">
        <v>102</v>
      </c>
      <c r="K2007" s="20">
        <v>99</v>
      </c>
      <c r="L2007" s="21">
        <v>0.16234002314814813</v>
      </c>
      <c r="M2007" s="22">
        <v>1.467337962962963E-3</v>
      </c>
      <c r="N2007" s="23">
        <v>43337</v>
      </c>
      <c r="O2007" s="23">
        <v>45949</v>
      </c>
      <c r="P2007" s="23">
        <v>37492</v>
      </c>
      <c r="Q2007" s="20">
        <f t="shared" si="96"/>
        <v>43.337000000000003</v>
      </c>
      <c r="R2007" s="20">
        <f t="shared" si="97"/>
        <v>45.948999999999998</v>
      </c>
      <c r="S2007" s="20">
        <f t="shared" si="98"/>
        <v>37.491999999999997</v>
      </c>
    </row>
    <row r="2008" spans="1:19" x14ac:dyDescent="0.25">
      <c r="A2008" s="20">
        <v>19</v>
      </c>
      <c r="B2008" s="20">
        <v>65</v>
      </c>
      <c r="C2008" s="20" t="s">
        <v>100</v>
      </c>
      <c r="E2008" s="20" t="s">
        <v>44</v>
      </c>
      <c r="F2008" s="20">
        <v>2</v>
      </c>
      <c r="G2008" s="20" t="s">
        <v>102</v>
      </c>
      <c r="K2008" s="20">
        <v>100</v>
      </c>
      <c r="L2008" s="21">
        <v>0.16382040509259257</v>
      </c>
      <c r="M2008" s="22">
        <v>1.4803819444444441E-3</v>
      </c>
      <c r="N2008" s="23">
        <v>43742</v>
      </c>
      <c r="O2008" s="23">
        <v>46716</v>
      </c>
      <c r="P2008" s="23">
        <v>37447</v>
      </c>
      <c r="Q2008" s="20">
        <f t="shared" si="96"/>
        <v>43.741999999999997</v>
      </c>
      <c r="R2008" s="20">
        <f t="shared" si="97"/>
        <v>46.716000000000001</v>
      </c>
      <c r="S2008" s="20">
        <f t="shared" si="98"/>
        <v>37.447000000000003</v>
      </c>
    </row>
    <row r="2009" spans="1:19" x14ac:dyDescent="0.25">
      <c r="A2009" s="20">
        <v>19</v>
      </c>
      <c r="B2009" s="20">
        <v>65</v>
      </c>
      <c r="C2009" s="20" t="s">
        <v>100</v>
      </c>
      <c r="E2009" s="20" t="s">
        <v>44</v>
      </c>
      <c r="F2009" s="20">
        <v>2</v>
      </c>
      <c r="G2009" s="20" t="s">
        <v>102</v>
      </c>
      <c r="K2009" s="20">
        <v>101</v>
      </c>
      <c r="L2009" s="21">
        <v>0.16528848379629629</v>
      </c>
      <c r="M2009" s="22">
        <v>1.4680787037037039E-3</v>
      </c>
      <c r="N2009" s="23">
        <v>43484</v>
      </c>
      <c r="O2009" s="23">
        <v>46083</v>
      </c>
      <c r="P2009" s="23">
        <v>37275</v>
      </c>
      <c r="Q2009" s="20">
        <f t="shared" si="96"/>
        <v>43.484000000000002</v>
      </c>
      <c r="R2009" s="20">
        <f t="shared" si="97"/>
        <v>46.082999999999998</v>
      </c>
      <c r="S2009" s="20">
        <f t="shared" si="98"/>
        <v>37.274999999999999</v>
      </c>
    </row>
    <row r="2010" spans="1:19" x14ac:dyDescent="0.25">
      <c r="A2010" s="20">
        <v>19</v>
      </c>
      <c r="B2010" s="20">
        <v>65</v>
      </c>
      <c r="C2010" s="20" t="s">
        <v>100</v>
      </c>
      <c r="E2010" s="20" t="s">
        <v>44</v>
      </c>
      <c r="F2010" s="20">
        <v>2</v>
      </c>
      <c r="G2010" s="20" t="s">
        <v>102</v>
      </c>
      <c r="K2010" s="20">
        <v>102</v>
      </c>
      <c r="L2010" s="21">
        <v>0.1667808101851852</v>
      </c>
      <c r="M2010" s="22">
        <v>1.4923263888888892E-3</v>
      </c>
      <c r="N2010" s="23">
        <v>43638</v>
      </c>
      <c r="O2010" s="23">
        <v>47894</v>
      </c>
      <c r="P2010" s="23">
        <v>37405</v>
      </c>
      <c r="Q2010" s="20">
        <f t="shared" si="96"/>
        <v>43.637999999999998</v>
      </c>
      <c r="R2010" s="20">
        <f t="shared" si="97"/>
        <v>47.893999999999998</v>
      </c>
      <c r="S2010" s="20">
        <f t="shared" si="98"/>
        <v>37.405000000000001</v>
      </c>
    </row>
    <row r="2011" spans="1:19" x14ac:dyDescent="0.25">
      <c r="A2011" s="20">
        <v>19</v>
      </c>
      <c r="B2011" s="20">
        <v>65</v>
      </c>
      <c r="C2011" s="20" t="s">
        <v>100</v>
      </c>
      <c r="E2011" s="20" t="s">
        <v>44</v>
      </c>
      <c r="F2011" s="20">
        <v>2</v>
      </c>
      <c r="G2011" s="20" t="s">
        <v>102</v>
      </c>
      <c r="K2011" s="20">
        <v>103</v>
      </c>
      <c r="L2011" s="21">
        <v>0.16825568287037038</v>
      </c>
      <c r="M2011" s="22">
        <v>1.474872685185185E-3</v>
      </c>
      <c r="N2011" s="23">
        <v>43707</v>
      </c>
      <c r="O2011" s="23">
        <v>46503</v>
      </c>
      <c r="P2011" s="23">
        <v>37219</v>
      </c>
      <c r="Q2011" s="20">
        <f t="shared" si="96"/>
        <v>43.707000000000001</v>
      </c>
      <c r="R2011" s="20">
        <f t="shared" si="97"/>
        <v>46.503</v>
      </c>
      <c r="S2011" s="20">
        <f t="shared" si="98"/>
        <v>37.219000000000001</v>
      </c>
    </row>
    <row r="2012" spans="1:19" x14ac:dyDescent="0.25">
      <c r="A2012" s="20">
        <v>20</v>
      </c>
      <c r="B2012" s="20">
        <v>3</v>
      </c>
      <c r="C2012" s="20" t="s">
        <v>52</v>
      </c>
      <c r="E2012" s="20" t="s">
        <v>53</v>
      </c>
      <c r="F2012" s="20">
        <v>2</v>
      </c>
      <c r="G2012" s="20" t="s">
        <v>103</v>
      </c>
      <c r="K2012" s="20">
        <v>1</v>
      </c>
      <c r="L2012" s="21">
        <v>1.5241435185185186E-3</v>
      </c>
      <c r="M2012" s="22">
        <v>1.5241435185185186E-3</v>
      </c>
      <c r="O2012" s="23">
        <v>48094</v>
      </c>
      <c r="P2012" s="23">
        <v>37061</v>
      </c>
      <c r="Q2012" s="20" t="b">
        <f t="shared" si="96"/>
        <v>0</v>
      </c>
      <c r="R2012" s="20">
        <f t="shared" si="97"/>
        <v>48.094000000000001</v>
      </c>
      <c r="S2012" s="20">
        <f t="shared" si="98"/>
        <v>37.061</v>
      </c>
    </row>
    <row r="2013" spans="1:19" x14ac:dyDescent="0.25">
      <c r="A2013" s="20">
        <v>20</v>
      </c>
      <c r="B2013" s="20">
        <v>3</v>
      </c>
      <c r="C2013" s="20" t="s">
        <v>52</v>
      </c>
      <c r="E2013" s="20" t="s">
        <v>53</v>
      </c>
      <c r="F2013" s="20">
        <v>2</v>
      </c>
      <c r="G2013" s="20" t="s">
        <v>103</v>
      </c>
      <c r="K2013" s="20">
        <v>2</v>
      </c>
      <c r="L2013" s="21">
        <v>3.0139467592592592E-3</v>
      </c>
      <c r="M2013" s="22">
        <v>1.4898032407407405E-3</v>
      </c>
      <c r="N2013" s="23">
        <v>44365</v>
      </c>
      <c r="O2013" s="23">
        <v>46151</v>
      </c>
      <c r="P2013" s="23">
        <v>38203</v>
      </c>
      <c r="Q2013" s="20">
        <f t="shared" si="96"/>
        <v>44.365000000000002</v>
      </c>
      <c r="R2013" s="20">
        <f t="shared" si="97"/>
        <v>46.151000000000003</v>
      </c>
      <c r="S2013" s="20">
        <f t="shared" si="98"/>
        <v>38.203000000000003</v>
      </c>
    </row>
    <row r="2014" spans="1:19" x14ac:dyDescent="0.25">
      <c r="A2014" s="20">
        <v>20</v>
      </c>
      <c r="B2014" s="20">
        <v>3</v>
      </c>
      <c r="C2014" s="20" t="s">
        <v>52</v>
      </c>
      <c r="E2014" s="20" t="s">
        <v>53</v>
      </c>
      <c r="F2014" s="20">
        <v>2</v>
      </c>
      <c r="G2014" s="20" t="s">
        <v>103</v>
      </c>
      <c r="K2014" s="20">
        <v>3</v>
      </c>
      <c r="L2014" s="21">
        <v>4.4845254629629627E-3</v>
      </c>
      <c r="M2014" s="22">
        <v>1.4705787037037038E-3</v>
      </c>
      <c r="N2014" s="23">
        <v>43491</v>
      </c>
      <c r="O2014" s="23">
        <v>46502</v>
      </c>
      <c r="P2014" s="23">
        <v>37065</v>
      </c>
      <c r="Q2014" s="20">
        <f t="shared" si="96"/>
        <v>43.491</v>
      </c>
      <c r="R2014" s="20">
        <f t="shared" si="97"/>
        <v>46.502000000000002</v>
      </c>
      <c r="S2014" s="20">
        <f t="shared" si="98"/>
        <v>37.064999999999998</v>
      </c>
    </row>
    <row r="2015" spans="1:19" x14ac:dyDescent="0.25">
      <c r="A2015" s="20">
        <v>20</v>
      </c>
      <c r="B2015" s="20">
        <v>3</v>
      </c>
      <c r="C2015" s="20" t="s">
        <v>52</v>
      </c>
      <c r="E2015" s="20" t="s">
        <v>53</v>
      </c>
      <c r="F2015" s="20">
        <v>2</v>
      </c>
      <c r="G2015" s="20" t="s">
        <v>103</v>
      </c>
      <c r="K2015" s="20">
        <v>4</v>
      </c>
      <c r="L2015" s="21">
        <v>5.9592245370370363E-3</v>
      </c>
      <c r="M2015" s="22">
        <v>1.4746990740740742E-3</v>
      </c>
      <c r="N2015" s="23">
        <v>43903</v>
      </c>
      <c r="O2015" s="23">
        <v>46367</v>
      </c>
      <c r="P2015" s="23">
        <v>37144</v>
      </c>
      <c r="Q2015" s="20">
        <f t="shared" si="96"/>
        <v>43.902999999999999</v>
      </c>
      <c r="R2015" s="20">
        <f t="shared" si="97"/>
        <v>46.366999999999997</v>
      </c>
      <c r="S2015" s="20">
        <f t="shared" si="98"/>
        <v>37.143999999999998</v>
      </c>
    </row>
    <row r="2016" spans="1:19" x14ac:dyDescent="0.25">
      <c r="A2016" s="20">
        <v>20</v>
      </c>
      <c r="B2016" s="20">
        <v>3</v>
      </c>
      <c r="C2016" s="20" t="s">
        <v>52</v>
      </c>
      <c r="E2016" s="20" t="s">
        <v>53</v>
      </c>
      <c r="F2016" s="20">
        <v>2</v>
      </c>
      <c r="G2016" s="20" t="s">
        <v>103</v>
      </c>
      <c r="K2016" s="20">
        <v>5</v>
      </c>
      <c r="L2016" s="21">
        <v>7.4324189814814817E-3</v>
      </c>
      <c r="M2016" s="22">
        <v>1.4731944444444445E-3</v>
      </c>
      <c r="N2016" s="23">
        <v>43704</v>
      </c>
      <c r="O2016" s="23">
        <v>46359</v>
      </c>
      <c r="P2016" s="23">
        <v>37221</v>
      </c>
      <c r="Q2016" s="20">
        <f t="shared" si="96"/>
        <v>43.704000000000001</v>
      </c>
      <c r="R2016" s="20">
        <f t="shared" si="97"/>
        <v>46.359000000000002</v>
      </c>
      <c r="S2016" s="20">
        <f t="shared" si="98"/>
        <v>37.220999999999997</v>
      </c>
    </row>
    <row r="2017" spans="1:19" x14ac:dyDescent="0.25">
      <c r="A2017" s="20">
        <v>20</v>
      </c>
      <c r="B2017" s="20">
        <v>3</v>
      </c>
      <c r="C2017" s="20" t="s">
        <v>52</v>
      </c>
      <c r="E2017" s="20" t="s">
        <v>53</v>
      </c>
      <c r="F2017" s="20">
        <v>2</v>
      </c>
      <c r="G2017" s="20" t="s">
        <v>103</v>
      </c>
      <c r="K2017" s="20">
        <v>6</v>
      </c>
      <c r="L2017" s="21">
        <v>8.9088310185185191E-3</v>
      </c>
      <c r="M2017" s="22">
        <v>1.4764120370370371E-3</v>
      </c>
      <c r="N2017" s="23">
        <v>43485</v>
      </c>
      <c r="O2017" s="23">
        <v>46744</v>
      </c>
      <c r="P2017" s="23">
        <v>37333</v>
      </c>
      <c r="Q2017" s="20">
        <f t="shared" si="96"/>
        <v>43.484999999999999</v>
      </c>
      <c r="R2017" s="20">
        <f t="shared" si="97"/>
        <v>46.744</v>
      </c>
      <c r="S2017" s="20">
        <f t="shared" si="98"/>
        <v>37.332999999999998</v>
      </c>
    </row>
    <row r="2018" spans="1:19" x14ac:dyDescent="0.25">
      <c r="A2018" s="20">
        <v>20</v>
      </c>
      <c r="B2018" s="20">
        <v>3</v>
      </c>
      <c r="C2018" s="20" t="s">
        <v>52</v>
      </c>
      <c r="E2018" s="20" t="s">
        <v>53</v>
      </c>
      <c r="F2018" s="20">
        <v>2</v>
      </c>
      <c r="G2018" s="20" t="s">
        <v>103</v>
      </c>
      <c r="K2018" s="20">
        <v>7</v>
      </c>
      <c r="L2018" s="21">
        <v>1.0381967592592594E-2</v>
      </c>
      <c r="M2018" s="22">
        <v>1.473136574074074E-3</v>
      </c>
      <c r="N2018" s="23">
        <v>43721</v>
      </c>
      <c r="O2018" s="23">
        <v>46318</v>
      </c>
      <c r="P2018" s="23">
        <v>37240</v>
      </c>
      <c r="Q2018" s="20">
        <f t="shared" si="96"/>
        <v>43.720999999999997</v>
      </c>
      <c r="R2018" s="20">
        <f t="shared" si="97"/>
        <v>46.317999999999998</v>
      </c>
      <c r="S2018" s="20">
        <f t="shared" si="98"/>
        <v>37.24</v>
      </c>
    </row>
    <row r="2019" spans="1:19" x14ac:dyDescent="0.25">
      <c r="A2019" s="20">
        <v>20</v>
      </c>
      <c r="B2019" s="20">
        <v>3</v>
      </c>
      <c r="C2019" s="20" t="s">
        <v>52</v>
      </c>
      <c r="E2019" s="20" t="s">
        <v>53</v>
      </c>
      <c r="F2019" s="20">
        <v>2</v>
      </c>
      <c r="G2019" s="20" t="s">
        <v>103</v>
      </c>
      <c r="K2019" s="20">
        <v>8</v>
      </c>
      <c r="L2019" s="21">
        <v>1.1853252314814815E-2</v>
      </c>
      <c r="M2019" s="22">
        <v>1.4712847222222221E-3</v>
      </c>
      <c r="N2019" s="23">
        <v>43455</v>
      </c>
      <c r="O2019" s="23">
        <v>46564</v>
      </c>
      <c r="P2019" s="23">
        <v>37100</v>
      </c>
      <c r="Q2019" s="20">
        <f t="shared" si="96"/>
        <v>43.454999999999998</v>
      </c>
      <c r="R2019" s="20">
        <f t="shared" si="97"/>
        <v>46.564</v>
      </c>
      <c r="S2019" s="20">
        <f t="shared" si="98"/>
        <v>37.1</v>
      </c>
    </row>
    <row r="2020" spans="1:19" x14ac:dyDescent="0.25">
      <c r="A2020" s="20">
        <v>20</v>
      </c>
      <c r="B2020" s="20">
        <v>3</v>
      </c>
      <c r="C2020" s="20" t="s">
        <v>52</v>
      </c>
      <c r="E2020" s="20" t="s">
        <v>53</v>
      </c>
      <c r="F2020" s="20">
        <v>2</v>
      </c>
      <c r="G2020" s="20" t="s">
        <v>103</v>
      </c>
      <c r="K2020" s="20">
        <v>9</v>
      </c>
      <c r="L2020" s="21">
        <v>1.3334421296296297E-2</v>
      </c>
      <c r="M2020" s="22">
        <v>1.4811689814814815E-3</v>
      </c>
      <c r="N2020" s="23">
        <v>44198</v>
      </c>
      <c r="O2020" s="23">
        <v>46440</v>
      </c>
      <c r="P2020" s="23">
        <v>37335</v>
      </c>
      <c r="Q2020" s="20">
        <f t="shared" si="96"/>
        <v>44.198</v>
      </c>
      <c r="R2020" s="20">
        <f t="shared" si="97"/>
        <v>46.44</v>
      </c>
      <c r="S2020" s="20">
        <f t="shared" si="98"/>
        <v>37.335000000000001</v>
      </c>
    </row>
    <row r="2021" spans="1:19" x14ac:dyDescent="0.25">
      <c r="A2021" s="20">
        <v>20</v>
      </c>
      <c r="B2021" s="20">
        <v>3</v>
      </c>
      <c r="C2021" s="20" t="s">
        <v>52</v>
      </c>
      <c r="E2021" s="20" t="s">
        <v>53</v>
      </c>
      <c r="F2021" s="20">
        <v>2</v>
      </c>
      <c r="G2021" s="20" t="s">
        <v>103</v>
      </c>
      <c r="K2021" s="20">
        <v>10</v>
      </c>
      <c r="L2021" s="21">
        <v>1.4806307870370371E-2</v>
      </c>
      <c r="M2021" s="22">
        <v>1.4718865740740742E-3</v>
      </c>
      <c r="N2021" s="23">
        <v>43760</v>
      </c>
      <c r="O2021" s="23">
        <v>46338</v>
      </c>
      <c r="P2021" s="23">
        <v>37073</v>
      </c>
      <c r="Q2021" s="20">
        <f t="shared" si="96"/>
        <v>43.76</v>
      </c>
      <c r="R2021" s="20">
        <f t="shared" si="97"/>
        <v>46.338000000000001</v>
      </c>
      <c r="S2021" s="20">
        <f t="shared" si="98"/>
        <v>37.073</v>
      </c>
    </row>
    <row r="2022" spans="1:19" x14ac:dyDescent="0.25">
      <c r="A2022" s="20">
        <v>20</v>
      </c>
      <c r="B2022" s="20">
        <v>3</v>
      </c>
      <c r="C2022" s="20" t="s">
        <v>52</v>
      </c>
      <c r="E2022" s="20" t="s">
        <v>53</v>
      </c>
      <c r="F2022" s="20">
        <v>2</v>
      </c>
      <c r="G2022" s="20" t="s">
        <v>103</v>
      </c>
      <c r="K2022" s="20">
        <v>11</v>
      </c>
      <c r="L2022" s="21">
        <v>1.6271840277777779E-2</v>
      </c>
      <c r="M2022" s="22">
        <v>1.4655324074074076E-3</v>
      </c>
      <c r="N2022" s="23">
        <v>43313</v>
      </c>
      <c r="O2022" s="23">
        <v>46111</v>
      </c>
      <c r="P2022" s="23">
        <v>37198</v>
      </c>
      <c r="Q2022" s="20">
        <f t="shared" si="96"/>
        <v>43.313000000000002</v>
      </c>
      <c r="R2022" s="20">
        <f t="shared" si="97"/>
        <v>46.110999999999997</v>
      </c>
      <c r="S2022" s="20">
        <f t="shared" si="98"/>
        <v>37.198</v>
      </c>
    </row>
    <row r="2023" spans="1:19" x14ac:dyDescent="0.25">
      <c r="A2023" s="20">
        <v>20</v>
      </c>
      <c r="B2023" s="20">
        <v>3</v>
      </c>
      <c r="C2023" s="20" t="s">
        <v>52</v>
      </c>
      <c r="E2023" s="20" t="s">
        <v>53</v>
      </c>
      <c r="F2023" s="20">
        <v>2</v>
      </c>
      <c r="G2023" s="20" t="s">
        <v>103</v>
      </c>
      <c r="K2023" s="20">
        <v>12</v>
      </c>
      <c r="L2023" s="21">
        <v>1.7768449074074075E-2</v>
      </c>
      <c r="M2023" s="22">
        <v>1.4966087962962964E-3</v>
      </c>
      <c r="N2023" s="23">
        <v>44393</v>
      </c>
      <c r="O2023" s="23">
        <v>47587</v>
      </c>
      <c r="P2023" s="23">
        <v>37327</v>
      </c>
      <c r="Q2023" s="20">
        <f t="shared" si="96"/>
        <v>44.393000000000001</v>
      </c>
      <c r="R2023" s="20">
        <f t="shared" si="97"/>
        <v>47.587000000000003</v>
      </c>
      <c r="S2023" s="20">
        <f t="shared" si="98"/>
        <v>37.326999999999998</v>
      </c>
    </row>
    <row r="2024" spans="1:19" x14ac:dyDescent="0.25">
      <c r="A2024" s="20">
        <v>20</v>
      </c>
      <c r="B2024" s="20">
        <v>3</v>
      </c>
      <c r="C2024" s="20" t="s">
        <v>52</v>
      </c>
      <c r="E2024" s="20" t="s">
        <v>53</v>
      </c>
      <c r="F2024" s="20">
        <v>2</v>
      </c>
      <c r="G2024" s="20" t="s">
        <v>103</v>
      </c>
      <c r="K2024" s="20">
        <v>13</v>
      </c>
      <c r="L2024" s="21">
        <v>1.9255034722222224E-2</v>
      </c>
      <c r="M2024" s="22">
        <v>1.4865856481481483E-3</v>
      </c>
      <c r="N2024" s="23">
        <v>43573</v>
      </c>
      <c r="O2024" s="23">
        <v>47370</v>
      </c>
      <c r="P2024" s="23">
        <v>37498</v>
      </c>
      <c r="Q2024" s="20">
        <f t="shared" si="96"/>
        <v>43.573</v>
      </c>
      <c r="R2024" s="20">
        <f t="shared" si="97"/>
        <v>47.37</v>
      </c>
      <c r="S2024" s="20">
        <f t="shared" si="98"/>
        <v>37.497999999999998</v>
      </c>
    </row>
    <row r="2025" spans="1:19" x14ac:dyDescent="0.25">
      <c r="A2025" s="20">
        <v>20</v>
      </c>
      <c r="B2025" s="20">
        <v>3</v>
      </c>
      <c r="C2025" s="20" t="s">
        <v>52</v>
      </c>
      <c r="E2025" s="20" t="s">
        <v>53</v>
      </c>
      <c r="F2025" s="20">
        <v>2</v>
      </c>
      <c r="G2025" s="20" t="s">
        <v>103</v>
      </c>
      <c r="K2025" s="20">
        <v>14</v>
      </c>
      <c r="L2025" s="21">
        <v>2.0857268518518518E-2</v>
      </c>
      <c r="M2025" s="22">
        <v>1.6022337962962963E-3</v>
      </c>
      <c r="N2025" s="23">
        <v>54568</v>
      </c>
      <c r="O2025" s="23">
        <v>46652</v>
      </c>
      <c r="P2025" s="23">
        <v>37213</v>
      </c>
      <c r="Q2025" s="20">
        <f t="shared" si="96"/>
        <v>54.567999999999998</v>
      </c>
      <c r="R2025" s="20">
        <f t="shared" si="97"/>
        <v>46.652000000000001</v>
      </c>
      <c r="S2025" s="20">
        <f t="shared" si="98"/>
        <v>37.213000000000001</v>
      </c>
    </row>
    <row r="2026" spans="1:19" x14ac:dyDescent="0.25">
      <c r="A2026" s="20">
        <v>20</v>
      </c>
      <c r="B2026" s="20">
        <v>3</v>
      </c>
      <c r="C2026" s="20" t="s">
        <v>52</v>
      </c>
      <c r="E2026" s="20" t="s">
        <v>53</v>
      </c>
      <c r="F2026" s="20">
        <v>2</v>
      </c>
      <c r="G2026" s="20" t="s">
        <v>103</v>
      </c>
      <c r="K2026" s="20">
        <v>15</v>
      </c>
      <c r="L2026" s="21">
        <v>2.2336087962962964E-2</v>
      </c>
      <c r="M2026" s="22">
        <v>1.4788194444444447E-3</v>
      </c>
      <c r="N2026" s="23">
        <v>43900</v>
      </c>
      <c r="O2026" s="23">
        <v>46702</v>
      </c>
      <c r="P2026" s="23">
        <v>37168</v>
      </c>
      <c r="Q2026" s="20">
        <f t="shared" si="96"/>
        <v>43.9</v>
      </c>
      <c r="R2026" s="20">
        <f t="shared" si="97"/>
        <v>46.701999999999998</v>
      </c>
      <c r="S2026" s="20">
        <f t="shared" si="98"/>
        <v>37.167999999999999</v>
      </c>
    </row>
    <row r="2027" spans="1:19" x14ac:dyDescent="0.25">
      <c r="A2027" s="20">
        <v>20</v>
      </c>
      <c r="B2027" s="20">
        <v>3</v>
      </c>
      <c r="C2027" s="20" t="s">
        <v>52</v>
      </c>
      <c r="E2027" s="20" t="s">
        <v>53</v>
      </c>
      <c r="F2027" s="20">
        <v>2</v>
      </c>
      <c r="G2027" s="20" t="s">
        <v>103</v>
      </c>
      <c r="K2027" s="20">
        <v>16</v>
      </c>
      <c r="L2027" s="21">
        <v>2.3826944444444446E-2</v>
      </c>
      <c r="M2027" s="22">
        <v>1.4908564814814817E-3</v>
      </c>
      <c r="N2027" s="23">
        <v>43671</v>
      </c>
      <c r="O2027" s="23">
        <v>47510</v>
      </c>
      <c r="P2027" s="23">
        <v>37629</v>
      </c>
      <c r="Q2027" s="20">
        <f t="shared" si="96"/>
        <v>43.670999999999999</v>
      </c>
      <c r="R2027" s="20">
        <f t="shared" si="97"/>
        <v>47.51</v>
      </c>
      <c r="S2027" s="20">
        <f t="shared" si="98"/>
        <v>37.628999999999998</v>
      </c>
    </row>
    <row r="2028" spans="1:19" x14ac:dyDescent="0.25">
      <c r="A2028" s="20">
        <v>20</v>
      </c>
      <c r="B2028" s="20">
        <v>3</v>
      </c>
      <c r="C2028" s="20" t="s">
        <v>52</v>
      </c>
      <c r="E2028" s="20" t="s">
        <v>53</v>
      </c>
      <c r="F2028" s="20">
        <v>2</v>
      </c>
      <c r="G2028" s="20" t="s">
        <v>103</v>
      </c>
      <c r="K2028" s="20">
        <v>17</v>
      </c>
      <c r="L2028" s="21">
        <v>2.5318414351851851E-2</v>
      </c>
      <c r="M2028" s="22">
        <v>1.4914699074074075E-3</v>
      </c>
      <c r="N2028" s="23">
        <v>44125</v>
      </c>
      <c r="O2028" s="23">
        <v>47180</v>
      </c>
      <c r="P2028" s="23">
        <v>37558</v>
      </c>
      <c r="Q2028" s="20">
        <f t="shared" si="96"/>
        <v>44.125</v>
      </c>
      <c r="R2028" s="20">
        <f t="shared" si="97"/>
        <v>47.18</v>
      </c>
      <c r="S2028" s="20">
        <f t="shared" si="98"/>
        <v>37.558</v>
      </c>
    </row>
    <row r="2029" spans="1:19" x14ac:dyDescent="0.25">
      <c r="A2029" s="20">
        <v>20</v>
      </c>
      <c r="B2029" s="20">
        <v>3</v>
      </c>
      <c r="C2029" s="20" t="s">
        <v>52</v>
      </c>
      <c r="E2029" s="20" t="s">
        <v>53</v>
      </c>
      <c r="F2029" s="20">
        <v>2</v>
      </c>
      <c r="G2029" s="20" t="s">
        <v>103</v>
      </c>
      <c r="K2029" s="20">
        <v>18</v>
      </c>
      <c r="L2029" s="21">
        <v>2.680453703703704E-2</v>
      </c>
      <c r="M2029" s="22">
        <v>1.4861226851851849E-3</v>
      </c>
      <c r="N2029" s="23">
        <v>43794</v>
      </c>
      <c r="O2029" s="23">
        <v>47180</v>
      </c>
      <c r="P2029" s="23">
        <v>37427</v>
      </c>
      <c r="Q2029" s="20">
        <f t="shared" si="96"/>
        <v>43.793999999999997</v>
      </c>
      <c r="R2029" s="20">
        <f t="shared" si="97"/>
        <v>47.18</v>
      </c>
      <c r="S2029" s="20">
        <f t="shared" si="98"/>
        <v>37.427</v>
      </c>
    </row>
    <row r="2030" spans="1:19" x14ac:dyDescent="0.25">
      <c r="A2030" s="20">
        <v>20</v>
      </c>
      <c r="B2030" s="20">
        <v>3</v>
      </c>
      <c r="C2030" s="20" t="s">
        <v>52</v>
      </c>
      <c r="E2030" s="20" t="s">
        <v>53</v>
      </c>
      <c r="F2030" s="20">
        <v>2</v>
      </c>
      <c r="G2030" s="20" t="s">
        <v>103</v>
      </c>
      <c r="K2030" s="20">
        <v>19</v>
      </c>
      <c r="L2030" s="21">
        <v>2.8293495370370372E-2</v>
      </c>
      <c r="M2030" s="22">
        <v>1.4889583333333332E-3</v>
      </c>
      <c r="N2030" s="23">
        <v>43736</v>
      </c>
      <c r="O2030" s="23">
        <v>47319</v>
      </c>
      <c r="P2030" s="23">
        <v>37591</v>
      </c>
      <c r="Q2030" s="20">
        <f t="shared" si="96"/>
        <v>43.735999999999997</v>
      </c>
      <c r="R2030" s="20">
        <f t="shared" si="97"/>
        <v>47.319000000000003</v>
      </c>
      <c r="S2030" s="20">
        <f t="shared" si="98"/>
        <v>37.591000000000001</v>
      </c>
    </row>
    <row r="2031" spans="1:19" x14ac:dyDescent="0.25">
      <c r="A2031" s="20">
        <v>20</v>
      </c>
      <c r="B2031" s="20">
        <v>3</v>
      </c>
      <c r="C2031" s="20" t="s">
        <v>52</v>
      </c>
      <c r="E2031" s="20" t="s">
        <v>53</v>
      </c>
      <c r="F2031" s="20">
        <v>2</v>
      </c>
      <c r="G2031" s="20" t="s">
        <v>103</v>
      </c>
      <c r="K2031" s="20">
        <v>20</v>
      </c>
      <c r="L2031" s="21">
        <v>2.9787962962962961E-2</v>
      </c>
      <c r="M2031" s="22">
        <v>1.4944675925925926E-3</v>
      </c>
      <c r="N2031" s="23">
        <v>44742</v>
      </c>
      <c r="O2031" s="23">
        <v>46791</v>
      </c>
      <c r="P2031" s="23">
        <v>37589</v>
      </c>
      <c r="Q2031" s="20">
        <f t="shared" si="96"/>
        <v>44.741999999999997</v>
      </c>
      <c r="R2031" s="20">
        <f t="shared" si="97"/>
        <v>46.790999999999997</v>
      </c>
      <c r="S2031" s="20">
        <f t="shared" si="98"/>
        <v>37.588999999999999</v>
      </c>
    </row>
    <row r="2032" spans="1:19" x14ac:dyDescent="0.25">
      <c r="A2032" s="20">
        <v>20</v>
      </c>
      <c r="B2032" s="20">
        <v>3</v>
      </c>
      <c r="C2032" s="20" t="s">
        <v>52</v>
      </c>
      <c r="E2032" s="20" t="s">
        <v>53</v>
      </c>
      <c r="F2032" s="20">
        <v>2</v>
      </c>
      <c r="G2032" s="20" t="s">
        <v>103</v>
      </c>
      <c r="K2032" s="20">
        <v>21</v>
      </c>
      <c r="L2032" s="21">
        <v>3.127855324074074E-2</v>
      </c>
      <c r="M2032" s="22">
        <v>1.490590277777778E-3</v>
      </c>
      <c r="N2032" s="23">
        <v>44244</v>
      </c>
      <c r="O2032" s="23">
        <v>47113</v>
      </c>
      <c r="P2032" s="23">
        <v>37430</v>
      </c>
      <c r="Q2032" s="20">
        <f t="shared" si="96"/>
        <v>44.244</v>
      </c>
      <c r="R2032" s="20">
        <f t="shared" si="97"/>
        <v>47.113</v>
      </c>
      <c r="S2032" s="20">
        <f t="shared" si="98"/>
        <v>37.43</v>
      </c>
    </row>
    <row r="2033" spans="1:19" x14ac:dyDescent="0.25">
      <c r="A2033" s="20">
        <v>20</v>
      </c>
      <c r="B2033" s="20">
        <v>3</v>
      </c>
      <c r="C2033" s="20" t="s">
        <v>52</v>
      </c>
      <c r="E2033" s="20" t="s">
        <v>53</v>
      </c>
      <c r="F2033" s="20">
        <v>2</v>
      </c>
      <c r="G2033" s="20" t="s">
        <v>103</v>
      </c>
      <c r="K2033" s="20">
        <v>22</v>
      </c>
      <c r="L2033" s="21">
        <v>3.2781446759259258E-2</v>
      </c>
      <c r="M2033" s="22">
        <v>1.5028935185185186E-3</v>
      </c>
      <c r="N2033" s="23">
        <v>44406</v>
      </c>
      <c r="O2033" s="23">
        <v>47227</v>
      </c>
      <c r="P2033" s="23">
        <v>38217</v>
      </c>
      <c r="Q2033" s="20">
        <f t="shared" si="96"/>
        <v>44.405999999999999</v>
      </c>
      <c r="R2033" s="20">
        <f t="shared" si="97"/>
        <v>47.226999999999997</v>
      </c>
      <c r="S2033" s="20">
        <f t="shared" si="98"/>
        <v>38.216999999999999</v>
      </c>
    </row>
    <row r="2034" spans="1:19" x14ac:dyDescent="0.25">
      <c r="A2034" s="20">
        <v>20</v>
      </c>
      <c r="B2034" s="20">
        <v>3</v>
      </c>
      <c r="C2034" s="20" t="s">
        <v>52</v>
      </c>
      <c r="E2034" s="20" t="s">
        <v>53</v>
      </c>
      <c r="F2034" s="20">
        <v>2</v>
      </c>
      <c r="G2034" s="20" t="s">
        <v>103</v>
      </c>
      <c r="K2034" s="20">
        <v>23</v>
      </c>
      <c r="L2034" s="21">
        <v>3.4391076388888893E-2</v>
      </c>
      <c r="M2034" s="22">
        <v>1.6096296296296295E-3</v>
      </c>
      <c r="N2034" s="23">
        <v>54080</v>
      </c>
      <c r="O2034" s="23">
        <v>47442</v>
      </c>
      <c r="P2034" s="23">
        <v>37550</v>
      </c>
      <c r="Q2034" s="20">
        <f t="shared" si="96"/>
        <v>54.08</v>
      </c>
      <c r="R2034" s="20">
        <f t="shared" si="97"/>
        <v>47.442</v>
      </c>
      <c r="S2034" s="20">
        <f t="shared" si="98"/>
        <v>37.549999999999997</v>
      </c>
    </row>
    <row r="2035" spans="1:19" x14ac:dyDescent="0.25">
      <c r="A2035" s="20">
        <v>20</v>
      </c>
      <c r="B2035" s="20">
        <v>3</v>
      </c>
      <c r="C2035" s="20" t="s">
        <v>52</v>
      </c>
      <c r="E2035" s="20" t="s">
        <v>53</v>
      </c>
      <c r="F2035" s="20">
        <v>2</v>
      </c>
      <c r="G2035" s="20" t="s">
        <v>103</v>
      </c>
      <c r="K2035" s="20">
        <v>24</v>
      </c>
      <c r="L2035" s="21">
        <v>3.5922118055555556E-2</v>
      </c>
      <c r="M2035" s="22">
        <v>1.5310416666666667E-3</v>
      </c>
      <c r="N2035" s="23">
        <v>45689</v>
      </c>
      <c r="O2035" s="23">
        <v>48579</v>
      </c>
      <c r="P2035" s="23">
        <v>38014</v>
      </c>
      <c r="Q2035" s="20">
        <f t="shared" si="96"/>
        <v>45.689</v>
      </c>
      <c r="R2035" s="20">
        <f t="shared" si="97"/>
        <v>48.579000000000001</v>
      </c>
      <c r="S2035" s="20">
        <f t="shared" si="98"/>
        <v>38.014000000000003</v>
      </c>
    </row>
    <row r="2036" spans="1:19" x14ac:dyDescent="0.25">
      <c r="A2036" s="20">
        <v>20</v>
      </c>
      <c r="B2036" s="20">
        <v>3</v>
      </c>
      <c r="C2036" s="20" t="s">
        <v>52</v>
      </c>
      <c r="E2036" s="20" t="s">
        <v>53</v>
      </c>
      <c r="F2036" s="20">
        <v>2</v>
      </c>
      <c r="G2036" s="20" t="s">
        <v>103</v>
      </c>
      <c r="K2036" s="20">
        <v>25</v>
      </c>
      <c r="L2036" s="21">
        <v>3.7419236111111108E-2</v>
      </c>
      <c r="M2036" s="22">
        <v>1.4971180555555556E-3</v>
      </c>
      <c r="N2036" s="23">
        <v>44573</v>
      </c>
      <c r="O2036" s="23">
        <v>47352</v>
      </c>
      <c r="P2036" s="23">
        <v>37426</v>
      </c>
      <c r="Q2036" s="20">
        <f t="shared" si="96"/>
        <v>44.573</v>
      </c>
      <c r="R2036" s="20">
        <f t="shared" si="97"/>
        <v>47.351999999999997</v>
      </c>
      <c r="S2036" s="20">
        <f t="shared" si="98"/>
        <v>37.426000000000002</v>
      </c>
    </row>
    <row r="2037" spans="1:19" x14ac:dyDescent="0.25">
      <c r="A2037" s="20">
        <v>20</v>
      </c>
      <c r="B2037" s="20">
        <v>3</v>
      </c>
      <c r="C2037" s="20" t="s">
        <v>52</v>
      </c>
      <c r="E2037" s="20" t="s">
        <v>53</v>
      </c>
      <c r="F2037" s="20">
        <v>2</v>
      </c>
      <c r="G2037" s="20" t="s">
        <v>103</v>
      </c>
      <c r="K2037" s="20">
        <v>26</v>
      </c>
      <c r="L2037" s="21">
        <v>3.8993668981481482E-2</v>
      </c>
      <c r="M2037" s="22">
        <v>1.5744328703703704E-3</v>
      </c>
      <c r="N2037" s="23">
        <v>44576</v>
      </c>
      <c r="O2037" s="23">
        <v>51139</v>
      </c>
      <c r="P2037" s="23">
        <v>40316</v>
      </c>
      <c r="Q2037" s="20">
        <f t="shared" si="96"/>
        <v>44.576000000000001</v>
      </c>
      <c r="R2037" s="20">
        <f t="shared" si="97"/>
        <v>51.139000000000003</v>
      </c>
      <c r="S2037" s="20">
        <f t="shared" si="98"/>
        <v>40.316000000000003</v>
      </c>
    </row>
    <row r="2038" spans="1:19" x14ac:dyDescent="0.25">
      <c r="A2038" s="20">
        <v>20</v>
      </c>
      <c r="B2038" s="20">
        <v>3</v>
      </c>
      <c r="C2038" s="20" t="s">
        <v>52</v>
      </c>
      <c r="E2038" s="20" t="s">
        <v>53</v>
      </c>
      <c r="F2038" s="20">
        <v>2</v>
      </c>
      <c r="G2038" s="20" t="s">
        <v>103</v>
      </c>
      <c r="K2038" s="20">
        <v>27</v>
      </c>
      <c r="L2038" s="21">
        <v>4.0615023148148147E-2</v>
      </c>
      <c r="M2038" s="22">
        <v>1.6213541666666668E-3</v>
      </c>
      <c r="N2038" s="23">
        <v>48512</v>
      </c>
      <c r="O2038" s="23">
        <v>51804</v>
      </c>
      <c r="P2038" s="23">
        <v>39769</v>
      </c>
      <c r="Q2038" s="20">
        <f t="shared" si="96"/>
        <v>48.512</v>
      </c>
      <c r="R2038" s="20">
        <f t="shared" si="97"/>
        <v>51.804000000000002</v>
      </c>
      <c r="S2038" s="20">
        <f t="shared" si="98"/>
        <v>39.768999999999998</v>
      </c>
    </row>
    <row r="2039" spans="1:19" x14ac:dyDescent="0.25">
      <c r="A2039" s="20">
        <v>20</v>
      </c>
      <c r="B2039" s="20">
        <v>3</v>
      </c>
      <c r="C2039" s="20" t="s">
        <v>52</v>
      </c>
      <c r="E2039" s="20" t="s">
        <v>53</v>
      </c>
      <c r="F2039" s="20">
        <v>2</v>
      </c>
      <c r="G2039" s="20" t="s">
        <v>103</v>
      </c>
      <c r="H2039" s="25">
        <v>0.44953461805555556</v>
      </c>
      <c r="I2039" s="20">
        <v>1</v>
      </c>
      <c r="K2039" s="20">
        <v>28</v>
      </c>
      <c r="L2039" s="21">
        <v>4.2306736111111111E-2</v>
      </c>
      <c r="M2039" s="22">
        <v>1.6917129629629628E-3</v>
      </c>
      <c r="N2039" s="23">
        <v>47874</v>
      </c>
      <c r="O2039" s="23">
        <v>51061</v>
      </c>
      <c r="Q2039" s="20">
        <f t="shared" si="96"/>
        <v>47.874000000000002</v>
      </c>
      <c r="R2039" s="20">
        <f t="shared" si="97"/>
        <v>51.061</v>
      </c>
      <c r="S2039" s="20" t="b">
        <f t="shared" si="98"/>
        <v>0</v>
      </c>
    </row>
    <row r="2040" spans="1:19" x14ac:dyDescent="0.25">
      <c r="A2040" s="20">
        <v>20</v>
      </c>
      <c r="B2040" s="20">
        <v>3</v>
      </c>
      <c r="C2040" s="20" t="s">
        <v>52</v>
      </c>
      <c r="E2040" s="20" t="s">
        <v>53</v>
      </c>
      <c r="F2040" s="20">
        <v>3</v>
      </c>
      <c r="G2040" s="20" t="s">
        <v>104</v>
      </c>
      <c r="J2040" s="25">
        <v>0.45312621527777774</v>
      </c>
      <c r="K2040" s="20">
        <v>29</v>
      </c>
      <c r="L2040" s="21">
        <v>4.7339131944444446E-2</v>
      </c>
      <c r="M2040" s="22">
        <v>5.0323958333333332E-3</v>
      </c>
      <c r="O2040" s="23">
        <v>47540</v>
      </c>
      <c r="P2040" s="23">
        <v>37681</v>
      </c>
      <c r="Q2040" s="20" t="b">
        <f t="shared" si="96"/>
        <v>0</v>
      </c>
      <c r="R2040" s="20">
        <f t="shared" si="97"/>
        <v>47.54</v>
      </c>
      <c r="S2040" s="20">
        <f t="shared" si="98"/>
        <v>37.680999999999997</v>
      </c>
    </row>
    <row r="2041" spans="1:19" x14ac:dyDescent="0.25">
      <c r="A2041" s="20">
        <v>20</v>
      </c>
      <c r="B2041" s="20">
        <v>3</v>
      </c>
      <c r="C2041" s="20" t="s">
        <v>52</v>
      </c>
      <c r="E2041" s="20" t="s">
        <v>53</v>
      </c>
      <c r="F2041" s="20">
        <v>3</v>
      </c>
      <c r="G2041" s="20" t="s">
        <v>104</v>
      </c>
      <c r="K2041" s="20">
        <v>30</v>
      </c>
      <c r="L2041" s="21">
        <v>4.8820798611111112E-2</v>
      </c>
      <c r="M2041" s="22">
        <v>1.4816666666666667E-3</v>
      </c>
      <c r="N2041" s="23">
        <v>43875</v>
      </c>
      <c r="O2041" s="23">
        <v>46662</v>
      </c>
      <c r="P2041" s="23">
        <v>37479</v>
      </c>
      <c r="Q2041" s="20">
        <f t="shared" si="96"/>
        <v>43.875</v>
      </c>
      <c r="R2041" s="20">
        <f t="shared" si="97"/>
        <v>46.661999999999999</v>
      </c>
      <c r="S2041" s="20">
        <f t="shared" si="98"/>
        <v>37.478999999999999</v>
      </c>
    </row>
    <row r="2042" spans="1:19" x14ac:dyDescent="0.25">
      <c r="A2042" s="20">
        <v>20</v>
      </c>
      <c r="B2042" s="20">
        <v>3</v>
      </c>
      <c r="C2042" s="20" t="s">
        <v>52</v>
      </c>
      <c r="E2042" s="20" t="s">
        <v>53</v>
      </c>
      <c r="F2042" s="20">
        <v>3</v>
      </c>
      <c r="G2042" s="20" t="s">
        <v>104</v>
      </c>
      <c r="K2042" s="20">
        <v>31</v>
      </c>
      <c r="L2042" s="21">
        <v>5.0306226851851849E-2</v>
      </c>
      <c r="M2042" s="22">
        <v>1.4854282407407405E-3</v>
      </c>
      <c r="N2042" s="23">
        <v>43767</v>
      </c>
      <c r="O2042" s="23">
        <v>47127</v>
      </c>
      <c r="P2042" s="23">
        <v>37447</v>
      </c>
      <c r="Q2042" s="20">
        <f t="shared" si="96"/>
        <v>43.767000000000003</v>
      </c>
      <c r="R2042" s="20">
        <f t="shared" si="97"/>
        <v>47.127000000000002</v>
      </c>
      <c r="S2042" s="20">
        <f t="shared" si="98"/>
        <v>37.447000000000003</v>
      </c>
    </row>
    <row r="2043" spans="1:19" x14ac:dyDescent="0.25">
      <c r="A2043" s="20">
        <v>20</v>
      </c>
      <c r="B2043" s="20">
        <v>3</v>
      </c>
      <c r="C2043" s="20" t="s">
        <v>52</v>
      </c>
      <c r="E2043" s="20" t="s">
        <v>53</v>
      </c>
      <c r="F2043" s="20">
        <v>3</v>
      </c>
      <c r="G2043" s="20" t="s">
        <v>104</v>
      </c>
      <c r="K2043" s="20">
        <v>32</v>
      </c>
      <c r="L2043" s="21">
        <v>5.1780601851851848E-2</v>
      </c>
      <c r="M2043" s="22">
        <v>1.474375E-3</v>
      </c>
      <c r="N2043" s="23">
        <v>43514</v>
      </c>
      <c r="O2043" s="23">
        <v>46286</v>
      </c>
      <c r="P2043" s="23">
        <v>37586</v>
      </c>
      <c r="Q2043" s="20">
        <f t="shared" si="96"/>
        <v>43.514000000000003</v>
      </c>
      <c r="R2043" s="20">
        <f t="shared" si="97"/>
        <v>46.286000000000001</v>
      </c>
      <c r="S2043" s="20">
        <f t="shared" si="98"/>
        <v>37.585999999999999</v>
      </c>
    </row>
    <row r="2044" spans="1:19" x14ac:dyDescent="0.25">
      <c r="A2044" s="20">
        <v>20</v>
      </c>
      <c r="B2044" s="20">
        <v>3</v>
      </c>
      <c r="C2044" s="20" t="s">
        <v>52</v>
      </c>
      <c r="E2044" s="20" t="s">
        <v>53</v>
      </c>
      <c r="F2044" s="20">
        <v>3</v>
      </c>
      <c r="G2044" s="20" t="s">
        <v>104</v>
      </c>
      <c r="K2044" s="20">
        <v>33</v>
      </c>
      <c r="L2044" s="21">
        <v>5.3259710648148141E-2</v>
      </c>
      <c r="M2044" s="22">
        <v>1.4791087962962961E-3</v>
      </c>
      <c r="N2044" s="23">
        <v>43704</v>
      </c>
      <c r="O2044" s="23">
        <v>46744</v>
      </c>
      <c r="P2044" s="23">
        <v>37347</v>
      </c>
      <c r="Q2044" s="20">
        <f t="shared" si="96"/>
        <v>43.704000000000001</v>
      </c>
      <c r="R2044" s="20">
        <f t="shared" si="97"/>
        <v>46.744</v>
      </c>
      <c r="S2044" s="20">
        <f t="shared" si="98"/>
        <v>37.347000000000001</v>
      </c>
    </row>
    <row r="2045" spans="1:19" x14ac:dyDescent="0.25">
      <c r="A2045" s="20">
        <v>20</v>
      </c>
      <c r="B2045" s="20">
        <v>3</v>
      </c>
      <c r="C2045" s="20" t="s">
        <v>52</v>
      </c>
      <c r="E2045" s="20" t="s">
        <v>53</v>
      </c>
      <c r="F2045" s="20">
        <v>3</v>
      </c>
      <c r="G2045" s="20" t="s">
        <v>104</v>
      </c>
      <c r="K2045" s="20">
        <v>34</v>
      </c>
      <c r="L2045" s="21">
        <v>5.4738807870370366E-2</v>
      </c>
      <c r="M2045" s="22">
        <v>1.4790972222222221E-3</v>
      </c>
      <c r="N2045" s="23">
        <v>43479</v>
      </c>
      <c r="O2045" s="23">
        <v>47016</v>
      </c>
      <c r="P2045" s="23">
        <v>37299</v>
      </c>
      <c r="Q2045" s="20">
        <f t="shared" si="96"/>
        <v>43.478999999999999</v>
      </c>
      <c r="R2045" s="20">
        <f t="shared" si="97"/>
        <v>47.015999999999998</v>
      </c>
      <c r="S2045" s="20">
        <f t="shared" si="98"/>
        <v>37.298999999999999</v>
      </c>
    </row>
    <row r="2046" spans="1:19" x14ac:dyDescent="0.25">
      <c r="A2046" s="20">
        <v>20</v>
      </c>
      <c r="B2046" s="20">
        <v>3</v>
      </c>
      <c r="C2046" s="20" t="s">
        <v>52</v>
      </c>
      <c r="E2046" s="20" t="s">
        <v>53</v>
      </c>
      <c r="F2046" s="20">
        <v>3</v>
      </c>
      <c r="G2046" s="20" t="s">
        <v>104</v>
      </c>
      <c r="K2046" s="20">
        <v>35</v>
      </c>
      <c r="L2046" s="21">
        <v>5.6213009259259261E-2</v>
      </c>
      <c r="M2046" s="22">
        <v>1.4742013888888888E-3</v>
      </c>
      <c r="N2046" s="23">
        <v>43547</v>
      </c>
      <c r="O2046" s="23">
        <v>46372</v>
      </c>
      <c r="P2046" s="23">
        <v>37452</v>
      </c>
      <c r="Q2046" s="20">
        <f t="shared" si="96"/>
        <v>43.546999999999997</v>
      </c>
      <c r="R2046" s="20">
        <f t="shared" si="97"/>
        <v>46.372</v>
      </c>
      <c r="S2046" s="20">
        <f t="shared" si="98"/>
        <v>37.451999999999998</v>
      </c>
    </row>
    <row r="2047" spans="1:19" x14ac:dyDescent="0.25">
      <c r="A2047" s="20">
        <v>20</v>
      </c>
      <c r="B2047" s="20">
        <v>3</v>
      </c>
      <c r="C2047" s="20" t="s">
        <v>52</v>
      </c>
      <c r="E2047" s="20" t="s">
        <v>53</v>
      </c>
      <c r="F2047" s="20">
        <v>3</v>
      </c>
      <c r="G2047" s="20" t="s">
        <v>104</v>
      </c>
      <c r="K2047" s="20">
        <v>36</v>
      </c>
      <c r="L2047" s="21">
        <v>5.7693414351851852E-2</v>
      </c>
      <c r="M2047" s="22">
        <v>1.4804050925925924E-3</v>
      </c>
      <c r="N2047" s="23">
        <v>43839</v>
      </c>
      <c r="O2047" s="23">
        <v>46355</v>
      </c>
      <c r="P2047" s="23">
        <v>37713</v>
      </c>
      <c r="Q2047" s="20">
        <f t="shared" si="96"/>
        <v>43.838999999999999</v>
      </c>
      <c r="R2047" s="20">
        <f t="shared" si="97"/>
        <v>46.354999999999997</v>
      </c>
      <c r="S2047" s="20">
        <f t="shared" si="98"/>
        <v>37.713000000000001</v>
      </c>
    </row>
    <row r="2048" spans="1:19" x14ac:dyDescent="0.25">
      <c r="A2048" s="20">
        <v>20</v>
      </c>
      <c r="B2048" s="20">
        <v>3</v>
      </c>
      <c r="C2048" s="20" t="s">
        <v>52</v>
      </c>
      <c r="E2048" s="20" t="s">
        <v>53</v>
      </c>
      <c r="F2048" s="20">
        <v>3</v>
      </c>
      <c r="G2048" s="20" t="s">
        <v>104</v>
      </c>
      <c r="K2048" s="20">
        <v>37</v>
      </c>
      <c r="L2048" s="21">
        <v>5.9170567129629627E-2</v>
      </c>
      <c r="M2048" s="22">
        <v>1.4771527777777778E-3</v>
      </c>
      <c r="N2048" s="23">
        <v>43624</v>
      </c>
      <c r="O2048" s="23">
        <v>46743</v>
      </c>
      <c r="P2048" s="23">
        <v>37259</v>
      </c>
      <c r="Q2048" s="20">
        <f t="shared" si="96"/>
        <v>43.624000000000002</v>
      </c>
      <c r="R2048" s="20">
        <f t="shared" si="97"/>
        <v>46.743000000000002</v>
      </c>
      <c r="S2048" s="20">
        <f t="shared" si="98"/>
        <v>37.259</v>
      </c>
    </row>
    <row r="2049" spans="1:19" x14ac:dyDescent="0.25">
      <c r="A2049" s="20">
        <v>20</v>
      </c>
      <c r="B2049" s="20">
        <v>3</v>
      </c>
      <c r="C2049" s="20" t="s">
        <v>52</v>
      </c>
      <c r="E2049" s="20" t="s">
        <v>53</v>
      </c>
      <c r="F2049" s="20">
        <v>3</v>
      </c>
      <c r="G2049" s="20" t="s">
        <v>104</v>
      </c>
      <c r="K2049" s="20">
        <v>38</v>
      </c>
      <c r="L2049" s="21">
        <v>6.0639351851851854E-2</v>
      </c>
      <c r="M2049" s="22">
        <v>1.4687847222222222E-3</v>
      </c>
      <c r="N2049" s="23">
        <v>43377</v>
      </c>
      <c r="O2049" s="23">
        <v>46453</v>
      </c>
      <c r="P2049" s="23">
        <v>37073</v>
      </c>
      <c r="Q2049" s="20">
        <f t="shared" si="96"/>
        <v>43.377000000000002</v>
      </c>
      <c r="R2049" s="20">
        <f t="shared" si="97"/>
        <v>46.453000000000003</v>
      </c>
      <c r="S2049" s="20">
        <f t="shared" si="98"/>
        <v>37.073</v>
      </c>
    </row>
    <row r="2050" spans="1:19" x14ac:dyDescent="0.25">
      <c r="A2050" s="20">
        <v>20</v>
      </c>
      <c r="B2050" s="20">
        <v>3</v>
      </c>
      <c r="C2050" s="20" t="s">
        <v>52</v>
      </c>
      <c r="E2050" s="20" t="s">
        <v>53</v>
      </c>
      <c r="F2050" s="20">
        <v>3</v>
      </c>
      <c r="G2050" s="20" t="s">
        <v>104</v>
      </c>
      <c r="K2050" s="20">
        <v>39</v>
      </c>
      <c r="L2050" s="21">
        <v>6.2114548611111105E-2</v>
      </c>
      <c r="M2050" s="22">
        <v>1.4751967592592594E-3</v>
      </c>
      <c r="N2050" s="23">
        <v>43514</v>
      </c>
      <c r="O2050" s="23">
        <v>46438</v>
      </c>
      <c r="P2050" s="23">
        <v>37505</v>
      </c>
      <c r="Q2050" s="20">
        <f t="shared" si="96"/>
        <v>43.514000000000003</v>
      </c>
      <c r="R2050" s="20">
        <f t="shared" si="97"/>
        <v>46.438000000000002</v>
      </c>
      <c r="S2050" s="20">
        <f t="shared" si="98"/>
        <v>37.505000000000003</v>
      </c>
    </row>
    <row r="2051" spans="1:19" x14ac:dyDescent="0.25">
      <c r="A2051" s="20">
        <v>20</v>
      </c>
      <c r="B2051" s="20">
        <v>3</v>
      </c>
      <c r="C2051" s="20" t="s">
        <v>52</v>
      </c>
      <c r="E2051" s="20" t="s">
        <v>53</v>
      </c>
      <c r="F2051" s="20">
        <v>3</v>
      </c>
      <c r="G2051" s="20" t="s">
        <v>104</v>
      </c>
      <c r="K2051" s="20">
        <v>40</v>
      </c>
      <c r="L2051" s="21">
        <v>6.3600543981481475E-2</v>
      </c>
      <c r="M2051" s="22">
        <v>1.4859953703703704E-3</v>
      </c>
      <c r="N2051" s="23">
        <v>44192</v>
      </c>
      <c r="O2051" s="23">
        <v>46896</v>
      </c>
      <c r="P2051" s="23">
        <v>37302</v>
      </c>
      <c r="Q2051" s="20">
        <f t="shared" ref="Q2051:Q2114" si="99">IF((N2051/1000)&gt;10,(N2051/1000))</f>
        <v>44.192</v>
      </c>
      <c r="R2051" s="20">
        <f t="shared" si="97"/>
        <v>46.896000000000001</v>
      </c>
      <c r="S2051" s="20">
        <f t="shared" si="98"/>
        <v>37.302</v>
      </c>
    </row>
    <row r="2052" spans="1:19" x14ac:dyDescent="0.25">
      <c r="A2052" s="20">
        <v>20</v>
      </c>
      <c r="B2052" s="20">
        <v>3</v>
      </c>
      <c r="C2052" s="20" t="s">
        <v>52</v>
      </c>
      <c r="E2052" s="20" t="s">
        <v>53</v>
      </c>
      <c r="F2052" s="20">
        <v>3</v>
      </c>
      <c r="G2052" s="20" t="s">
        <v>104</v>
      </c>
      <c r="K2052" s="20">
        <v>41</v>
      </c>
      <c r="L2052" s="21">
        <v>6.509328703703704E-2</v>
      </c>
      <c r="M2052" s="22">
        <v>1.4927430555555555E-3</v>
      </c>
      <c r="N2052" s="23">
        <v>44053</v>
      </c>
      <c r="O2052" s="23">
        <v>47740</v>
      </c>
      <c r="P2052" s="23">
        <v>37180</v>
      </c>
      <c r="Q2052" s="20">
        <f t="shared" si="99"/>
        <v>44.052999999999997</v>
      </c>
      <c r="R2052" s="20">
        <f t="shared" si="97"/>
        <v>47.74</v>
      </c>
      <c r="S2052" s="20">
        <f t="shared" si="98"/>
        <v>37.18</v>
      </c>
    </row>
    <row r="2053" spans="1:19" x14ac:dyDescent="0.25">
      <c r="A2053" s="20">
        <v>20</v>
      </c>
      <c r="B2053" s="20">
        <v>3</v>
      </c>
      <c r="C2053" s="20" t="s">
        <v>52</v>
      </c>
      <c r="E2053" s="20" t="s">
        <v>53</v>
      </c>
      <c r="F2053" s="20">
        <v>3</v>
      </c>
      <c r="G2053" s="20" t="s">
        <v>104</v>
      </c>
      <c r="K2053" s="20">
        <v>42</v>
      </c>
      <c r="L2053" s="21">
        <v>6.6581192129629638E-2</v>
      </c>
      <c r="M2053" s="22">
        <v>1.4879050925925928E-3</v>
      </c>
      <c r="N2053" s="23">
        <v>43730</v>
      </c>
      <c r="O2053" s="23">
        <v>46836</v>
      </c>
      <c r="P2053" s="23">
        <v>37989</v>
      </c>
      <c r="Q2053" s="20">
        <f t="shared" si="99"/>
        <v>43.73</v>
      </c>
      <c r="R2053" s="20">
        <f t="shared" si="97"/>
        <v>46.835999999999999</v>
      </c>
      <c r="S2053" s="20">
        <f t="shared" si="98"/>
        <v>37.988999999999997</v>
      </c>
    </row>
    <row r="2054" spans="1:19" x14ac:dyDescent="0.25">
      <c r="A2054" s="20">
        <v>20</v>
      </c>
      <c r="B2054" s="20">
        <v>3</v>
      </c>
      <c r="C2054" s="20" t="s">
        <v>52</v>
      </c>
      <c r="E2054" s="20" t="s">
        <v>53</v>
      </c>
      <c r="F2054" s="20">
        <v>3</v>
      </c>
      <c r="G2054" s="20" t="s">
        <v>104</v>
      </c>
      <c r="K2054" s="20">
        <v>43</v>
      </c>
      <c r="L2054" s="21">
        <v>6.8067523148148137E-2</v>
      </c>
      <c r="M2054" s="22">
        <v>1.4863310185185186E-3</v>
      </c>
      <c r="N2054" s="23">
        <v>43822</v>
      </c>
      <c r="O2054" s="23">
        <v>47308</v>
      </c>
      <c r="P2054" s="23">
        <v>37289</v>
      </c>
      <c r="Q2054" s="20">
        <f t="shared" si="99"/>
        <v>43.822000000000003</v>
      </c>
      <c r="R2054" s="20">
        <f t="shared" si="97"/>
        <v>47.308</v>
      </c>
      <c r="S2054" s="20">
        <f t="shared" si="98"/>
        <v>37.289000000000001</v>
      </c>
    </row>
    <row r="2055" spans="1:19" x14ac:dyDescent="0.25">
      <c r="A2055" s="20">
        <v>20</v>
      </c>
      <c r="B2055" s="20">
        <v>3</v>
      </c>
      <c r="C2055" s="20" t="s">
        <v>52</v>
      </c>
      <c r="E2055" s="20" t="s">
        <v>53</v>
      </c>
      <c r="F2055" s="20">
        <v>3</v>
      </c>
      <c r="G2055" s="20" t="s">
        <v>104</v>
      </c>
      <c r="K2055" s="20">
        <v>44</v>
      </c>
      <c r="L2055" s="21">
        <v>6.954994212962963E-2</v>
      </c>
      <c r="M2055" s="22">
        <v>1.4824189814814815E-3</v>
      </c>
      <c r="N2055" s="23">
        <v>44285</v>
      </c>
      <c r="O2055" s="23">
        <v>46617</v>
      </c>
      <c r="P2055" s="23">
        <v>37179</v>
      </c>
      <c r="Q2055" s="20">
        <f t="shared" si="99"/>
        <v>44.284999999999997</v>
      </c>
      <c r="R2055" s="20">
        <f t="shared" si="97"/>
        <v>46.616999999999997</v>
      </c>
      <c r="S2055" s="20">
        <f t="shared" si="98"/>
        <v>37.179000000000002</v>
      </c>
    </row>
    <row r="2056" spans="1:19" x14ac:dyDescent="0.25">
      <c r="A2056" s="20">
        <v>20</v>
      </c>
      <c r="B2056" s="20">
        <v>3</v>
      </c>
      <c r="C2056" s="20" t="s">
        <v>52</v>
      </c>
      <c r="E2056" s="20" t="s">
        <v>53</v>
      </c>
      <c r="F2056" s="20">
        <v>3</v>
      </c>
      <c r="G2056" s="20" t="s">
        <v>104</v>
      </c>
      <c r="H2056" s="25">
        <v>0.47834202546296295</v>
      </c>
      <c r="I2056" s="20">
        <v>2</v>
      </c>
      <c r="K2056" s="20">
        <v>45</v>
      </c>
      <c r="L2056" s="21">
        <v>7.1111099537037037E-2</v>
      </c>
      <c r="M2056" s="22">
        <v>1.5611574074074076E-3</v>
      </c>
      <c r="N2056" s="23">
        <v>43755</v>
      </c>
      <c r="O2056" s="23">
        <v>46564</v>
      </c>
      <c r="Q2056" s="20">
        <f t="shared" si="99"/>
        <v>43.755000000000003</v>
      </c>
      <c r="R2056" s="20">
        <f t="shared" si="97"/>
        <v>46.564</v>
      </c>
      <c r="S2056" s="20" t="b">
        <f t="shared" si="98"/>
        <v>0</v>
      </c>
    </row>
    <row r="2057" spans="1:19" x14ac:dyDescent="0.25">
      <c r="A2057" s="20">
        <v>20</v>
      </c>
      <c r="B2057" s="20">
        <v>3</v>
      </c>
      <c r="C2057" s="20" t="s">
        <v>52</v>
      </c>
      <c r="E2057" s="20" t="s">
        <v>53</v>
      </c>
      <c r="F2057" s="20">
        <v>3</v>
      </c>
      <c r="G2057" s="20" t="s">
        <v>104</v>
      </c>
      <c r="J2057" s="25">
        <v>0.47963782407407413</v>
      </c>
      <c r="K2057" s="20">
        <v>46</v>
      </c>
      <c r="L2057" s="21">
        <v>7.5082800925925924E-2</v>
      </c>
      <c r="M2057" s="22">
        <v>3.9717013888888883E-3</v>
      </c>
      <c r="O2057" s="25">
        <v>9.6256944444444439E-4</v>
      </c>
      <c r="P2057" s="25">
        <v>9.9922453703703696E-4</v>
      </c>
      <c r="Q2057" s="20" t="b">
        <f t="shared" si="99"/>
        <v>0</v>
      </c>
      <c r="R2057" s="20" t="b">
        <f t="shared" si="97"/>
        <v>0</v>
      </c>
      <c r="S2057" s="20" t="b">
        <f t="shared" si="98"/>
        <v>0</v>
      </c>
    </row>
    <row r="2058" spans="1:19" x14ac:dyDescent="0.25">
      <c r="A2058" s="20">
        <v>20</v>
      </c>
      <c r="B2058" s="20">
        <v>3</v>
      </c>
      <c r="C2058" s="20" t="s">
        <v>52</v>
      </c>
      <c r="E2058" s="20" t="s">
        <v>53</v>
      </c>
      <c r="F2058" s="20">
        <v>3</v>
      </c>
      <c r="G2058" s="20" t="s">
        <v>104</v>
      </c>
      <c r="K2058" s="20">
        <v>47</v>
      </c>
      <c r="L2058" s="21">
        <v>7.7205891203703705E-2</v>
      </c>
      <c r="M2058" s="22">
        <v>2.1230902777777776E-3</v>
      </c>
      <c r="N2058" s="25">
        <v>9.190972222222223E-4</v>
      </c>
      <c r="O2058" s="25">
        <v>7.4216435185185193E-4</v>
      </c>
      <c r="P2058" s="23">
        <v>39902</v>
      </c>
      <c r="Q2058" s="20" t="b">
        <f t="shared" si="99"/>
        <v>0</v>
      </c>
      <c r="R2058" s="20" t="b">
        <f t="shared" si="97"/>
        <v>0</v>
      </c>
      <c r="S2058" s="20">
        <f t="shared" si="98"/>
        <v>39.902000000000001</v>
      </c>
    </row>
    <row r="2059" spans="1:19" x14ac:dyDescent="0.25">
      <c r="A2059" s="20">
        <v>20</v>
      </c>
      <c r="B2059" s="20">
        <v>3</v>
      </c>
      <c r="C2059" s="20" t="s">
        <v>52</v>
      </c>
      <c r="E2059" s="20" t="s">
        <v>53</v>
      </c>
      <c r="F2059" s="20">
        <v>3</v>
      </c>
      <c r="G2059" s="20" t="s">
        <v>104</v>
      </c>
      <c r="K2059" s="20">
        <v>48</v>
      </c>
      <c r="L2059" s="21">
        <v>7.8844155092592585E-2</v>
      </c>
      <c r="M2059" s="22">
        <v>1.6382638888888888E-3</v>
      </c>
      <c r="N2059" s="23">
        <v>45805</v>
      </c>
      <c r="O2059" s="23">
        <v>47868</v>
      </c>
      <c r="P2059" s="23">
        <v>47873</v>
      </c>
      <c r="Q2059" s="20">
        <f t="shared" si="99"/>
        <v>45.805</v>
      </c>
      <c r="R2059" s="20">
        <f t="shared" si="97"/>
        <v>47.868000000000002</v>
      </c>
      <c r="S2059" s="20">
        <f t="shared" si="98"/>
        <v>47.872999999999998</v>
      </c>
    </row>
    <row r="2060" spans="1:19" x14ac:dyDescent="0.25">
      <c r="A2060" s="20">
        <v>20</v>
      </c>
      <c r="B2060" s="20">
        <v>3</v>
      </c>
      <c r="C2060" s="20" t="s">
        <v>52</v>
      </c>
      <c r="E2060" s="20" t="s">
        <v>53</v>
      </c>
      <c r="F2060" s="20">
        <v>3</v>
      </c>
      <c r="G2060" s="20" t="s">
        <v>104</v>
      </c>
      <c r="K2060" s="20">
        <v>49</v>
      </c>
      <c r="L2060" s="21">
        <v>8.0795729166666663E-2</v>
      </c>
      <c r="M2060" s="22">
        <v>1.9515740740740741E-3</v>
      </c>
      <c r="N2060" s="23">
        <v>59737</v>
      </c>
      <c r="O2060" s="23">
        <v>56892</v>
      </c>
      <c r="P2060" s="23">
        <v>51987</v>
      </c>
      <c r="Q2060" s="20">
        <f t="shared" si="99"/>
        <v>59.737000000000002</v>
      </c>
      <c r="R2060" s="20">
        <f t="shared" si="97"/>
        <v>56.892000000000003</v>
      </c>
      <c r="S2060" s="20">
        <f t="shared" si="98"/>
        <v>51.987000000000002</v>
      </c>
    </row>
    <row r="2061" spans="1:19" x14ac:dyDescent="0.25">
      <c r="A2061" s="20">
        <v>20</v>
      </c>
      <c r="B2061" s="20">
        <v>3</v>
      </c>
      <c r="C2061" s="20" t="s">
        <v>52</v>
      </c>
      <c r="E2061" s="20" t="s">
        <v>53</v>
      </c>
      <c r="F2061" s="20">
        <v>3</v>
      </c>
      <c r="G2061" s="20" t="s">
        <v>104</v>
      </c>
      <c r="K2061" s="20">
        <v>50</v>
      </c>
      <c r="L2061" s="21">
        <v>8.3131307870370375E-2</v>
      </c>
      <c r="M2061" s="22">
        <v>2.3355787037037039E-3</v>
      </c>
      <c r="N2061" s="25">
        <v>8.4765046296296292E-4</v>
      </c>
      <c r="O2061" s="25">
        <v>7.2609953703703693E-4</v>
      </c>
      <c r="P2061" s="25">
        <v>7.6182870370370369E-4</v>
      </c>
      <c r="Q2061" s="20" t="b">
        <f t="shared" si="99"/>
        <v>0</v>
      </c>
      <c r="R2061" s="20" t="b">
        <f t="shared" si="97"/>
        <v>0</v>
      </c>
      <c r="S2061" s="20" t="b">
        <f t="shared" si="98"/>
        <v>0</v>
      </c>
    </row>
    <row r="2062" spans="1:19" x14ac:dyDescent="0.25">
      <c r="A2062" s="20">
        <v>20</v>
      </c>
      <c r="B2062" s="20">
        <v>3</v>
      </c>
      <c r="C2062" s="20" t="s">
        <v>52</v>
      </c>
      <c r="E2062" s="20" t="s">
        <v>53</v>
      </c>
      <c r="F2062" s="20">
        <v>3</v>
      </c>
      <c r="G2062" s="20" t="s">
        <v>104</v>
      </c>
      <c r="K2062" s="20">
        <v>51</v>
      </c>
      <c r="L2062" s="21">
        <v>8.5593993055555553E-2</v>
      </c>
      <c r="M2062" s="22">
        <v>2.4626851851851854E-3</v>
      </c>
      <c r="N2062" s="25">
        <v>1.0978009259259259E-3</v>
      </c>
      <c r="O2062" s="25">
        <v>7.0120370370370378E-4</v>
      </c>
      <c r="P2062" s="23">
        <v>57342</v>
      </c>
      <c r="Q2062" s="20" t="b">
        <f t="shared" si="99"/>
        <v>0</v>
      </c>
      <c r="R2062" s="20" t="b">
        <f t="shared" si="97"/>
        <v>0</v>
      </c>
      <c r="S2062" s="20">
        <f t="shared" si="98"/>
        <v>57.341999999999999</v>
      </c>
    </row>
    <row r="2063" spans="1:19" x14ac:dyDescent="0.25">
      <c r="A2063" s="20">
        <v>20</v>
      </c>
      <c r="B2063" s="20">
        <v>3</v>
      </c>
      <c r="C2063" s="20" t="s">
        <v>52</v>
      </c>
      <c r="E2063" s="20" t="s">
        <v>53</v>
      </c>
      <c r="F2063" s="20">
        <v>3</v>
      </c>
      <c r="G2063" s="20" t="s">
        <v>104</v>
      </c>
      <c r="K2063" s="20">
        <v>52</v>
      </c>
      <c r="L2063" s="21">
        <v>8.7467395833333336E-2</v>
      </c>
      <c r="M2063" s="22">
        <v>1.8734027777777779E-3</v>
      </c>
      <c r="N2063" s="23">
        <v>54214</v>
      </c>
      <c r="O2063" s="23">
        <v>57424</v>
      </c>
      <c r="P2063" s="23">
        <v>50224</v>
      </c>
      <c r="Q2063" s="20">
        <f t="shared" si="99"/>
        <v>54.213999999999999</v>
      </c>
      <c r="R2063" s="20">
        <f t="shared" si="97"/>
        <v>57.423999999999999</v>
      </c>
      <c r="S2063" s="20">
        <f t="shared" si="98"/>
        <v>50.223999999999997</v>
      </c>
    </row>
    <row r="2064" spans="1:19" x14ac:dyDescent="0.25">
      <c r="A2064" s="20">
        <v>20</v>
      </c>
      <c r="B2064" s="20">
        <v>3</v>
      </c>
      <c r="C2064" s="20" t="s">
        <v>52</v>
      </c>
      <c r="E2064" s="20" t="s">
        <v>53</v>
      </c>
      <c r="F2064" s="20">
        <v>3</v>
      </c>
      <c r="G2064" s="20" t="s">
        <v>104</v>
      </c>
      <c r="K2064" s="20">
        <v>53</v>
      </c>
      <c r="L2064" s="21">
        <v>8.9400613425925923E-2</v>
      </c>
      <c r="M2064" s="22">
        <v>1.9332175925925925E-3</v>
      </c>
      <c r="N2064" s="23">
        <v>50965</v>
      </c>
      <c r="O2064" s="23">
        <v>56014</v>
      </c>
      <c r="P2064" s="25">
        <v>6.9503472222222221E-4</v>
      </c>
      <c r="Q2064" s="20">
        <f t="shared" si="99"/>
        <v>50.965000000000003</v>
      </c>
      <c r="R2064" s="20">
        <f t="shared" si="97"/>
        <v>56.014000000000003</v>
      </c>
      <c r="S2064" s="20" t="b">
        <f t="shared" si="98"/>
        <v>0</v>
      </c>
    </row>
    <row r="2065" spans="1:19" x14ac:dyDescent="0.25">
      <c r="A2065" s="20">
        <v>20</v>
      </c>
      <c r="B2065" s="20">
        <v>3</v>
      </c>
      <c r="C2065" s="20" t="s">
        <v>52</v>
      </c>
      <c r="E2065" s="20" t="s">
        <v>53</v>
      </c>
      <c r="F2065" s="20">
        <v>3</v>
      </c>
      <c r="G2065" s="20" t="s">
        <v>104</v>
      </c>
      <c r="K2065" s="20">
        <v>54</v>
      </c>
      <c r="L2065" s="21">
        <v>9.1534837962962967E-2</v>
      </c>
      <c r="M2065" s="22">
        <v>2.1342245370370373E-3</v>
      </c>
      <c r="N2065" s="23">
        <v>45283</v>
      </c>
      <c r="O2065" s="23">
        <v>55426</v>
      </c>
      <c r="P2065" s="25">
        <v>9.6861111111111117E-4</v>
      </c>
      <c r="Q2065" s="20">
        <f t="shared" si="99"/>
        <v>45.283000000000001</v>
      </c>
      <c r="R2065" s="20">
        <f t="shared" si="97"/>
        <v>55.426000000000002</v>
      </c>
      <c r="S2065" s="20" t="b">
        <f t="shared" si="98"/>
        <v>0</v>
      </c>
    </row>
    <row r="2066" spans="1:19" x14ac:dyDescent="0.25">
      <c r="A2066" s="20">
        <v>20</v>
      </c>
      <c r="B2066" s="20">
        <v>3</v>
      </c>
      <c r="C2066" s="20" t="s">
        <v>52</v>
      </c>
      <c r="E2066" s="20" t="s">
        <v>53</v>
      </c>
      <c r="F2066" s="20">
        <v>3</v>
      </c>
      <c r="G2066" s="20" t="s">
        <v>104</v>
      </c>
      <c r="K2066" s="20">
        <v>55</v>
      </c>
      <c r="L2066" s="21">
        <v>9.3935046296296301E-2</v>
      </c>
      <c r="M2066" s="22">
        <v>2.4002083333333336E-3</v>
      </c>
      <c r="N2066" s="25">
        <v>9.0322916666666676E-4</v>
      </c>
      <c r="O2066" s="25">
        <v>1.0335300925925926E-3</v>
      </c>
      <c r="P2066" s="23">
        <v>40042</v>
      </c>
      <c r="Q2066" s="20" t="b">
        <f t="shared" si="99"/>
        <v>0</v>
      </c>
      <c r="R2066" s="20" t="b">
        <f t="shared" ref="R2066:R2129" si="100">IF((O2066/1000)&gt;10,(O2066/1000))</f>
        <v>0</v>
      </c>
      <c r="S2066" s="20">
        <f t="shared" ref="S2066:S2129" si="101">IF((P2066/1000)&gt;10,(P2066/1000))</f>
        <v>40.042000000000002</v>
      </c>
    </row>
    <row r="2067" spans="1:19" x14ac:dyDescent="0.25">
      <c r="A2067" s="20">
        <v>20</v>
      </c>
      <c r="B2067" s="20">
        <v>3</v>
      </c>
      <c r="C2067" s="20" t="s">
        <v>52</v>
      </c>
      <c r="E2067" s="20" t="s">
        <v>53</v>
      </c>
      <c r="F2067" s="20">
        <v>3</v>
      </c>
      <c r="G2067" s="20" t="s">
        <v>104</v>
      </c>
      <c r="K2067" s="20">
        <v>56</v>
      </c>
      <c r="L2067" s="21">
        <v>9.5446944444444445E-2</v>
      </c>
      <c r="M2067" s="22">
        <v>1.5118981481481483E-3</v>
      </c>
      <c r="N2067" s="23">
        <v>44981</v>
      </c>
      <c r="O2067" s="23">
        <v>47686</v>
      </c>
      <c r="P2067" s="23">
        <v>37961</v>
      </c>
      <c r="Q2067" s="20">
        <f t="shared" si="99"/>
        <v>44.981000000000002</v>
      </c>
      <c r="R2067" s="20">
        <f t="shared" si="100"/>
        <v>47.686</v>
      </c>
      <c r="S2067" s="20">
        <f t="shared" si="101"/>
        <v>37.960999999999999</v>
      </c>
    </row>
    <row r="2068" spans="1:19" x14ac:dyDescent="0.25">
      <c r="A2068" s="20">
        <v>20</v>
      </c>
      <c r="B2068" s="20">
        <v>3</v>
      </c>
      <c r="C2068" s="20" t="s">
        <v>52</v>
      </c>
      <c r="E2068" s="20" t="s">
        <v>53</v>
      </c>
      <c r="F2068" s="20">
        <v>3</v>
      </c>
      <c r="G2068" s="20" t="s">
        <v>104</v>
      </c>
      <c r="K2068" s="20">
        <v>57</v>
      </c>
      <c r="L2068" s="21">
        <v>9.6938437499999988E-2</v>
      </c>
      <c r="M2068" s="22">
        <v>1.4914930555555556E-3</v>
      </c>
      <c r="N2068" s="23">
        <v>43907</v>
      </c>
      <c r="O2068" s="23">
        <v>46801</v>
      </c>
      <c r="P2068" s="23">
        <v>38157</v>
      </c>
      <c r="Q2068" s="20">
        <f t="shared" si="99"/>
        <v>43.906999999999996</v>
      </c>
      <c r="R2068" s="20">
        <f t="shared" si="100"/>
        <v>46.801000000000002</v>
      </c>
      <c r="S2068" s="20">
        <f t="shared" si="101"/>
        <v>38.156999999999996</v>
      </c>
    </row>
    <row r="2069" spans="1:19" x14ac:dyDescent="0.25">
      <c r="A2069" s="20">
        <v>20</v>
      </c>
      <c r="B2069" s="20">
        <v>3</v>
      </c>
      <c r="C2069" s="20" t="s">
        <v>52</v>
      </c>
      <c r="E2069" s="20" t="s">
        <v>53</v>
      </c>
      <c r="F2069" s="20">
        <v>3</v>
      </c>
      <c r="G2069" s="20" t="s">
        <v>104</v>
      </c>
      <c r="K2069" s="20">
        <v>58</v>
      </c>
      <c r="L2069" s="21">
        <v>9.8433113425925922E-2</v>
      </c>
      <c r="M2069" s="22">
        <v>1.494675925925926E-3</v>
      </c>
      <c r="N2069" s="23">
        <v>44473</v>
      </c>
      <c r="O2069" s="23">
        <v>46873</v>
      </c>
      <c r="P2069" s="23">
        <v>37794</v>
      </c>
      <c r="Q2069" s="20">
        <f t="shared" si="99"/>
        <v>44.472999999999999</v>
      </c>
      <c r="R2069" s="20">
        <f t="shared" si="100"/>
        <v>46.872999999999998</v>
      </c>
      <c r="S2069" s="20">
        <f t="shared" si="101"/>
        <v>37.793999999999997</v>
      </c>
    </row>
    <row r="2070" spans="1:19" x14ac:dyDescent="0.25">
      <c r="A2070" s="20">
        <v>20</v>
      </c>
      <c r="B2070" s="20">
        <v>3</v>
      </c>
      <c r="C2070" s="20" t="s">
        <v>52</v>
      </c>
      <c r="E2070" s="20" t="s">
        <v>53</v>
      </c>
      <c r="F2070" s="20">
        <v>3</v>
      </c>
      <c r="G2070" s="20" t="s">
        <v>104</v>
      </c>
      <c r="K2070" s="20">
        <v>59</v>
      </c>
      <c r="L2070" s="21">
        <v>9.9906469907407411E-2</v>
      </c>
      <c r="M2070" s="22">
        <v>1.4733564814814815E-3</v>
      </c>
      <c r="N2070" s="23">
        <v>43613</v>
      </c>
      <c r="O2070" s="23">
        <v>46463</v>
      </c>
      <c r="P2070" s="23">
        <v>37222</v>
      </c>
      <c r="Q2070" s="20">
        <f t="shared" si="99"/>
        <v>43.613</v>
      </c>
      <c r="R2070" s="20">
        <f t="shared" si="100"/>
        <v>46.463000000000001</v>
      </c>
      <c r="S2070" s="20">
        <f t="shared" si="101"/>
        <v>37.222000000000001</v>
      </c>
    </row>
    <row r="2071" spans="1:19" x14ac:dyDescent="0.25">
      <c r="A2071" s="20">
        <v>20</v>
      </c>
      <c r="B2071" s="20">
        <v>3</v>
      </c>
      <c r="C2071" s="20" t="s">
        <v>52</v>
      </c>
      <c r="E2071" s="20" t="s">
        <v>53</v>
      </c>
      <c r="F2071" s="20">
        <v>3</v>
      </c>
      <c r="G2071" s="20" t="s">
        <v>104</v>
      </c>
      <c r="K2071" s="20">
        <v>60</v>
      </c>
      <c r="L2071" s="21">
        <v>0.10137766203703703</v>
      </c>
      <c r="M2071" s="22">
        <v>1.4711921296296298E-3</v>
      </c>
      <c r="N2071" s="23">
        <v>43415</v>
      </c>
      <c r="O2071" s="23">
        <v>46216</v>
      </c>
      <c r="P2071" s="23">
        <v>37480</v>
      </c>
      <c r="Q2071" s="20">
        <f t="shared" si="99"/>
        <v>43.414999999999999</v>
      </c>
      <c r="R2071" s="20">
        <f t="shared" si="100"/>
        <v>46.216000000000001</v>
      </c>
      <c r="S2071" s="20">
        <f t="shared" si="101"/>
        <v>37.479999999999997</v>
      </c>
    </row>
    <row r="2072" spans="1:19" x14ac:dyDescent="0.25">
      <c r="A2072" s="20">
        <v>20</v>
      </c>
      <c r="B2072" s="20">
        <v>3</v>
      </c>
      <c r="C2072" s="20" t="s">
        <v>52</v>
      </c>
      <c r="E2072" s="20" t="s">
        <v>53</v>
      </c>
      <c r="F2072" s="20">
        <v>3</v>
      </c>
      <c r="G2072" s="20" t="s">
        <v>104</v>
      </c>
      <c r="K2072" s="20">
        <v>61</v>
      </c>
      <c r="L2072" s="21">
        <v>0.10285391203703703</v>
      </c>
      <c r="M2072" s="22">
        <v>1.4762499999999999E-3</v>
      </c>
      <c r="N2072" s="23">
        <v>43829</v>
      </c>
      <c r="O2072" s="23">
        <v>46423</v>
      </c>
      <c r="P2072" s="23">
        <v>37296</v>
      </c>
      <c r="Q2072" s="20">
        <f t="shared" si="99"/>
        <v>43.829000000000001</v>
      </c>
      <c r="R2072" s="20">
        <f t="shared" si="100"/>
        <v>46.423000000000002</v>
      </c>
      <c r="S2072" s="20">
        <f t="shared" si="101"/>
        <v>37.295999999999999</v>
      </c>
    </row>
    <row r="2073" spans="1:19" x14ac:dyDescent="0.25">
      <c r="A2073" s="20">
        <v>20</v>
      </c>
      <c r="B2073" s="20">
        <v>3</v>
      </c>
      <c r="C2073" s="20" t="s">
        <v>52</v>
      </c>
      <c r="E2073" s="20" t="s">
        <v>53</v>
      </c>
      <c r="F2073" s="20">
        <v>3</v>
      </c>
      <c r="G2073" s="20" t="s">
        <v>104</v>
      </c>
      <c r="K2073" s="20">
        <v>62</v>
      </c>
      <c r="L2073" s="21">
        <v>0.10432443287037037</v>
      </c>
      <c r="M2073" s="22">
        <v>1.4705208333333332E-3</v>
      </c>
      <c r="N2073" s="23">
        <v>43242</v>
      </c>
      <c r="O2073" s="23">
        <v>46432</v>
      </c>
      <c r="P2073" s="23">
        <v>37379</v>
      </c>
      <c r="Q2073" s="20">
        <f t="shared" si="99"/>
        <v>43.241999999999997</v>
      </c>
      <c r="R2073" s="20">
        <f t="shared" si="100"/>
        <v>46.432000000000002</v>
      </c>
      <c r="S2073" s="20">
        <f t="shared" si="101"/>
        <v>37.378999999999998</v>
      </c>
    </row>
    <row r="2074" spans="1:19" x14ac:dyDescent="0.25">
      <c r="A2074" s="20">
        <v>20</v>
      </c>
      <c r="B2074" s="20">
        <v>3</v>
      </c>
      <c r="C2074" s="20" t="s">
        <v>52</v>
      </c>
      <c r="E2074" s="20" t="s">
        <v>53</v>
      </c>
      <c r="F2074" s="20">
        <v>3</v>
      </c>
      <c r="G2074" s="20" t="s">
        <v>104</v>
      </c>
      <c r="K2074" s="20">
        <v>63</v>
      </c>
      <c r="L2074" s="21">
        <v>0.10579239583333333</v>
      </c>
      <c r="M2074" s="22">
        <v>1.4679629629629628E-3</v>
      </c>
      <c r="N2074" s="23">
        <v>43422</v>
      </c>
      <c r="O2074" s="23">
        <v>46264</v>
      </c>
      <c r="P2074" s="23">
        <v>37146</v>
      </c>
      <c r="Q2074" s="20">
        <f t="shared" si="99"/>
        <v>43.421999999999997</v>
      </c>
      <c r="R2074" s="20">
        <f t="shared" si="100"/>
        <v>46.264000000000003</v>
      </c>
      <c r="S2074" s="20">
        <f t="shared" si="101"/>
        <v>37.146000000000001</v>
      </c>
    </row>
    <row r="2075" spans="1:19" x14ac:dyDescent="0.25">
      <c r="A2075" s="20">
        <v>20</v>
      </c>
      <c r="B2075" s="20">
        <v>3</v>
      </c>
      <c r="C2075" s="20" t="s">
        <v>52</v>
      </c>
      <c r="E2075" s="20" t="s">
        <v>53</v>
      </c>
      <c r="F2075" s="20">
        <v>3</v>
      </c>
      <c r="G2075" s="20" t="s">
        <v>104</v>
      </c>
      <c r="K2075" s="20">
        <v>64</v>
      </c>
      <c r="L2075" s="21">
        <v>0.10727309027777777</v>
      </c>
      <c r="M2075" s="22">
        <v>1.4806944444444444E-3</v>
      </c>
      <c r="N2075" s="23">
        <v>43545</v>
      </c>
      <c r="O2075" s="23">
        <v>46861</v>
      </c>
      <c r="P2075" s="23">
        <v>37526</v>
      </c>
      <c r="Q2075" s="20">
        <f t="shared" si="99"/>
        <v>43.545000000000002</v>
      </c>
      <c r="R2075" s="20">
        <f t="shared" si="100"/>
        <v>46.860999999999997</v>
      </c>
      <c r="S2075" s="20">
        <f t="shared" si="101"/>
        <v>37.526000000000003</v>
      </c>
    </row>
    <row r="2076" spans="1:19" x14ac:dyDescent="0.25">
      <c r="A2076" s="20">
        <v>20</v>
      </c>
      <c r="B2076" s="20">
        <v>3</v>
      </c>
      <c r="C2076" s="20" t="s">
        <v>52</v>
      </c>
      <c r="E2076" s="20" t="s">
        <v>53</v>
      </c>
      <c r="F2076" s="20">
        <v>3</v>
      </c>
      <c r="G2076" s="20" t="s">
        <v>104</v>
      </c>
      <c r="K2076" s="20">
        <v>65</v>
      </c>
      <c r="L2076" s="21">
        <v>0.10874462962962962</v>
      </c>
      <c r="M2076" s="22">
        <v>1.4715393518518517E-3</v>
      </c>
      <c r="N2076" s="23">
        <v>43438</v>
      </c>
      <c r="O2076" s="23">
        <v>46322</v>
      </c>
      <c r="P2076" s="23">
        <v>37381</v>
      </c>
      <c r="Q2076" s="20">
        <f t="shared" si="99"/>
        <v>43.438000000000002</v>
      </c>
      <c r="R2076" s="20">
        <f t="shared" si="100"/>
        <v>46.322000000000003</v>
      </c>
      <c r="S2076" s="20">
        <f t="shared" si="101"/>
        <v>37.381</v>
      </c>
    </row>
    <row r="2077" spans="1:19" x14ac:dyDescent="0.25">
      <c r="A2077" s="20">
        <v>20</v>
      </c>
      <c r="B2077" s="20">
        <v>3</v>
      </c>
      <c r="C2077" s="20" t="s">
        <v>52</v>
      </c>
      <c r="E2077" s="20" t="s">
        <v>53</v>
      </c>
      <c r="F2077" s="20">
        <v>3</v>
      </c>
      <c r="G2077" s="20" t="s">
        <v>104</v>
      </c>
      <c r="K2077" s="20">
        <v>66</v>
      </c>
      <c r="L2077" s="21">
        <v>0.1103085763888889</v>
      </c>
      <c r="M2077" s="22">
        <v>1.5639467592592591E-3</v>
      </c>
      <c r="N2077" s="23">
        <v>43445</v>
      </c>
      <c r="O2077" s="23">
        <v>46217</v>
      </c>
      <c r="P2077" s="23">
        <v>45463</v>
      </c>
      <c r="Q2077" s="20">
        <f t="shared" si="99"/>
        <v>43.445</v>
      </c>
      <c r="R2077" s="20">
        <f t="shared" si="100"/>
        <v>46.216999999999999</v>
      </c>
      <c r="S2077" s="20">
        <f t="shared" si="101"/>
        <v>45.463000000000001</v>
      </c>
    </row>
    <row r="2078" spans="1:19" x14ac:dyDescent="0.25">
      <c r="A2078" s="20">
        <v>20</v>
      </c>
      <c r="B2078" s="20">
        <v>3</v>
      </c>
      <c r="C2078" s="20" t="s">
        <v>52</v>
      </c>
      <c r="E2078" s="20" t="s">
        <v>53</v>
      </c>
      <c r="F2078" s="20">
        <v>3</v>
      </c>
      <c r="G2078" s="20" t="s">
        <v>104</v>
      </c>
      <c r="K2078" s="20">
        <v>67</v>
      </c>
      <c r="L2078" s="21">
        <v>0.11180732638888889</v>
      </c>
      <c r="M2078" s="22">
        <v>1.4987499999999999E-3</v>
      </c>
      <c r="N2078" s="23">
        <v>44166</v>
      </c>
      <c r="O2078" s="23">
        <v>47465</v>
      </c>
      <c r="P2078" s="23">
        <v>37861</v>
      </c>
      <c r="Q2078" s="20">
        <f t="shared" si="99"/>
        <v>44.165999999999997</v>
      </c>
      <c r="R2078" s="20">
        <f t="shared" si="100"/>
        <v>47.465000000000003</v>
      </c>
      <c r="S2078" s="20">
        <f t="shared" si="101"/>
        <v>37.860999999999997</v>
      </c>
    </row>
    <row r="2079" spans="1:19" x14ac:dyDescent="0.25">
      <c r="A2079" s="20">
        <v>20</v>
      </c>
      <c r="B2079" s="20">
        <v>3</v>
      </c>
      <c r="C2079" s="20" t="s">
        <v>52</v>
      </c>
      <c r="E2079" s="20" t="s">
        <v>53</v>
      </c>
      <c r="F2079" s="20">
        <v>3</v>
      </c>
      <c r="G2079" s="20" t="s">
        <v>104</v>
      </c>
      <c r="K2079" s="20">
        <v>68</v>
      </c>
      <c r="L2079" s="21">
        <v>0.11329672453703704</v>
      </c>
      <c r="M2079" s="22">
        <v>1.4893981481481483E-3</v>
      </c>
      <c r="N2079" s="23">
        <v>44136</v>
      </c>
      <c r="O2079" s="23">
        <v>46963</v>
      </c>
      <c r="P2079" s="23">
        <v>37585</v>
      </c>
      <c r="Q2079" s="20">
        <f t="shared" si="99"/>
        <v>44.136000000000003</v>
      </c>
      <c r="R2079" s="20">
        <f t="shared" si="100"/>
        <v>46.963000000000001</v>
      </c>
      <c r="S2079" s="20">
        <f t="shared" si="101"/>
        <v>37.585000000000001</v>
      </c>
    </row>
    <row r="2080" spans="1:19" x14ac:dyDescent="0.25">
      <c r="A2080" s="20">
        <v>20</v>
      </c>
      <c r="B2080" s="20">
        <v>3</v>
      </c>
      <c r="C2080" s="20" t="s">
        <v>52</v>
      </c>
      <c r="E2080" s="20" t="s">
        <v>53</v>
      </c>
      <c r="F2080" s="20">
        <v>3</v>
      </c>
      <c r="G2080" s="20" t="s">
        <v>104</v>
      </c>
      <c r="K2080" s="20">
        <v>69</v>
      </c>
      <c r="L2080" s="21">
        <v>0.11477501157407406</v>
      </c>
      <c r="M2080" s="22">
        <v>1.4782870370370369E-3</v>
      </c>
      <c r="N2080" s="23">
        <v>43647</v>
      </c>
      <c r="O2080" s="23">
        <v>46556</v>
      </c>
      <c r="P2080" s="23">
        <v>37521</v>
      </c>
      <c r="Q2080" s="20">
        <f t="shared" si="99"/>
        <v>43.646999999999998</v>
      </c>
      <c r="R2080" s="20">
        <f t="shared" si="100"/>
        <v>46.555999999999997</v>
      </c>
      <c r="S2080" s="20">
        <f t="shared" si="101"/>
        <v>37.521000000000001</v>
      </c>
    </row>
    <row r="2081" spans="1:19" x14ac:dyDescent="0.25">
      <c r="A2081" s="20">
        <v>20</v>
      </c>
      <c r="B2081" s="20">
        <v>3</v>
      </c>
      <c r="C2081" s="20" t="s">
        <v>52</v>
      </c>
      <c r="E2081" s="20" t="s">
        <v>53</v>
      </c>
      <c r="F2081" s="20">
        <v>3</v>
      </c>
      <c r="G2081" s="20" t="s">
        <v>104</v>
      </c>
      <c r="K2081" s="20">
        <v>70</v>
      </c>
      <c r="L2081" s="21">
        <v>0.1162509375</v>
      </c>
      <c r="M2081" s="22">
        <v>1.4759259259259259E-3</v>
      </c>
      <c r="N2081" s="23">
        <v>43527</v>
      </c>
      <c r="O2081" s="23">
        <v>46555</v>
      </c>
      <c r="P2081" s="23">
        <v>37438</v>
      </c>
      <c r="Q2081" s="20">
        <f t="shared" si="99"/>
        <v>43.527000000000001</v>
      </c>
      <c r="R2081" s="20">
        <f t="shared" si="100"/>
        <v>46.555</v>
      </c>
      <c r="S2081" s="20">
        <f t="shared" si="101"/>
        <v>37.438000000000002</v>
      </c>
    </row>
    <row r="2082" spans="1:19" x14ac:dyDescent="0.25">
      <c r="A2082" s="20">
        <v>20</v>
      </c>
      <c r="B2082" s="20">
        <v>3</v>
      </c>
      <c r="C2082" s="20" t="s">
        <v>52</v>
      </c>
      <c r="E2082" s="20" t="s">
        <v>53</v>
      </c>
      <c r="F2082" s="20">
        <v>3</v>
      </c>
      <c r="G2082" s="20" t="s">
        <v>104</v>
      </c>
      <c r="K2082" s="20">
        <v>71</v>
      </c>
      <c r="L2082" s="21">
        <v>0.11772711805555557</v>
      </c>
      <c r="M2082" s="22">
        <v>1.4761805555555554E-3</v>
      </c>
      <c r="N2082" s="23">
        <v>43701</v>
      </c>
      <c r="O2082" s="23">
        <v>46518</v>
      </c>
      <c r="P2082" s="23">
        <v>37323</v>
      </c>
      <c r="Q2082" s="20">
        <f t="shared" si="99"/>
        <v>43.701000000000001</v>
      </c>
      <c r="R2082" s="20">
        <f t="shared" si="100"/>
        <v>46.518000000000001</v>
      </c>
      <c r="S2082" s="20">
        <f t="shared" si="101"/>
        <v>37.323</v>
      </c>
    </row>
    <row r="2083" spans="1:19" x14ac:dyDescent="0.25">
      <c r="A2083" s="20">
        <v>20</v>
      </c>
      <c r="B2083" s="20">
        <v>3</v>
      </c>
      <c r="C2083" s="20" t="s">
        <v>52</v>
      </c>
      <c r="E2083" s="20" t="s">
        <v>53</v>
      </c>
      <c r="F2083" s="20">
        <v>3</v>
      </c>
      <c r="G2083" s="20" t="s">
        <v>104</v>
      </c>
      <c r="K2083" s="20">
        <v>72</v>
      </c>
      <c r="L2083" s="21">
        <v>0.1192106712962963</v>
      </c>
      <c r="M2083" s="22">
        <v>1.4835532407407408E-3</v>
      </c>
      <c r="N2083" s="23">
        <v>43717</v>
      </c>
      <c r="O2083" s="23">
        <v>46970</v>
      </c>
      <c r="P2083" s="23">
        <v>37492</v>
      </c>
      <c r="Q2083" s="20">
        <f t="shared" si="99"/>
        <v>43.716999999999999</v>
      </c>
      <c r="R2083" s="20">
        <f t="shared" si="100"/>
        <v>46.97</v>
      </c>
      <c r="S2083" s="20">
        <f t="shared" si="101"/>
        <v>37.491999999999997</v>
      </c>
    </row>
    <row r="2084" spans="1:19" x14ac:dyDescent="0.25">
      <c r="A2084" s="20">
        <v>20</v>
      </c>
      <c r="B2084" s="20">
        <v>3</v>
      </c>
      <c r="C2084" s="20" t="s">
        <v>52</v>
      </c>
      <c r="E2084" s="20" t="s">
        <v>53</v>
      </c>
      <c r="F2084" s="20">
        <v>3</v>
      </c>
      <c r="G2084" s="20" t="s">
        <v>104</v>
      </c>
      <c r="K2084" s="20">
        <v>73</v>
      </c>
      <c r="L2084" s="21">
        <v>0.12068792824074075</v>
      </c>
      <c r="M2084" s="22">
        <v>1.4772569444444445E-3</v>
      </c>
      <c r="N2084" s="23">
        <v>43695</v>
      </c>
      <c r="O2084" s="23">
        <v>46556</v>
      </c>
      <c r="P2084" s="23">
        <v>37384</v>
      </c>
      <c r="Q2084" s="20">
        <f t="shared" si="99"/>
        <v>43.695</v>
      </c>
      <c r="R2084" s="20">
        <f t="shared" si="100"/>
        <v>46.555999999999997</v>
      </c>
      <c r="S2084" s="20">
        <f t="shared" si="101"/>
        <v>37.384</v>
      </c>
    </row>
    <row r="2085" spans="1:19" x14ac:dyDescent="0.25">
      <c r="A2085" s="20">
        <v>20</v>
      </c>
      <c r="B2085" s="20">
        <v>3</v>
      </c>
      <c r="C2085" s="20" t="s">
        <v>52</v>
      </c>
      <c r="E2085" s="20" t="s">
        <v>53</v>
      </c>
      <c r="F2085" s="20">
        <v>3</v>
      </c>
      <c r="G2085" s="20" t="s">
        <v>104</v>
      </c>
      <c r="H2085" s="25">
        <v>0.52948590277777774</v>
      </c>
      <c r="I2085" s="20">
        <v>3</v>
      </c>
      <c r="K2085" s="20">
        <v>74</v>
      </c>
      <c r="L2085" s="21">
        <v>0.12225493055555554</v>
      </c>
      <c r="M2085" s="22">
        <v>1.5670023148148147E-3</v>
      </c>
      <c r="N2085" s="23">
        <v>43913</v>
      </c>
      <c r="O2085" s="23">
        <v>47513</v>
      </c>
      <c r="Q2085" s="20">
        <f t="shared" si="99"/>
        <v>43.912999999999997</v>
      </c>
      <c r="R2085" s="20">
        <f t="shared" si="100"/>
        <v>47.512999999999998</v>
      </c>
      <c r="S2085" s="20" t="b">
        <f t="shared" si="101"/>
        <v>0</v>
      </c>
    </row>
    <row r="2086" spans="1:19" x14ac:dyDescent="0.25">
      <c r="A2086" s="20">
        <v>20</v>
      </c>
      <c r="B2086" s="20">
        <v>3</v>
      </c>
      <c r="C2086" s="20" t="s">
        <v>52</v>
      </c>
      <c r="E2086" s="20" t="s">
        <v>53</v>
      </c>
      <c r="F2086" s="20">
        <v>1</v>
      </c>
      <c r="G2086" s="20" t="s">
        <v>105</v>
      </c>
      <c r="J2086" s="25">
        <v>0.53086967592592593</v>
      </c>
      <c r="K2086" s="20">
        <v>75</v>
      </c>
      <c r="L2086" s="21">
        <v>0.12628043981481482</v>
      </c>
      <c r="M2086" s="22">
        <v>4.0255092592592591E-3</v>
      </c>
      <c r="O2086" s="25">
        <v>9.4861111111111112E-4</v>
      </c>
      <c r="P2086" s="25">
        <v>9.7415509259259254E-4</v>
      </c>
      <c r="Q2086" s="20" t="b">
        <f t="shared" si="99"/>
        <v>0</v>
      </c>
      <c r="R2086" s="20" t="b">
        <f t="shared" si="100"/>
        <v>0</v>
      </c>
      <c r="S2086" s="20" t="b">
        <f t="shared" si="101"/>
        <v>0</v>
      </c>
    </row>
    <row r="2087" spans="1:19" x14ac:dyDescent="0.25">
      <c r="A2087" s="20">
        <v>20</v>
      </c>
      <c r="B2087" s="20">
        <v>3</v>
      </c>
      <c r="C2087" s="20" t="s">
        <v>52</v>
      </c>
      <c r="E2087" s="20" t="s">
        <v>53</v>
      </c>
      <c r="F2087" s="20">
        <v>1</v>
      </c>
      <c r="G2087" s="20" t="s">
        <v>105</v>
      </c>
      <c r="K2087" s="20">
        <v>76</v>
      </c>
      <c r="L2087" s="21">
        <v>0.12915396990740741</v>
      </c>
      <c r="M2087" s="22">
        <v>2.8735300925925925E-3</v>
      </c>
      <c r="N2087" s="25">
        <v>9.0956018518518512E-4</v>
      </c>
      <c r="O2087" s="25">
        <v>9.6476851851851845E-4</v>
      </c>
      <c r="P2087" s="25">
        <v>9.9920138888888888E-4</v>
      </c>
      <c r="Q2087" s="20" t="b">
        <f t="shared" si="99"/>
        <v>0</v>
      </c>
      <c r="R2087" s="20" t="b">
        <f t="shared" si="100"/>
        <v>0</v>
      </c>
      <c r="S2087" s="20" t="b">
        <f t="shared" si="101"/>
        <v>0</v>
      </c>
    </row>
    <row r="2088" spans="1:19" x14ac:dyDescent="0.25">
      <c r="A2088" s="20">
        <v>20</v>
      </c>
      <c r="B2088" s="20">
        <v>3</v>
      </c>
      <c r="C2088" s="20" t="s">
        <v>52</v>
      </c>
      <c r="E2088" s="20" t="s">
        <v>53</v>
      </c>
      <c r="F2088" s="20">
        <v>1</v>
      </c>
      <c r="G2088" s="20" t="s">
        <v>105</v>
      </c>
      <c r="K2088" s="20">
        <v>77</v>
      </c>
      <c r="L2088" s="21">
        <v>0.1308366898148148</v>
      </c>
      <c r="M2088" s="22">
        <v>1.6827199074074073E-3</v>
      </c>
      <c r="N2088" s="25">
        <v>7.2511574074074069E-4</v>
      </c>
      <c r="O2088" s="23">
        <v>46060</v>
      </c>
      <c r="P2088" s="23">
        <v>36677</v>
      </c>
      <c r="Q2088" s="20" t="b">
        <f t="shared" si="99"/>
        <v>0</v>
      </c>
      <c r="R2088" s="20">
        <f t="shared" si="100"/>
        <v>46.06</v>
      </c>
      <c r="S2088" s="20">
        <f t="shared" si="101"/>
        <v>36.677</v>
      </c>
    </row>
    <row r="2089" spans="1:19" x14ac:dyDescent="0.25">
      <c r="A2089" s="20">
        <v>20</v>
      </c>
      <c r="B2089" s="20">
        <v>3</v>
      </c>
      <c r="C2089" s="20" t="s">
        <v>52</v>
      </c>
      <c r="E2089" s="20" t="s">
        <v>53</v>
      </c>
      <c r="F2089" s="20">
        <v>1</v>
      </c>
      <c r="G2089" s="20" t="s">
        <v>105</v>
      </c>
      <c r="K2089" s="20">
        <v>78</v>
      </c>
      <c r="L2089" s="21">
        <v>0.13227150462962964</v>
      </c>
      <c r="M2089" s="22">
        <v>1.4348148148148148E-3</v>
      </c>
      <c r="N2089" s="23">
        <v>42514</v>
      </c>
      <c r="O2089" s="23">
        <v>44953</v>
      </c>
      <c r="P2089" s="23">
        <v>36501</v>
      </c>
      <c r="Q2089" s="20">
        <f t="shared" si="99"/>
        <v>42.514000000000003</v>
      </c>
      <c r="R2089" s="20">
        <f t="shared" si="100"/>
        <v>44.953000000000003</v>
      </c>
      <c r="S2089" s="20">
        <f t="shared" si="101"/>
        <v>36.500999999999998</v>
      </c>
    </row>
    <row r="2090" spans="1:19" x14ac:dyDescent="0.25">
      <c r="A2090" s="20">
        <v>20</v>
      </c>
      <c r="B2090" s="20">
        <v>3</v>
      </c>
      <c r="C2090" s="20" t="s">
        <v>52</v>
      </c>
      <c r="E2090" s="20" t="s">
        <v>53</v>
      </c>
      <c r="F2090" s="20">
        <v>1</v>
      </c>
      <c r="G2090" s="20" t="s">
        <v>105</v>
      </c>
      <c r="K2090" s="20">
        <v>79</v>
      </c>
      <c r="L2090" s="21">
        <v>0.13370901620370371</v>
      </c>
      <c r="M2090" s="22">
        <v>1.4375115740740739E-3</v>
      </c>
      <c r="N2090" s="23">
        <v>42441</v>
      </c>
      <c r="O2090" s="23">
        <v>45166</v>
      </c>
      <c r="P2090" s="23">
        <v>36594</v>
      </c>
      <c r="Q2090" s="20">
        <f t="shared" si="99"/>
        <v>42.441000000000003</v>
      </c>
      <c r="R2090" s="20">
        <f t="shared" si="100"/>
        <v>45.165999999999997</v>
      </c>
      <c r="S2090" s="20">
        <f t="shared" si="101"/>
        <v>36.594000000000001</v>
      </c>
    </row>
    <row r="2091" spans="1:19" x14ac:dyDescent="0.25">
      <c r="A2091" s="20">
        <v>20</v>
      </c>
      <c r="B2091" s="20">
        <v>3</v>
      </c>
      <c r="C2091" s="20" t="s">
        <v>52</v>
      </c>
      <c r="E2091" s="20" t="s">
        <v>53</v>
      </c>
      <c r="F2091" s="20">
        <v>1</v>
      </c>
      <c r="G2091" s="20" t="s">
        <v>105</v>
      </c>
      <c r="K2091" s="20">
        <v>80</v>
      </c>
      <c r="L2091" s="21">
        <v>0.13514297453703703</v>
      </c>
      <c r="M2091" s="22">
        <v>1.4339583333333333E-3</v>
      </c>
      <c r="N2091" s="23">
        <v>42622</v>
      </c>
      <c r="O2091" s="23">
        <v>44813</v>
      </c>
      <c r="P2091" s="23">
        <v>36459</v>
      </c>
      <c r="Q2091" s="20">
        <f t="shared" si="99"/>
        <v>42.622</v>
      </c>
      <c r="R2091" s="20">
        <f t="shared" si="100"/>
        <v>44.813000000000002</v>
      </c>
      <c r="S2091" s="20">
        <f t="shared" si="101"/>
        <v>36.459000000000003</v>
      </c>
    </row>
    <row r="2092" spans="1:19" x14ac:dyDescent="0.25">
      <c r="A2092" s="20">
        <v>20</v>
      </c>
      <c r="B2092" s="20">
        <v>3</v>
      </c>
      <c r="C2092" s="20" t="s">
        <v>52</v>
      </c>
      <c r="E2092" s="20" t="s">
        <v>53</v>
      </c>
      <c r="F2092" s="20">
        <v>1</v>
      </c>
      <c r="G2092" s="20" t="s">
        <v>105</v>
      </c>
      <c r="K2092" s="20">
        <v>81</v>
      </c>
      <c r="L2092" s="21">
        <v>0.13657320601851852</v>
      </c>
      <c r="M2092" s="22">
        <v>1.4302314814814818E-3</v>
      </c>
      <c r="N2092" s="23">
        <v>42481</v>
      </c>
      <c r="O2092" s="23">
        <v>44804</v>
      </c>
      <c r="P2092" s="23">
        <v>36287</v>
      </c>
      <c r="Q2092" s="20">
        <f t="shared" si="99"/>
        <v>42.481000000000002</v>
      </c>
      <c r="R2092" s="20">
        <f t="shared" si="100"/>
        <v>44.804000000000002</v>
      </c>
      <c r="S2092" s="20">
        <f t="shared" si="101"/>
        <v>36.286999999999999</v>
      </c>
    </row>
    <row r="2093" spans="1:19" x14ac:dyDescent="0.25">
      <c r="A2093" s="20">
        <v>20</v>
      </c>
      <c r="B2093" s="20">
        <v>3</v>
      </c>
      <c r="C2093" s="20" t="s">
        <v>52</v>
      </c>
      <c r="E2093" s="20" t="s">
        <v>53</v>
      </c>
      <c r="F2093" s="20">
        <v>1</v>
      </c>
      <c r="G2093" s="20" t="s">
        <v>105</v>
      </c>
      <c r="K2093" s="20">
        <v>82</v>
      </c>
      <c r="L2093" s="21">
        <v>0.13803785879629629</v>
      </c>
      <c r="M2093" s="22">
        <v>1.464652777777778E-3</v>
      </c>
      <c r="N2093" s="23">
        <v>43443</v>
      </c>
      <c r="O2093" s="23">
        <v>46072</v>
      </c>
      <c r="P2093" s="23">
        <v>37031</v>
      </c>
      <c r="Q2093" s="20">
        <f t="shared" si="99"/>
        <v>43.442999999999998</v>
      </c>
      <c r="R2093" s="20">
        <f t="shared" si="100"/>
        <v>46.072000000000003</v>
      </c>
      <c r="S2093" s="20">
        <f t="shared" si="101"/>
        <v>37.030999999999999</v>
      </c>
    </row>
    <row r="2094" spans="1:19" x14ac:dyDescent="0.25">
      <c r="A2094" s="20">
        <v>20</v>
      </c>
      <c r="B2094" s="20">
        <v>3</v>
      </c>
      <c r="C2094" s="20" t="s">
        <v>52</v>
      </c>
      <c r="E2094" s="20" t="s">
        <v>53</v>
      </c>
      <c r="F2094" s="20">
        <v>1</v>
      </c>
      <c r="G2094" s="20" t="s">
        <v>105</v>
      </c>
      <c r="K2094" s="20">
        <v>83</v>
      </c>
      <c r="L2094" s="21">
        <v>0.13946564814814813</v>
      </c>
      <c r="M2094" s="22">
        <v>1.427789351851852E-3</v>
      </c>
      <c r="N2094" s="23">
        <v>42373</v>
      </c>
      <c r="O2094" s="23">
        <v>44759</v>
      </c>
      <c r="P2094" s="23">
        <v>36229</v>
      </c>
      <c r="Q2094" s="20">
        <f t="shared" si="99"/>
        <v>42.372999999999998</v>
      </c>
      <c r="R2094" s="20">
        <f t="shared" si="100"/>
        <v>44.759</v>
      </c>
      <c r="S2094" s="20">
        <f t="shared" si="101"/>
        <v>36.228999999999999</v>
      </c>
    </row>
    <row r="2095" spans="1:19" x14ac:dyDescent="0.25">
      <c r="A2095" s="20">
        <v>20</v>
      </c>
      <c r="B2095" s="20">
        <v>3</v>
      </c>
      <c r="C2095" s="20" t="s">
        <v>52</v>
      </c>
      <c r="E2095" s="20" t="s">
        <v>53</v>
      </c>
      <c r="F2095" s="20">
        <v>1</v>
      </c>
      <c r="G2095" s="20" t="s">
        <v>105</v>
      </c>
      <c r="K2095" s="20">
        <v>84</v>
      </c>
      <c r="L2095" s="21">
        <v>0.14090087962962963</v>
      </c>
      <c r="M2095" s="22">
        <v>1.4352314814814816E-3</v>
      </c>
      <c r="N2095" s="23">
        <v>42130</v>
      </c>
      <c r="O2095" s="23">
        <v>45144</v>
      </c>
      <c r="P2095" s="23">
        <v>36730</v>
      </c>
      <c r="Q2095" s="20">
        <f t="shared" si="99"/>
        <v>42.13</v>
      </c>
      <c r="R2095" s="20">
        <f t="shared" si="100"/>
        <v>45.143999999999998</v>
      </c>
      <c r="S2095" s="20">
        <f t="shared" si="101"/>
        <v>36.729999999999997</v>
      </c>
    </row>
    <row r="2096" spans="1:19" x14ac:dyDescent="0.25">
      <c r="A2096" s="20">
        <v>20</v>
      </c>
      <c r="B2096" s="20">
        <v>3</v>
      </c>
      <c r="C2096" s="20" t="s">
        <v>52</v>
      </c>
      <c r="E2096" s="20" t="s">
        <v>53</v>
      </c>
      <c r="F2096" s="20">
        <v>1</v>
      </c>
      <c r="G2096" s="20" t="s">
        <v>105</v>
      </c>
      <c r="K2096" s="20">
        <v>85</v>
      </c>
      <c r="L2096" s="21">
        <v>0.14237884259259259</v>
      </c>
      <c r="M2096" s="22">
        <v>1.477962962962963E-3</v>
      </c>
      <c r="N2096" s="23">
        <v>43049</v>
      </c>
      <c r="O2096" s="23">
        <v>47057</v>
      </c>
      <c r="P2096" s="23">
        <v>37590</v>
      </c>
      <c r="Q2096" s="20">
        <f t="shared" si="99"/>
        <v>43.048999999999999</v>
      </c>
      <c r="R2096" s="20">
        <f t="shared" si="100"/>
        <v>47.057000000000002</v>
      </c>
      <c r="S2096" s="20">
        <f t="shared" si="101"/>
        <v>37.590000000000003</v>
      </c>
    </row>
    <row r="2097" spans="1:19" x14ac:dyDescent="0.25">
      <c r="A2097" s="20">
        <v>20</v>
      </c>
      <c r="B2097" s="20">
        <v>3</v>
      </c>
      <c r="C2097" s="20" t="s">
        <v>52</v>
      </c>
      <c r="E2097" s="20" t="s">
        <v>53</v>
      </c>
      <c r="F2097" s="20">
        <v>1</v>
      </c>
      <c r="G2097" s="20" t="s">
        <v>105</v>
      </c>
      <c r="K2097" s="20">
        <v>86</v>
      </c>
      <c r="L2097" s="21">
        <v>0.14381862268518519</v>
      </c>
      <c r="M2097" s="22">
        <v>1.4397800925925925E-3</v>
      </c>
      <c r="N2097" s="23">
        <v>42983</v>
      </c>
      <c r="O2097" s="23">
        <v>45113</v>
      </c>
      <c r="P2097" s="23">
        <v>36301</v>
      </c>
      <c r="Q2097" s="20">
        <f t="shared" si="99"/>
        <v>42.982999999999997</v>
      </c>
      <c r="R2097" s="20">
        <f t="shared" si="100"/>
        <v>45.113</v>
      </c>
      <c r="S2097" s="20">
        <f t="shared" si="101"/>
        <v>36.301000000000002</v>
      </c>
    </row>
    <row r="2098" spans="1:19" x14ac:dyDescent="0.25">
      <c r="A2098" s="20">
        <v>20</v>
      </c>
      <c r="B2098" s="20">
        <v>3</v>
      </c>
      <c r="C2098" s="20" t="s">
        <v>52</v>
      </c>
      <c r="E2098" s="20" t="s">
        <v>53</v>
      </c>
      <c r="F2098" s="20">
        <v>1</v>
      </c>
      <c r="G2098" s="20" t="s">
        <v>105</v>
      </c>
      <c r="K2098" s="20">
        <v>87</v>
      </c>
      <c r="L2098" s="21">
        <v>0.14530155092592592</v>
      </c>
      <c r="M2098" s="22">
        <v>1.4829282407407406E-3</v>
      </c>
      <c r="N2098" s="23">
        <v>42555</v>
      </c>
      <c r="O2098" s="23">
        <v>48634</v>
      </c>
      <c r="P2098" s="23">
        <v>36936</v>
      </c>
      <c r="Q2098" s="20">
        <f t="shared" si="99"/>
        <v>42.555</v>
      </c>
      <c r="R2098" s="20">
        <f t="shared" si="100"/>
        <v>48.634</v>
      </c>
      <c r="S2098" s="20">
        <f t="shared" si="101"/>
        <v>36.936</v>
      </c>
    </row>
    <row r="2099" spans="1:19" x14ac:dyDescent="0.25">
      <c r="A2099" s="20">
        <v>20</v>
      </c>
      <c r="B2099" s="20">
        <v>3</v>
      </c>
      <c r="C2099" s="20" t="s">
        <v>52</v>
      </c>
      <c r="E2099" s="20" t="s">
        <v>53</v>
      </c>
      <c r="F2099" s="20">
        <v>1</v>
      </c>
      <c r="G2099" s="20" t="s">
        <v>105</v>
      </c>
      <c r="K2099" s="20">
        <v>88</v>
      </c>
      <c r="L2099" s="21">
        <v>0.1467648726851852</v>
      </c>
      <c r="M2099" s="22">
        <v>1.4633217592592595E-3</v>
      </c>
      <c r="N2099" s="23">
        <v>42961</v>
      </c>
      <c r="O2099" s="23">
        <v>46719</v>
      </c>
      <c r="P2099" s="23">
        <v>36751</v>
      </c>
      <c r="Q2099" s="20">
        <f t="shared" si="99"/>
        <v>42.960999999999999</v>
      </c>
      <c r="R2099" s="20">
        <f t="shared" si="100"/>
        <v>46.719000000000001</v>
      </c>
      <c r="S2099" s="20">
        <f t="shared" si="101"/>
        <v>36.750999999999998</v>
      </c>
    </row>
    <row r="2100" spans="1:19" x14ac:dyDescent="0.25">
      <c r="A2100" s="20">
        <v>20</v>
      </c>
      <c r="B2100" s="20">
        <v>3</v>
      </c>
      <c r="C2100" s="20" t="s">
        <v>52</v>
      </c>
      <c r="E2100" s="20" t="s">
        <v>53</v>
      </c>
      <c r="F2100" s="20">
        <v>1</v>
      </c>
      <c r="G2100" s="20" t="s">
        <v>105</v>
      </c>
      <c r="K2100" s="20">
        <v>89</v>
      </c>
      <c r="L2100" s="21">
        <v>0.14821447916666666</v>
      </c>
      <c r="M2100" s="22">
        <v>1.4496064814814814E-3</v>
      </c>
      <c r="N2100" s="23">
        <v>42752</v>
      </c>
      <c r="O2100" s="23">
        <v>45745</v>
      </c>
      <c r="P2100" s="23">
        <v>36749</v>
      </c>
      <c r="Q2100" s="20">
        <f t="shared" si="99"/>
        <v>42.752000000000002</v>
      </c>
      <c r="R2100" s="20">
        <f t="shared" si="100"/>
        <v>45.744999999999997</v>
      </c>
      <c r="S2100" s="20">
        <f t="shared" si="101"/>
        <v>36.749000000000002</v>
      </c>
    </row>
    <row r="2101" spans="1:19" x14ac:dyDescent="0.25">
      <c r="A2101" s="20">
        <v>20</v>
      </c>
      <c r="B2101" s="20">
        <v>3</v>
      </c>
      <c r="C2101" s="20" t="s">
        <v>52</v>
      </c>
      <c r="E2101" s="20" t="s">
        <v>53</v>
      </c>
      <c r="F2101" s="20">
        <v>1</v>
      </c>
      <c r="G2101" s="20" t="s">
        <v>105</v>
      </c>
      <c r="K2101" s="20">
        <v>90</v>
      </c>
      <c r="L2101" s="21">
        <v>0.14966290509259259</v>
      </c>
      <c r="M2101" s="22">
        <v>1.4484259259259259E-3</v>
      </c>
      <c r="N2101" s="23">
        <v>42627</v>
      </c>
      <c r="O2101" s="23">
        <v>45371</v>
      </c>
      <c r="P2101" s="23">
        <v>37146</v>
      </c>
      <c r="Q2101" s="20">
        <f t="shared" si="99"/>
        <v>42.627000000000002</v>
      </c>
      <c r="R2101" s="20">
        <f t="shared" si="100"/>
        <v>45.371000000000002</v>
      </c>
      <c r="S2101" s="20">
        <f t="shared" si="101"/>
        <v>37.146000000000001</v>
      </c>
    </row>
    <row r="2102" spans="1:19" x14ac:dyDescent="0.25">
      <c r="A2102" s="20">
        <v>20</v>
      </c>
      <c r="B2102" s="20">
        <v>3</v>
      </c>
      <c r="C2102" s="20" t="s">
        <v>52</v>
      </c>
      <c r="E2102" s="20" t="s">
        <v>53</v>
      </c>
      <c r="F2102" s="20">
        <v>1</v>
      </c>
      <c r="G2102" s="20" t="s">
        <v>105</v>
      </c>
      <c r="K2102" s="20">
        <v>91</v>
      </c>
      <c r="L2102" s="21">
        <v>0.15110155092592592</v>
      </c>
      <c r="M2102" s="22">
        <v>1.4386458333333334E-3</v>
      </c>
      <c r="N2102" s="23">
        <v>42306</v>
      </c>
      <c r="O2102" s="23">
        <v>45423</v>
      </c>
      <c r="P2102" s="23">
        <v>36570</v>
      </c>
      <c r="Q2102" s="20">
        <f t="shared" si="99"/>
        <v>42.305999999999997</v>
      </c>
      <c r="R2102" s="20">
        <f t="shared" si="100"/>
        <v>45.423000000000002</v>
      </c>
      <c r="S2102" s="20">
        <f t="shared" si="101"/>
        <v>36.57</v>
      </c>
    </row>
    <row r="2103" spans="1:19" x14ac:dyDescent="0.25">
      <c r="A2103" s="20">
        <v>20</v>
      </c>
      <c r="B2103" s="20">
        <v>3</v>
      </c>
      <c r="C2103" s="20" t="s">
        <v>52</v>
      </c>
      <c r="E2103" s="20" t="s">
        <v>53</v>
      </c>
      <c r="F2103" s="20">
        <v>1</v>
      </c>
      <c r="G2103" s="20" t="s">
        <v>105</v>
      </c>
      <c r="K2103" s="20">
        <v>92</v>
      </c>
      <c r="L2103" s="21">
        <v>0.1525498611111111</v>
      </c>
      <c r="M2103" s="22">
        <v>1.4483101851851853E-3</v>
      </c>
      <c r="N2103" s="23">
        <v>43155</v>
      </c>
      <c r="O2103" s="23">
        <v>45483</v>
      </c>
      <c r="P2103" s="23">
        <v>36496</v>
      </c>
      <c r="Q2103" s="20">
        <f t="shared" si="99"/>
        <v>43.155000000000001</v>
      </c>
      <c r="R2103" s="20">
        <f t="shared" si="100"/>
        <v>45.482999999999997</v>
      </c>
      <c r="S2103" s="20">
        <f t="shared" si="101"/>
        <v>36.496000000000002</v>
      </c>
    </row>
    <row r="2104" spans="1:19" x14ac:dyDescent="0.25">
      <c r="A2104" s="20">
        <v>20</v>
      </c>
      <c r="B2104" s="20">
        <v>3</v>
      </c>
      <c r="C2104" s="20" t="s">
        <v>52</v>
      </c>
      <c r="E2104" s="20" t="s">
        <v>53</v>
      </c>
      <c r="F2104" s="20">
        <v>1</v>
      </c>
      <c r="G2104" s="20" t="s">
        <v>105</v>
      </c>
      <c r="K2104" s="20">
        <v>93</v>
      </c>
      <c r="L2104" s="21">
        <v>0.15401667824074075</v>
      </c>
      <c r="M2104" s="22">
        <v>1.4668171296296298E-3</v>
      </c>
      <c r="N2104" s="23">
        <v>43042</v>
      </c>
      <c r="O2104" s="23">
        <v>45980</v>
      </c>
      <c r="P2104" s="23">
        <v>37711</v>
      </c>
      <c r="Q2104" s="20">
        <f t="shared" si="99"/>
        <v>43.042000000000002</v>
      </c>
      <c r="R2104" s="20">
        <f t="shared" si="100"/>
        <v>45.98</v>
      </c>
      <c r="S2104" s="20">
        <f t="shared" si="101"/>
        <v>37.710999999999999</v>
      </c>
    </row>
    <row r="2105" spans="1:19" x14ac:dyDescent="0.25">
      <c r="A2105" s="20">
        <v>20</v>
      </c>
      <c r="B2105" s="20">
        <v>3</v>
      </c>
      <c r="C2105" s="20" t="s">
        <v>52</v>
      </c>
      <c r="E2105" s="20" t="s">
        <v>53</v>
      </c>
      <c r="F2105" s="20">
        <v>1</v>
      </c>
      <c r="G2105" s="20" t="s">
        <v>105</v>
      </c>
      <c r="K2105" s="20">
        <v>94</v>
      </c>
      <c r="L2105" s="21">
        <v>0.1554721875</v>
      </c>
      <c r="M2105" s="22">
        <v>1.4555092592592595E-3</v>
      </c>
      <c r="N2105" s="23">
        <v>43043</v>
      </c>
      <c r="O2105" s="23">
        <v>45759</v>
      </c>
      <c r="P2105" s="23">
        <v>36954</v>
      </c>
      <c r="Q2105" s="20">
        <f t="shared" si="99"/>
        <v>43.042999999999999</v>
      </c>
      <c r="R2105" s="20">
        <f t="shared" si="100"/>
        <v>45.759</v>
      </c>
      <c r="S2105" s="20">
        <f t="shared" si="101"/>
        <v>36.954000000000001</v>
      </c>
    </row>
    <row r="2106" spans="1:19" x14ac:dyDescent="0.25">
      <c r="A2106" s="20">
        <v>20</v>
      </c>
      <c r="B2106" s="20">
        <v>3</v>
      </c>
      <c r="C2106" s="20" t="s">
        <v>52</v>
      </c>
      <c r="E2106" s="20" t="s">
        <v>53</v>
      </c>
      <c r="F2106" s="20">
        <v>1</v>
      </c>
      <c r="G2106" s="20" t="s">
        <v>105</v>
      </c>
      <c r="K2106" s="20">
        <v>95</v>
      </c>
      <c r="L2106" s="21">
        <v>0.15693180555555555</v>
      </c>
      <c r="M2106" s="22">
        <v>1.4596180555555554E-3</v>
      </c>
      <c r="N2106" s="23">
        <v>43197</v>
      </c>
      <c r="O2106" s="23">
        <v>45861</v>
      </c>
      <c r="P2106" s="23">
        <v>37053</v>
      </c>
      <c r="Q2106" s="20">
        <f t="shared" si="99"/>
        <v>43.197000000000003</v>
      </c>
      <c r="R2106" s="20">
        <f t="shared" si="100"/>
        <v>45.860999999999997</v>
      </c>
      <c r="S2106" s="20">
        <f t="shared" si="101"/>
        <v>37.052999999999997</v>
      </c>
    </row>
    <row r="2107" spans="1:19" x14ac:dyDescent="0.25">
      <c r="A2107" s="20">
        <v>20</v>
      </c>
      <c r="B2107" s="20">
        <v>3</v>
      </c>
      <c r="C2107" s="20" t="s">
        <v>52</v>
      </c>
      <c r="E2107" s="20" t="s">
        <v>53</v>
      </c>
      <c r="F2107" s="20">
        <v>1</v>
      </c>
      <c r="G2107" s="20" t="s">
        <v>105</v>
      </c>
      <c r="K2107" s="20">
        <v>96</v>
      </c>
      <c r="L2107" s="21">
        <v>0.15838335648148147</v>
      </c>
      <c r="M2107" s="22">
        <v>1.4515509259259258E-3</v>
      </c>
      <c r="N2107" s="23">
        <v>43097</v>
      </c>
      <c r="O2107" s="23">
        <v>45495</v>
      </c>
      <c r="P2107" s="23">
        <v>36822</v>
      </c>
      <c r="Q2107" s="20">
        <f t="shared" si="99"/>
        <v>43.097000000000001</v>
      </c>
      <c r="R2107" s="20">
        <f t="shared" si="100"/>
        <v>45.494999999999997</v>
      </c>
      <c r="S2107" s="20">
        <f t="shared" si="101"/>
        <v>36.822000000000003</v>
      </c>
    </row>
    <row r="2108" spans="1:19" x14ac:dyDescent="0.25">
      <c r="A2108" s="20">
        <v>20</v>
      </c>
      <c r="B2108" s="20">
        <v>3</v>
      </c>
      <c r="C2108" s="20" t="s">
        <v>52</v>
      </c>
      <c r="E2108" s="20" t="s">
        <v>53</v>
      </c>
      <c r="F2108" s="20">
        <v>1</v>
      </c>
      <c r="G2108" s="20" t="s">
        <v>105</v>
      </c>
      <c r="K2108" s="20">
        <v>97</v>
      </c>
      <c r="L2108" s="21">
        <v>0.15984459490740741</v>
      </c>
      <c r="M2108" s="22">
        <v>1.4612384259259259E-3</v>
      </c>
      <c r="N2108" s="23">
        <v>42968</v>
      </c>
      <c r="O2108" s="23">
        <v>46315</v>
      </c>
      <c r="P2108" s="23">
        <v>36968</v>
      </c>
      <c r="Q2108" s="20">
        <f t="shared" si="99"/>
        <v>42.968000000000004</v>
      </c>
      <c r="R2108" s="20">
        <f t="shared" si="100"/>
        <v>46.314999999999998</v>
      </c>
      <c r="S2108" s="20">
        <f t="shared" si="101"/>
        <v>36.968000000000004</v>
      </c>
    </row>
    <row r="2109" spans="1:19" x14ac:dyDescent="0.25">
      <c r="A2109" s="20">
        <v>20</v>
      </c>
      <c r="B2109" s="20">
        <v>3</v>
      </c>
      <c r="C2109" s="20" t="s">
        <v>52</v>
      </c>
      <c r="E2109" s="20" t="s">
        <v>53</v>
      </c>
      <c r="F2109" s="20">
        <v>1</v>
      </c>
      <c r="G2109" s="20" t="s">
        <v>105</v>
      </c>
      <c r="K2109" s="20">
        <v>98</v>
      </c>
      <c r="L2109" s="21">
        <v>0.16130489583333332</v>
      </c>
      <c r="M2109" s="22">
        <v>1.4603009259259259E-3</v>
      </c>
      <c r="N2109" s="23">
        <v>43287</v>
      </c>
      <c r="O2109" s="23">
        <v>46379</v>
      </c>
      <c r="P2109" s="23">
        <v>36504</v>
      </c>
      <c r="Q2109" s="20">
        <f t="shared" si="99"/>
        <v>43.286999999999999</v>
      </c>
      <c r="R2109" s="20">
        <f t="shared" si="100"/>
        <v>46.378999999999998</v>
      </c>
      <c r="S2109" s="20">
        <f t="shared" si="101"/>
        <v>36.503999999999998</v>
      </c>
    </row>
    <row r="2110" spans="1:19" x14ac:dyDescent="0.25">
      <c r="A2110" s="20">
        <v>20</v>
      </c>
      <c r="B2110" s="20">
        <v>3</v>
      </c>
      <c r="C2110" s="20" t="s">
        <v>52</v>
      </c>
      <c r="E2110" s="20" t="s">
        <v>53</v>
      </c>
      <c r="F2110" s="20">
        <v>1</v>
      </c>
      <c r="G2110" s="20" t="s">
        <v>105</v>
      </c>
      <c r="K2110" s="20">
        <v>99</v>
      </c>
      <c r="L2110" s="21">
        <v>0.16278045138888889</v>
      </c>
      <c r="M2110" s="22">
        <v>1.4755555555555555E-3</v>
      </c>
      <c r="N2110" s="23">
        <v>43379</v>
      </c>
      <c r="O2110" s="23">
        <v>47092</v>
      </c>
      <c r="P2110" s="23">
        <v>37017</v>
      </c>
      <c r="Q2110" s="20">
        <f t="shared" si="99"/>
        <v>43.378999999999998</v>
      </c>
      <c r="R2110" s="20">
        <f t="shared" si="100"/>
        <v>47.091999999999999</v>
      </c>
      <c r="S2110" s="20">
        <f t="shared" si="101"/>
        <v>37.017000000000003</v>
      </c>
    </row>
    <row r="2111" spans="1:19" x14ac:dyDescent="0.25">
      <c r="A2111" s="20">
        <v>20</v>
      </c>
      <c r="B2111" s="20">
        <v>3</v>
      </c>
      <c r="C2111" s="20" t="s">
        <v>52</v>
      </c>
      <c r="E2111" s="20" t="s">
        <v>53</v>
      </c>
      <c r="F2111" s="20">
        <v>1</v>
      </c>
      <c r="G2111" s="20" t="s">
        <v>105</v>
      </c>
      <c r="K2111" s="20">
        <v>100</v>
      </c>
      <c r="L2111" s="21">
        <v>0.16426421296296298</v>
      </c>
      <c r="M2111" s="22">
        <v>1.4837615740740742E-3</v>
      </c>
      <c r="N2111" s="23">
        <v>43717</v>
      </c>
      <c r="O2111" s="23">
        <v>47376</v>
      </c>
      <c r="P2111" s="23">
        <v>37104</v>
      </c>
      <c r="Q2111" s="20">
        <f t="shared" si="99"/>
        <v>43.716999999999999</v>
      </c>
      <c r="R2111" s="20">
        <f t="shared" si="100"/>
        <v>47.375999999999998</v>
      </c>
      <c r="S2111" s="20">
        <f t="shared" si="101"/>
        <v>37.103999999999999</v>
      </c>
    </row>
    <row r="2112" spans="1:19" x14ac:dyDescent="0.25">
      <c r="A2112" s="20">
        <v>20</v>
      </c>
      <c r="B2112" s="20">
        <v>3</v>
      </c>
      <c r="C2112" s="20" t="s">
        <v>52</v>
      </c>
      <c r="E2112" s="20" t="s">
        <v>53</v>
      </c>
      <c r="F2112" s="20">
        <v>1</v>
      </c>
      <c r="G2112" s="20" t="s">
        <v>105</v>
      </c>
      <c r="K2112" s="20">
        <v>101</v>
      </c>
      <c r="L2112" s="21">
        <v>0.16574583333333334</v>
      </c>
      <c r="M2112" s="22">
        <v>1.4816203703703703E-3</v>
      </c>
      <c r="N2112" s="23">
        <v>43565</v>
      </c>
      <c r="O2112" s="23">
        <v>47210</v>
      </c>
      <c r="P2112" s="23">
        <v>37237</v>
      </c>
      <c r="Q2112" s="20">
        <f t="shared" si="99"/>
        <v>43.564999999999998</v>
      </c>
      <c r="R2112" s="20">
        <f t="shared" si="100"/>
        <v>47.21</v>
      </c>
      <c r="S2112" s="20">
        <f t="shared" si="101"/>
        <v>37.237000000000002</v>
      </c>
    </row>
    <row r="2113" spans="1:19" x14ac:dyDescent="0.25">
      <c r="A2113" s="20">
        <v>20</v>
      </c>
      <c r="B2113" s="20">
        <v>3</v>
      </c>
      <c r="C2113" s="20" t="s">
        <v>52</v>
      </c>
      <c r="E2113" s="20" t="s">
        <v>53</v>
      </c>
      <c r="F2113" s="20">
        <v>1</v>
      </c>
      <c r="G2113" s="20" t="s">
        <v>105</v>
      </c>
      <c r="K2113" s="20">
        <v>102</v>
      </c>
      <c r="L2113" s="21">
        <v>0.16723067129629629</v>
      </c>
      <c r="M2113" s="22">
        <v>1.484837962962963E-3</v>
      </c>
      <c r="N2113" s="23">
        <v>43733</v>
      </c>
      <c r="O2113" s="23">
        <v>47324</v>
      </c>
      <c r="P2113" s="23">
        <v>37233</v>
      </c>
      <c r="Q2113" s="20">
        <f t="shared" si="99"/>
        <v>43.732999999999997</v>
      </c>
      <c r="R2113" s="20">
        <f t="shared" si="100"/>
        <v>47.323999999999998</v>
      </c>
      <c r="S2113" s="20">
        <f t="shared" si="101"/>
        <v>37.232999999999997</v>
      </c>
    </row>
    <row r="2114" spans="1:19" x14ac:dyDescent="0.25">
      <c r="A2114" s="20">
        <v>20</v>
      </c>
      <c r="B2114" s="20">
        <v>3</v>
      </c>
      <c r="C2114" s="20" t="s">
        <v>52</v>
      </c>
      <c r="E2114" s="20" t="s">
        <v>53</v>
      </c>
      <c r="F2114" s="20">
        <v>1</v>
      </c>
      <c r="G2114" s="20" t="s">
        <v>105</v>
      </c>
      <c r="K2114" s="20">
        <v>103</v>
      </c>
      <c r="L2114" s="21">
        <v>0.16870820601851852</v>
      </c>
      <c r="M2114" s="22">
        <v>1.4775347222222223E-3</v>
      </c>
      <c r="N2114" s="23">
        <v>43461</v>
      </c>
      <c r="O2114" s="23">
        <v>46918</v>
      </c>
      <c r="P2114" s="23">
        <v>37280</v>
      </c>
      <c r="Q2114" s="20">
        <f t="shared" si="99"/>
        <v>43.460999999999999</v>
      </c>
      <c r="R2114" s="20">
        <f t="shared" si="100"/>
        <v>46.917999999999999</v>
      </c>
      <c r="S2114" s="20">
        <f t="shared" si="101"/>
        <v>37.28</v>
      </c>
    </row>
    <row r="2115" spans="1:19" x14ac:dyDescent="0.25">
      <c r="A2115" s="20">
        <v>21</v>
      </c>
      <c r="B2115" s="20">
        <v>96</v>
      </c>
      <c r="C2115" s="20" t="s">
        <v>106</v>
      </c>
      <c r="E2115" s="20" t="s">
        <v>107</v>
      </c>
      <c r="F2115" s="20">
        <v>2</v>
      </c>
      <c r="G2115" s="20" t="s">
        <v>10</v>
      </c>
      <c r="K2115" s="20">
        <v>1</v>
      </c>
      <c r="L2115" s="21">
        <v>1.399699074074074E-3</v>
      </c>
      <c r="M2115" s="22">
        <v>1.399699074074074E-3</v>
      </c>
      <c r="O2115" s="23">
        <v>43576</v>
      </c>
      <c r="P2115" s="23">
        <v>34624</v>
      </c>
      <c r="Q2115" s="20" t="b">
        <f t="shared" ref="Q2115:Q2178" si="102">IF((N2115/1000)&gt;10,(N2115/1000))</f>
        <v>0</v>
      </c>
      <c r="R2115" s="20">
        <f t="shared" si="100"/>
        <v>43.576000000000001</v>
      </c>
      <c r="S2115" s="20">
        <f t="shared" si="101"/>
        <v>34.624000000000002</v>
      </c>
    </row>
    <row r="2116" spans="1:19" x14ac:dyDescent="0.25">
      <c r="A2116" s="20">
        <v>21</v>
      </c>
      <c r="B2116" s="20">
        <v>96</v>
      </c>
      <c r="C2116" s="20" t="s">
        <v>106</v>
      </c>
      <c r="E2116" s="20" t="s">
        <v>107</v>
      </c>
      <c r="F2116" s="20">
        <v>2</v>
      </c>
      <c r="G2116" s="20" t="s">
        <v>10</v>
      </c>
      <c r="K2116" s="20">
        <v>2</v>
      </c>
      <c r="L2116" s="21">
        <v>2.7710995370370372E-3</v>
      </c>
      <c r="M2116" s="22">
        <v>1.3714004629629629E-3</v>
      </c>
      <c r="N2116" s="23">
        <v>40876</v>
      </c>
      <c r="O2116" s="23">
        <v>43039</v>
      </c>
      <c r="P2116" s="23">
        <v>34574</v>
      </c>
      <c r="Q2116" s="20">
        <f t="shared" si="102"/>
        <v>40.875999999999998</v>
      </c>
      <c r="R2116" s="20">
        <f t="shared" si="100"/>
        <v>43.039000000000001</v>
      </c>
      <c r="S2116" s="20">
        <f t="shared" si="101"/>
        <v>34.573999999999998</v>
      </c>
    </row>
    <row r="2117" spans="1:19" x14ac:dyDescent="0.25">
      <c r="A2117" s="20">
        <v>21</v>
      </c>
      <c r="B2117" s="20">
        <v>96</v>
      </c>
      <c r="C2117" s="20" t="s">
        <v>106</v>
      </c>
      <c r="E2117" s="20" t="s">
        <v>107</v>
      </c>
      <c r="F2117" s="20">
        <v>2</v>
      </c>
      <c r="G2117" s="20" t="s">
        <v>10</v>
      </c>
      <c r="K2117" s="20">
        <v>3</v>
      </c>
      <c r="L2117" s="21">
        <v>4.1390393518518521E-3</v>
      </c>
      <c r="M2117" s="22">
        <v>1.3679398148148149E-3</v>
      </c>
      <c r="N2117" s="23">
        <v>40574</v>
      </c>
      <c r="O2117" s="23">
        <v>42549</v>
      </c>
      <c r="P2117" s="23">
        <v>35067</v>
      </c>
      <c r="Q2117" s="20">
        <f t="shared" si="102"/>
        <v>40.573999999999998</v>
      </c>
      <c r="R2117" s="20">
        <f t="shared" si="100"/>
        <v>42.548999999999999</v>
      </c>
      <c r="S2117" s="20">
        <f t="shared" si="101"/>
        <v>35.067</v>
      </c>
    </row>
    <row r="2118" spans="1:19" x14ac:dyDescent="0.25">
      <c r="A2118" s="20">
        <v>21</v>
      </c>
      <c r="B2118" s="20">
        <v>96</v>
      </c>
      <c r="C2118" s="20" t="s">
        <v>106</v>
      </c>
      <c r="E2118" s="20" t="s">
        <v>107</v>
      </c>
      <c r="F2118" s="20">
        <v>2</v>
      </c>
      <c r="G2118" s="20" t="s">
        <v>10</v>
      </c>
      <c r="K2118" s="20">
        <v>4</v>
      </c>
      <c r="L2118" s="21">
        <v>5.4947916666666661E-3</v>
      </c>
      <c r="M2118" s="22">
        <v>1.3557523148148148E-3</v>
      </c>
      <c r="N2118" s="23">
        <v>40425</v>
      </c>
      <c r="O2118" s="23">
        <v>42530</v>
      </c>
      <c r="P2118" s="23">
        <v>34182</v>
      </c>
      <c r="Q2118" s="20">
        <f t="shared" si="102"/>
        <v>40.424999999999997</v>
      </c>
      <c r="R2118" s="20">
        <f t="shared" si="100"/>
        <v>42.53</v>
      </c>
      <c r="S2118" s="20">
        <f t="shared" si="101"/>
        <v>34.182000000000002</v>
      </c>
    </row>
    <row r="2119" spans="1:19" x14ac:dyDescent="0.25">
      <c r="A2119" s="20">
        <v>21</v>
      </c>
      <c r="B2119" s="20">
        <v>96</v>
      </c>
      <c r="C2119" s="20" t="s">
        <v>106</v>
      </c>
      <c r="E2119" s="20" t="s">
        <v>107</v>
      </c>
      <c r="F2119" s="20">
        <v>2</v>
      </c>
      <c r="G2119" s="20" t="s">
        <v>10</v>
      </c>
      <c r="K2119" s="20">
        <v>5</v>
      </c>
      <c r="L2119" s="21">
        <v>6.8504976851851843E-3</v>
      </c>
      <c r="M2119" s="22">
        <v>1.3557060185185185E-3</v>
      </c>
      <c r="N2119" s="23">
        <v>40535</v>
      </c>
      <c r="O2119" s="23">
        <v>42584</v>
      </c>
      <c r="P2119" s="23">
        <v>34014</v>
      </c>
      <c r="Q2119" s="20">
        <f t="shared" si="102"/>
        <v>40.534999999999997</v>
      </c>
      <c r="R2119" s="20">
        <f t="shared" si="100"/>
        <v>42.584000000000003</v>
      </c>
      <c r="S2119" s="20">
        <f t="shared" si="101"/>
        <v>34.014000000000003</v>
      </c>
    </row>
    <row r="2120" spans="1:19" x14ac:dyDescent="0.25">
      <c r="A2120" s="20">
        <v>21</v>
      </c>
      <c r="B2120" s="20">
        <v>96</v>
      </c>
      <c r="C2120" s="20" t="s">
        <v>106</v>
      </c>
      <c r="E2120" s="20" t="s">
        <v>107</v>
      </c>
      <c r="F2120" s="20">
        <v>2</v>
      </c>
      <c r="G2120" s="20" t="s">
        <v>10</v>
      </c>
      <c r="K2120" s="20">
        <v>6</v>
      </c>
      <c r="L2120" s="21">
        <v>8.2135185185185176E-3</v>
      </c>
      <c r="M2120" s="22">
        <v>1.3630208333333333E-3</v>
      </c>
      <c r="N2120" s="23">
        <v>40649</v>
      </c>
      <c r="O2120" s="23">
        <v>42956</v>
      </c>
      <c r="P2120" s="23">
        <v>34160</v>
      </c>
      <c r="Q2120" s="20">
        <f t="shared" si="102"/>
        <v>40.649000000000001</v>
      </c>
      <c r="R2120" s="20">
        <f t="shared" si="100"/>
        <v>42.956000000000003</v>
      </c>
      <c r="S2120" s="20">
        <f t="shared" si="101"/>
        <v>34.159999999999997</v>
      </c>
    </row>
    <row r="2121" spans="1:19" x14ac:dyDescent="0.25">
      <c r="A2121" s="20">
        <v>21</v>
      </c>
      <c r="B2121" s="20">
        <v>96</v>
      </c>
      <c r="C2121" s="20" t="s">
        <v>106</v>
      </c>
      <c r="E2121" s="20" t="s">
        <v>107</v>
      </c>
      <c r="F2121" s="20">
        <v>2</v>
      </c>
      <c r="G2121" s="20" t="s">
        <v>10</v>
      </c>
      <c r="K2121" s="20">
        <v>7</v>
      </c>
      <c r="L2121" s="21">
        <v>9.5762268518518514E-3</v>
      </c>
      <c r="M2121" s="22">
        <v>1.3627083333333332E-3</v>
      </c>
      <c r="N2121" s="23">
        <v>40938</v>
      </c>
      <c r="O2121" s="23">
        <v>42739</v>
      </c>
      <c r="P2121" s="23">
        <v>34061</v>
      </c>
      <c r="Q2121" s="20">
        <f t="shared" si="102"/>
        <v>40.938000000000002</v>
      </c>
      <c r="R2121" s="20">
        <f t="shared" si="100"/>
        <v>42.738999999999997</v>
      </c>
      <c r="S2121" s="20">
        <f t="shared" si="101"/>
        <v>34.061</v>
      </c>
    </row>
    <row r="2122" spans="1:19" x14ac:dyDescent="0.25">
      <c r="A2122" s="20">
        <v>21</v>
      </c>
      <c r="B2122" s="20">
        <v>96</v>
      </c>
      <c r="C2122" s="20" t="s">
        <v>106</v>
      </c>
      <c r="E2122" s="20" t="s">
        <v>107</v>
      </c>
      <c r="F2122" s="20">
        <v>2</v>
      </c>
      <c r="G2122" s="20" t="s">
        <v>10</v>
      </c>
      <c r="K2122" s="20">
        <v>8</v>
      </c>
      <c r="L2122" s="21">
        <v>1.0937048611111111E-2</v>
      </c>
      <c r="M2122" s="22">
        <v>1.3608217592592593E-3</v>
      </c>
      <c r="N2122" s="23">
        <v>40588</v>
      </c>
      <c r="O2122" s="23">
        <v>42824</v>
      </c>
      <c r="P2122" s="23">
        <v>34163</v>
      </c>
      <c r="Q2122" s="20">
        <f t="shared" si="102"/>
        <v>40.588000000000001</v>
      </c>
      <c r="R2122" s="20">
        <f t="shared" si="100"/>
        <v>42.823999999999998</v>
      </c>
      <c r="S2122" s="20">
        <f t="shared" si="101"/>
        <v>34.162999999999997</v>
      </c>
    </row>
    <row r="2123" spans="1:19" x14ac:dyDescent="0.25">
      <c r="A2123" s="20">
        <v>21</v>
      </c>
      <c r="B2123" s="20">
        <v>96</v>
      </c>
      <c r="C2123" s="20" t="s">
        <v>106</v>
      </c>
      <c r="E2123" s="20" t="s">
        <v>107</v>
      </c>
      <c r="F2123" s="20">
        <v>2</v>
      </c>
      <c r="G2123" s="20" t="s">
        <v>10</v>
      </c>
      <c r="K2123" s="20">
        <v>9</v>
      </c>
      <c r="L2123" s="21">
        <v>1.2324270833333331E-2</v>
      </c>
      <c r="M2123" s="22">
        <v>1.3872222222222222E-3</v>
      </c>
      <c r="N2123" s="23">
        <v>42047</v>
      </c>
      <c r="O2123" s="23">
        <v>43451</v>
      </c>
      <c r="P2123" s="23">
        <v>34358</v>
      </c>
      <c r="Q2123" s="20">
        <f t="shared" si="102"/>
        <v>42.046999999999997</v>
      </c>
      <c r="R2123" s="20">
        <f t="shared" si="100"/>
        <v>43.451000000000001</v>
      </c>
      <c r="S2123" s="20">
        <f t="shared" si="101"/>
        <v>34.357999999999997</v>
      </c>
    </row>
    <row r="2124" spans="1:19" x14ac:dyDescent="0.25">
      <c r="A2124" s="20">
        <v>21</v>
      </c>
      <c r="B2124" s="20">
        <v>96</v>
      </c>
      <c r="C2124" s="20" t="s">
        <v>106</v>
      </c>
      <c r="E2124" s="20" t="s">
        <v>107</v>
      </c>
      <c r="F2124" s="20">
        <v>2</v>
      </c>
      <c r="G2124" s="20" t="s">
        <v>10</v>
      </c>
      <c r="K2124" s="20">
        <v>10</v>
      </c>
      <c r="L2124" s="21">
        <v>1.3709699074074074E-2</v>
      </c>
      <c r="M2124" s="22">
        <v>1.3854282407407407E-3</v>
      </c>
      <c r="N2124" s="23">
        <v>41243</v>
      </c>
      <c r="O2124" s="23">
        <v>43390</v>
      </c>
      <c r="P2124" s="23">
        <v>35068</v>
      </c>
      <c r="Q2124" s="20">
        <f t="shared" si="102"/>
        <v>41.243000000000002</v>
      </c>
      <c r="R2124" s="20">
        <f t="shared" si="100"/>
        <v>43.39</v>
      </c>
      <c r="S2124" s="20">
        <f t="shared" si="101"/>
        <v>35.067999999999998</v>
      </c>
    </row>
    <row r="2125" spans="1:19" x14ac:dyDescent="0.25">
      <c r="A2125" s="20">
        <v>21</v>
      </c>
      <c r="B2125" s="20">
        <v>96</v>
      </c>
      <c r="C2125" s="20" t="s">
        <v>106</v>
      </c>
      <c r="E2125" s="20" t="s">
        <v>107</v>
      </c>
      <c r="F2125" s="20">
        <v>2</v>
      </c>
      <c r="G2125" s="20" t="s">
        <v>10</v>
      </c>
      <c r="K2125" s="20">
        <v>11</v>
      </c>
      <c r="L2125" s="21">
        <v>1.5083599537037038E-2</v>
      </c>
      <c r="M2125" s="22">
        <v>1.3739004629629628E-3</v>
      </c>
      <c r="N2125" s="23">
        <v>41031</v>
      </c>
      <c r="O2125" s="23">
        <v>43418</v>
      </c>
      <c r="P2125" s="23">
        <v>34256</v>
      </c>
      <c r="Q2125" s="20">
        <f t="shared" si="102"/>
        <v>41.030999999999999</v>
      </c>
      <c r="R2125" s="20">
        <f t="shared" si="100"/>
        <v>43.417999999999999</v>
      </c>
      <c r="S2125" s="20">
        <f t="shared" si="101"/>
        <v>34.256</v>
      </c>
    </row>
    <row r="2126" spans="1:19" x14ac:dyDescent="0.25">
      <c r="A2126" s="20">
        <v>21</v>
      </c>
      <c r="B2126" s="20">
        <v>96</v>
      </c>
      <c r="C2126" s="20" t="s">
        <v>106</v>
      </c>
      <c r="E2126" s="20" t="s">
        <v>107</v>
      </c>
      <c r="F2126" s="20">
        <v>2</v>
      </c>
      <c r="G2126" s="20" t="s">
        <v>10</v>
      </c>
      <c r="K2126" s="20">
        <v>12</v>
      </c>
      <c r="L2126" s="21">
        <v>1.6456249999999999E-2</v>
      </c>
      <c r="M2126" s="22">
        <v>1.3726504629629629E-3</v>
      </c>
      <c r="N2126" s="23">
        <v>40991</v>
      </c>
      <c r="O2126" s="23">
        <v>43322</v>
      </c>
      <c r="P2126" s="23">
        <v>34284</v>
      </c>
      <c r="Q2126" s="20">
        <f t="shared" si="102"/>
        <v>40.991</v>
      </c>
      <c r="R2126" s="20">
        <f t="shared" si="100"/>
        <v>43.322000000000003</v>
      </c>
      <c r="S2126" s="20">
        <f t="shared" si="101"/>
        <v>34.283999999999999</v>
      </c>
    </row>
    <row r="2127" spans="1:19" x14ac:dyDescent="0.25">
      <c r="A2127" s="20">
        <v>21</v>
      </c>
      <c r="B2127" s="20">
        <v>96</v>
      </c>
      <c r="C2127" s="20" t="s">
        <v>106</v>
      </c>
      <c r="E2127" s="20" t="s">
        <v>107</v>
      </c>
      <c r="F2127" s="20">
        <v>2</v>
      </c>
      <c r="G2127" s="20" t="s">
        <v>10</v>
      </c>
      <c r="K2127" s="20">
        <v>13</v>
      </c>
      <c r="L2127" s="21">
        <v>1.7835868055555554E-2</v>
      </c>
      <c r="M2127" s="22">
        <v>1.3796180555555556E-3</v>
      </c>
      <c r="N2127" s="23">
        <v>40909</v>
      </c>
      <c r="O2127" s="23">
        <v>43822</v>
      </c>
      <c r="P2127" s="23">
        <v>34468</v>
      </c>
      <c r="Q2127" s="20">
        <f t="shared" si="102"/>
        <v>40.908999999999999</v>
      </c>
      <c r="R2127" s="20">
        <f t="shared" si="100"/>
        <v>43.822000000000003</v>
      </c>
      <c r="S2127" s="20">
        <f t="shared" si="101"/>
        <v>34.468000000000004</v>
      </c>
    </row>
    <row r="2128" spans="1:19" x14ac:dyDescent="0.25">
      <c r="A2128" s="20">
        <v>21</v>
      </c>
      <c r="B2128" s="20">
        <v>96</v>
      </c>
      <c r="C2128" s="20" t="s">
        <v>106</v>
      </c>
      <c r="E2128" s="20" t="s">
        <v>107</v>
      </c>
      <c r="F2128" s="20">
        <v>2</v>
      </c>
      <c r="G2128" s="20" t="s">
        <v>10</v>
      </c>
      <c r="K2128" s="20">
        <v>14</v>
      </c>
      <c r="L2128" s="21">
        <v>1.9220578703703705E-2</v>
      </c>
      <c r="M2128" s="22">
        <v>1.3847106481481482E-3</v>
      </c>
      <c r="N2128" s="23">
        <v>41274</v>
      </c>
      <c r="O2128" s="23">
        <v>43849</v>
      </c>
      <c r="P2128" s="23">
        <v>34516</v>
      </c>
      <c r="Q2128" s="20">
        <f t="shared" si="102"/>
        <v>41.274000000000001</v>
      </c>
      <c r="R2128" s="20">
        <f t="shared" si="100"/>
        <v>43.848999999999997</v>
      </c>
      <c r="S2128" s="20">
        <f t="shared" si="101"/>
        <v>34.515999999999998</v>
      </c>
    </row>
    <row r="2129" spans="1:19" x14ac:dyDescent="0.25">
      <c r="A2129" s="20">
        <v>21</v>
      </c>
      <c r="B2129" s="20">
        <v>96</v>
      </c>
      <c r="C2129" s="20" t="s">
        <v>106</v>
      </c>
      <c r="E2129" s="20" t="s">
        <v>107</v>
      </c>
      <c r="F2129" s="20">
        <v>2</v>
      </c>
      <c r="G2129" s="20" t="s">
        <v>10</v>
      </c>
      <c r="K2129" s="20">
        <v>15</v>
      </c>
      <c r="L2129" s="21">
        <v>2.0602210648148149E-2</v>
      </c>
      <c r="M2129" s="22">
        <v>1.3816319444444442E-3</v>
      </c>
      <c r="N2129" s="23">
        <v>41027</v>
      </c>
      <c r="O2129" s="23">
        <v>43847</v>
      </c>
      <c r="P2129" s="23">
        <v>34499</v>
      </c>
      <c r="Q2129" s="20">
        <f t="shared" si="102"/>
        <v>41.027000000000001</v>
      </c>
      <c r="R2129" s="20">
        <f t="shared" si="100"/>
        <v>43.847000000000001</v>
      </c>
      <c r="S2129" s="20">
        <f t="shared" si="101"/>
        <v>34.499000000000002</v>
      </c>
    </row>
    <row r="2130" spans="1:19" x14ac:dyDescent="0.25">
      <c r="A2130" s="20">
        <v>21</v>
      </c>
      <c r="B2130" s="20">
        <v>96</v>
      </c>
      <c r="C2130" s="20" t="s">
        <v>106</v>
      </c>
      <c r="E2130" s="20" t="s">
        <v>107</v>
      </c>
      <c r="F2130" s="20">
        <v>2</v>
      </c>
      <c r="G2130" s="20" t="s">
        <v>10</v>
      </c>
      <c r="K2130" s="20">
        <v>16</v>
      </c>
      <c r="L2130" s="21">
        <v>2.1984768518518518E-2</v>
      </c>
      <c r="M2130" s="22">
        <v>1.3825578703703706E-3</v>
      </c>
      <c r="N2130" s="23">
        <v>41310</v>
      </c>
      <c r="O2130" s="23">
        <v>43764</v>
      </c>
      <c r="P2130" s="23">
        <v>34379</v>
      </c>
      <c r="Q2130" s="20">
        <f t="shared" si="102"/>
        <v>41.31</v>
      </c>
      <c r="R2130" s="20">
        <f t="shared" ref="R2130:R2193" si="103">IF((O2130/1000)&gt;10,(O2130/1000))</f>
        <v>43.764000000000003</v>
      </c>
      <c r="S2130" s="20">
        <f t="shared" ref="S2130:S2193" si="104">IF((P2130/1000)&gt;10,(P2130/1000))</f>
        <v>34.378999999999998</v>
      </c>
    </row>
    <row r="2131" spans="1:19" x14ac:dyDescent="0.25">
      <c r="A2131" s="20">
        <v>21</v>
      </c>
      <c r="B2131" s="20">
        <v>96</v>
      </c>
      <c r="C2131" s="20" t="s">
        <v>106</v>
      </c>
      <c r="E2131" s="20" t="s">
        <v>107</v>
      </c>
      <c r="F2131" s="20">
        <v>2</v>
      </c>
      <c r="G2131" s="20" t="s">
        <v>10</v>
      </c>
      <c r="K2131" s="20">
        <v>17</v>
      </c>
      <c r="L2131" s="21">
        <v>2.3374456018518518E-2</v>
      </c>
      <c r="M2131" s="22">
        <v>1.3896875000000001E-3</v>
      </c>
      <c r="N2131" s="23">
        <v>41473</v>
      </c>
      <c r="O2131" s="23">
        <v>44150</v>
      </c>
      <c r="P2131" s="23">
        <v>34446</v>
      </c>
      <c r="Q2131" s="20">
        <f t="shared" si="102"/>
        <v>41.472999999999999</v>
      </c>
      <c r="R2131" s="20">
        <f t="shared" si="103"/>
        <v>44.15</v>
      </c>
      <c r="S2131" s="20">
        <f t="shared" si="104"/>
        <v>34.445999999999998</v>
      </c>
    </row>
    <row r="2132" spans="1:19" x14ac:dyDescent="0.25">
      <c r="A2132" s="20">
        <v>21</v>
      </c>
      <c r="B2132" s="20">
        <v>96</v>
      </c>
      <c r="C2132" s="20" t="s">
        <v>106</v>
      </c>
      <c r="E2132" s="20" t="s">
        <v>107</v>
      </c>
      <c r="F2132" s="20">
        <v>2</v>
      </c>
      <c r="G2132" s="20" t="s">
        <v>10</v>
      </c>
      <c r="K2132" s="20">
        <v>18</v>
      </c>
      <c r="L2132" s="21">
        <v>2.4783067129629629E-2</v>
      </c>
      <c r="M2132" s="22">
        <v>1.4086111111111111E-3</v>
      </c>
      <c r="N2132" s="23">
        <v>41295</v>
      </c>
      <c r="O2132" s="23">
        <v>45732</v>
      </c>
      <c r="P2132" s="23">
        <v>34677</v>
      </c>
      <c r="Q2132" s="20">
        <f t="shared" si="102"/>
        <v>41.295000000000002</v>
      </c>
      <c r="R2132" s="20">
        <f t="shared" si="103"/>
        <v>45.731999999999999</v>
      </c>
      <c r="S2132" s="20">
        <f t="shared" si="104"/>
        <v>34.677</v>
      </c>
    </row>
    <row r="2133" spans="1:19" x14ac:dyDescent="0.25">
      <c r="A2133" s="20">
        <v>21</v>
      </c>
      <c r="B2133" s="20">
        <v>96</v>
      </c>
      <c r="C2133" s="20" t="s">
        <v>106</v>
      </c>
      <c r="E2133" s="20" t="s">
        <v>107</v>
      </c>
      <c r="F2133" s="20">
        <v>2</v>
      </c>
      <c r="G2133" s="20" t="s">
        <v>10</v>
      </c>
      <c r="K2133" s="20">
        <v>19</v>
      </c>
      <c r="L2133" s="21">
        <v>2.6176192129629631E-2</v>
      </c>
      <c r="M2133" s="22">
        <v>1.393125E-3</v>
      </c>
      <c r="N2133" s="23">
        <v>41422</v>
      </c>
      <c r="O2133" s="23">
        <v>44415</v>
      </c>
      <c r="P2133" s="23">
        <v>34529</v>
      </c>
      <c r="Q2133" s="20">
        <f t="shared" si="102"/>
        <v>41.421999999999997</v>
      </c>
      <c r="R2133" s="20">
        <f t="shared" si="103"/>
        <v>44.414999999999999</v>
      </c>
      <c r="S2133" s="20">
        <f t="shared" si="104"/>
        <v>34.529000000000003</v>
      </c>
    </row>
    <row r="2134" spans="1:19" x14ac:dyDescent="0.25">
      <c r="A2134" s="20">
        <v>21</v>
      </c>
      <c r="B2134" s="20">
        <v>96</v>
      </c>
      <c r="C2134" s="20" t="s">
        <v>106</v>
      </c>
      <c r="E2134" s="20" t="s">
        <v>107</v>
      </c>
      <c r="F2134" s="20">
        <v>2</v>
      </c>
      <c r="G2134" s="20" t="s">
        <v>10</v>
      </c>
      <c r="K2134" s="20">
        <v>20</v>
      </c>
      <c r="L2134" s="21">
        <v>2.7567002314814817E-2</v>
      </c>
      <c r="M2134" s="22">
        <v>1.390810185185185E-3</v>
      </c>
      <c r="N2134" s="23">
        <v>41624</v>
      </c>
      <c r="O2134" s="23">
        <v>44005</v>
      </c>
      <c r="P2134" s="23">
        <v>34537</v>
      </c>
      <c r="Q2134" s="20">
        <f t="shared" si="102"/>
        <v>41.624000000000002</v>
      </c>
      <c r="R2134" s="20">
        <f t="shared" si="103"/>
        <v>44.005000000000003</v>
      </c>
      <c r="S2134" s="20">
        <f t="shared" si="104"/>
        <v>34.536999999999999</v>
      </c>
    </row>
    <row r="2135" spans="1:19" x14ac:dyDescent="0.25">
      <c r="A2135" s="20">
        <v>21</v>
      </c>
      <c r="B2135" s="20">
        <v>96</v>
      </c>
      <c r="C2135" s="20" t="s">
        <v>106</v>
      </c>
      <c r="E2135" s="20" t="s">
        <v>107</v>
      </c>
      <c r="F2135" s="20">
        <v>2</v>
      </c>
      <c r="G2135" s="20" t="s">
        <v>10</v>
      </c>
      <c r="K2135" s="20">
        <v>21</v>
      </c>
      <c r="L2135" s="21">
        <v>2.896939814814815E-2</v>
      </c>
      <c r="M2135" s="22">
        <v>1.4023958333333334E-3</v>
      </c>
      <c r="N2135" s="23">
        <v>41574</v>
      </c>
      <c r="O2135" s="23">
        <v>44824</v>
      </c>
      <c r="P2135" s="23">
        <v>34769</v>
      </c>
      <c r="Q2135" s="20">
        <f t="shared" si="102"/>
        <v>41.573999999999998</v>
      </c>
      <c r="R2135" s="20">
        <f t="shared" si="103"/>
        <v>44.823999999999998</v>
      </c>
      <c r="S2135" s="20">
        <f t="shared" si="104"/>
        <v>34.768999999999998</v>
      </c>
    </row>
    <row r="2136" spans="1:19" x14ac:dyDescent="0.25">
      <c r="A2136" s="20">
        <v>21</v>
      </c>
      <c r="B2136" s="20">
        <v>96</v>
      </c>
      <c r="C2136" s="20" t="s">
        <v>106</v>
      </c>
      <c r="E2136" s="20" t="s">
        <v>107</v>
      </c>
      <c r="F2136" s="20">
        <v>2</v>
      </c>
      <c r="G2136" s="20" t="s">
        <v>10</v>
      </c>
      <c r="K2136" s="20">
        <v>22</v>
      </c>
      <c r="L2136" s="21">
        <v>3.0361689814814814E-2</v>
      </c>
      <c r="M2136" s="22">
        <v>1.3922916666666667E-3</v>
      </c>
      <c r="N2136" s="23">
        <v>41520</v>
      </c>
      <c r="O2136" s="23">
        <v>44397</v>
      </c>
      <c r="P2136" s="23">
        <v>34377</v>
      </c>
      <c r="Q2136" s="20">
        <f t="shared" si="102"/>
        <v>41.52</v>
      </c>
      <c r="R2136" s="20">
        <f t="shared" si="103"/>
        <v>44.396999999999998</v>
      </c>
      <c r="S2136" s="20">
        <f t="shared" si="104"/>
        <v>34.377000000000002</v>
      </c>
    </row>
    <row r="2137" spans="1:19" x14ac:dyDescent="0.25">
      <c r="A2137" s="20">
        <v>21</v>
      </c>
      <c r="B2137" s="20">
        <v>96</v>
      </c>
      <c r="C2137" s="20" t="s">
        <v>106</v>
      </c>
      <c r="E2137" s="20" t="s">
        <v>107</v>
      </c>
      <c r="F2137" s="20">
        <v>2</v>
      </c>
      <c r="G2137" s="20" t="s">
        <v>10</v>
      </c>
      <c r="H2137" s="25">
        <v>0.43904417824074077</v>
      </c>
      <c r="I2137" s="20">
        <v>1</v>
      </c>
      <c r="K2137" s="20">
        <v>23</v>
      </c>
      <c r="L2137" s="21">
        <v>3.1813784722222224E-2</v>
      </c>
      <c r="M2137" s="22">
        <v>1.4520949074074074E-3</v>
      </c>
      <c r="N2137" s="23">
        <v>41308</v>
      </c>
      <c r="O2137" s="23">
        <v>43729</v>
      </c>
      <c r="Q2137" s="20">
        <f t="shared" si="102"/>
        <v>41.308</v>
      </c>
      <c r="R2137" s="20">
        <f t="shared" si="103"/>
        <v>43.728999999999999</v>
      </c>
      <c r="S2137" s="20" t="b">
        <f t="shared" si="104"/>
        <v>0</v>
      </c>
    </row>
    <row r="2138" spans="1:19" x14ac:dyDescent="0.25">
      <c r="A2138" s="20">
        <v>21</v>
      </c>
      <c r="B2138" s="20">
        <v>96</v>
      </c>
      <c r="C2138" s="20" t="s">
        <v>106</v>
      </c>
      <c r="E2138" s="20" t="s">
        <v>107</v>
      </c>
      <c r="F2138" s="20">
        <v>2</v>
      </c>
      <c r="G2138" s="20" t="s">
        <v>10</v>
      </c>
      <c r="J2138" s="25">
        <v>0.43997208333333332</v>
      </c>
      <c r="K2138" s="20">
        <v>24</v>
      </c>
      <c r="L2138" s="21">
        <v>3.4102800925925929E-2</v>
      </c>
      <c r="M2138" s="22">
        <v>2.2890162037037037E-3</v>
      </c>
      <c r="O2138" s="23">
        <v>44260</v>
      </c>
      <c r="P2138" s="23">
        <v>34620</v>
      </c>
      <c r="Q2138" s="20" t="b">
        <f t="shared" si="102"/>
        <v>0</v>
      </c>
      <c r="R2138" s="20">
        <f t="shared" si="103"/>
        <v>44.26</v>
      </c>
      <c r="S2138" s="20">
        <f t="shared" si="104"/>
        <v>34.619999999999997</v>
      </c>
    </row>
    <row r="2139" spans="1:19" x14ac:dyDescent="0.25">
      <c r="A2139" s="20">
        <v>21</v>
      </c>
      <c r="B2139" s="20">
        <v>96</v>
      </c>
      <c r="C2139" s="20" t="s">
        <v>106</v>
      </c>
      <c r="E2139" s="20" t="s">
        <v>107</v>
      </c>
      <c r="F2139" s="20">
        <v>2</v>
      </c>
      <c r="G2139" s="20" t="s">
        <v>10</v>
      </c>
      <c r="K2139" s="20">
        <v>25</v>
      </c>
      <c r="L2139" s="21">
        <v>3.5501932870370366E-2</v>
      </c>
      <c r="M2139" s="22">
        <v>1.3991319444444444E-3</v>
      </c>
      <c r="N2139" s="23">
        <v>41891</v>
      </c>
      <c r="O2139" s="23">
        <v>44377</v>
      </c>
      <c r="P2139" s="23">
        <v>34617</v>
      </c>
      <c r="Q2139" s="20">
        <f t="shared" si="102"/>
        <v>41.890999999999998</v>
      </c>
      <c r="R2139" s="20">
        <f t="shared" si="103"/>
        <v>44.377000000000002</v>
      </c>
      <c r="S2139" s="20">
        <f t="shared" si="104"/>
        <v>34.616999999999997</v>
      </c>
    </row>
    <row r="2140" spans="1:19" x14ac:dyDescent="0.25">
      <c r="A2140" s="20">
        <v>21</v>
      </c>
      <c r="B2140" s="20">
        <v>96</v>
      </c>
      <c r="C2140" s="20" t="s">
        <v>106</v>
      </c>
      <c r="E2140" s="20" t="s">
        <v>107</v>
      </c>
      <c r="F2140" s="20">
        <v>2</v>
      </c>
      <c r="G2140" s="20" t="s">
        <v>10</v>
      </c>
      <c r="K2140" s="20">
        <v>26</v>
      </c>
      <c r="L2140" s="21">
        <v>3.6902916666666667E-2</v>
      </c>
      <c r="M2140" s="22">
        <v>1.4009837962962962E-3</v>
      </c>
      <c r="N2140" s="23">
        <v>41836</v>
      </c>
      <c r="O2140" s="23">
        <v>44635</v>
      </c>
      <c r="P2140" s="23">
        <v>34574</v>
      </c>
      <c r="Q2140" s="20">
        <f t="shared" si="102"/>
        <v>41.835999999999999</v>
      </c>
      <c r="R2140" s="20">
        <f t="shared" si="103"/>
        <v>44.634999999999998</v>
      </c>
      <c r="S2140" s="20">
        <f t="shared" si="104"/>
        <v>34.573999999999998</v>
      </c>
    </row>
    <row r="2141" spans="1:19" x14ac:dyDescent="0.25">
      <c r="A2141" s="20">
        <v>21</v>
      </c>
      <c r="B2141" s="20">
        <v>96</v>
      </c>
      <c r="C2141" s="20" t="s">
        <v>106</v>
      </c>
      <c r="E2141" s="20" t="s">
        <v>107</v>
      </c>
      <c r="F2141" s="20">
        <v>2</v>
      </c>
      <c r="G2141" s="20" t="s">
        <v>10</v>
      </c>
      <c r="K2141" s="20">
        <v>27</v>
      </c>
      <c r="L2141" s="21">
        <v>3.8311111111111108E-2</v>
      </c>
      <c r="M2141" s="22">
        <v>1.4081944444444446E-3</v>
      </c>
      <c r="N2141" s="23">
        <v>41691</v>
      </c>
      <c r="O2141" s="23">
        <v>45106</v>
      </c>
      <c r="P2141" s="23">
        <v>34871</v>
      </c>
      <c r="Q2141" s="20">
        <f t="shared" si="102"/>
        <v>41.691000000000003</v>
      </c>
      <c r="R2141" s="20">
        <f t="shared" si="103"/>
        <v>45.106000000000002</v>
      </c>
      <c r="S2141" s="20">
        <f t="shared" si="104"/>
        <v>34.871000000000002</v>
      </c>
    </row>
    <row r="2142" spans="1:19" x14ac:dyDescent="0.25">
      <c r="A2142" s="20">
        <v>21</v>
      </c>
      <c r="B2142" s="20">
        <v>96</v>
      </c>
      <c r="C2142" s="20" t="s">
        <v>106</v>
      </c>
      <c r="E2142" s="20" t="s">
        <v>107</v>
      </c>
      <c r="F2142" s="20">
        <v>2</v>
      </c>
      <c r="G2142" s="20" t="s">
        <v>10</v>
      </c>
      <c r="K2142" s="20">
        <v>28</v>
      </c>
      <c r="L2142" s="21">
        <v>3.971016203703704E-2</v>
      </c>
      <c r="M2142" s="22">
        <v>1.399050925925926E-3</v>
      </c>
      <c r="N2142" s="23">
        <v>41812</v>
      </c>
      <c r="O2142" s="23">
        <v>44320</v>
      </c>
      <c r="P2142" s="23">
        <v>34746</v>
      </c>
      <c r="Q2142" s="20">
        <f t="shared" si="102"/>
        <v>41.811999999999998</v>
      </c>
      <c r="R2142" s="20">
        <f t="shared" si="103"/>
        <v>44.32</v>
      </c>
      <c r="S2142" s="20">
        <f t="shared" si="104"/>
        <v>34.746000000000002</v>
      </c>
    </row>
    <row r="2143" spans="1:19" x14ac:dyDescent="0.25">
      <c r="A2143" s="20">
        <v>21</v>
      </c>
      <c r="B2143" s="20">
        <v>96</v>
      </c>
      <c r="C2143" s="20" t="s">
        <v>106</v>
      </c>
      <c r="E2143" s="20" t="s">
        <v>107</v>
      </c>
      <c r="F2143" s="20">
        <v>2</v>
      </c>
      <c r="G2143" s="20" t="s">
        <v>10</v>
      </c>
      <c r="K2143" s="20">
        <v>29</v>
      </c>
      <c r="L2143" s="21">
        <v>4.1119247685185184E-2</v>
      </c>
      <c r="M2143" s="22">
        <v>1.409085648148148E-3</v>
      </c>
      <c r="N2143" s="23">
        <v>42155</v>
      </c>
      <c r="O2143" s="23">
        <v>44729</v>
      </c>
      <c r="P2143" s="23">
        <v>34861</v>
      </c>
      <c r="Q2143" s="20">
        <f t="shared" si="102"/>
        <v>42.155000000000001</v>
      </c>
      <c r="R2143" s="20">
        <f t="shared" si="103"/>
        <v>44.728999999999999</v>
      </c>
      <c r="S2143" s="20">
        <f t="shared" si="104"/>
        <v>34.860999999999997</v>
      </c>
    </row>
    <row r="2144" spans="1:19" x14ac:dyDescent="0.25">
      <c r="A2144" s="20">
        <v>21</v>
      </c>
      <c r="B2144" s="20">
        <v>96</v>
      </c>
      <c r="C2144" s="20" t="s">
        <v>106</v>
      </c>
      <c r="E2144" s="20" t="s">
        <v>107</v>
      </c>
      <c r="F2144" s="20">
        <v>2</v>
      </c>
      <c r="G2144" s="20" t="s">
        <v>10</v>
      </c>
      <c r="K2144" s="20">
        <v>30</v>
      </c>
      <c r="L2144" s="21">
        <v>4.2544988425925932E-2</v>
      </c>
      <c r="M2144" s="22">
        <v>1.4257407407407407E-3</v>
      </c>
      <c r="N2144" s="23">
        <v>42371</v>
      </c>
      <c r="O2144" s="23">
        <v>45813</v>
      </c>
      <c r="P2144" s="23">
        <v>35000</v>
      </c>
      <c r="Q2144" s="20">
        <f t="shared" si="102"/>
        <v>42.371000000000002</v>
      </c>
      <c r="R2144" s="20">
        <f t="shared" si="103"/>
        <v>45.813000000000002</v>
      </c>
      <c r="S2144" s="20">
        <f t="shared" si="104"/>
        <v>35</v>
      </c>
    </row>
    <row r="2145" spans="1:19" x14ac:dyDescent="0.25">
      <c r="A2145" s="20">
        <v>21</v>
      </c>
      <c r="B2145" s="20">
        <v>96</v>
      </c>
      <c r="C2145" s="20" t="s">
        <v>106</v>
      </c>
      <c r="E2145" s="20" t="s">
        <v>107</v>
      </c>
      <c r="F2145" s="20">
        <v>2</v>
      </c>
      <c r="G2145" s="20" t="s">
        <v>10</v>
      </c>
      <c r="K2145" s="20">
        <v>31</v>
      </c>
      <c r="L2145" s="21">
        <v>4.3964502314814809E-2</v>
      </c>
      <c r="M2145" s="22">
        <v>1.4195138888888888E-3</v>
      </c>
      <c r="N2145" s="23">
        <v>42349</v>
      </c>
      <c r="O2145" s="23">
        <v>45481</v>
      </c>
      <c r="P2145" s="23">
        <v>34816</v>
      </c>
      <c r="Q2145" s="20">
        <f t="shared" si="102"/>
        <v>42.348999999999997</v>
      </c>
      <c r="R2145" s="20">
        <f t="shared" si="103"/>
        <v>45.481000000000002</v>
      </c>
      <c r="S2145" s="20">
        <f t="shared" si="104"/>
        <v>34.816000000000003</v>
      </c>
    </row>
    <row r="2146" spans="1:19" x14ac:dyDescent="0.25">
      <c r="A2146" s="20">
        <v>21</v>
      </c>
      <c r="B2146" s="20">
        <v>96</v>
      </c>
      <c r="C2146" s="20" t="s">
        <v>106</v>
      </c>
      <c r="E2146" s="20" t="s">
        <v>107</v>
      </c>
      <c r="F2146" s="20">
        <v>2</v>
      </c>
      <c r="G2146" s="20" t="s">
        <v>10</v>
      </c>
      <c r="K2146" s="20">
        <v>32</v>
      </c>
      <c r="L2146" s="21">
        <v>4.5389594907407405E-2</v>
      </c>
      <c r="M2146" s="22">
        <v>1.4250925925925926E-3</v>
      </c>
      <c r="N2146" s="23">
        <v>42373</v>
      </c>
      <c r="O2146" s="23">
        <v>45383</v>
      </c>
      <c r="P2146" s="23">
        <v>35372</v>
      </c>
      <c r="Q2146" s="20">
        <f t="shared" si="102"/>
        <v>42.372999999999998</v>
      </c>
      <c r="R2146" s="20">
        <f t="shared" si="103"/>
        <v>45.383000000000003</v>
      </c>
      <c r="S2146" s="20">
        <f t="shared" si="104"/>
        <v>35.372</v>
      </c>
    </row>
    <row r="2147" spans="1:19" x14ac:dyDescent="0.25">
      <c r="A2147" s="20">
        <v>21</v>
      </c>
      <c r="B2147" s="20">
        <v>96</v>
      </c>
      <c r="C2147" s="20" t="s">
        <v>106</v>
      </c>
      <c r="E2147" s="20" t="s">
        <v>107</v>
      </c>
      <c r="F2147" s="20">
        <v>2</v>
      </c>
      <c r="G2147" s="20" t="s">
        <v>10</v>
      </c>
      <c r="K2147" s="20">
        <v>33</v>
      </c>
      <c r="L2147" s="21">
        <v>4.6812152777777782E-2</v>
      </c>
      <c r="M2147" s="22">
        <v>1.4225578703703703E-3</v>
      </c>
      <c r="N2147" s="23">
        <v>42661</v>
      </c>
      <c r="O2147" s="23">
        <v>45278</v>
      </c>
      <c r="P2147" s="23">
        <v>34970</v>
      </c>
      <c r="Q2147" s="20">
        <f t="shared" si="102"/>
        <v>42.661000000000001</v>
      </c>
      <c r="R2147" s="20">
        <f t="shared" si="103"/>
        <v>45.277999999999999</v>
      </c>
      <c r="S2147" s="20">
        <f t="shared" si="104"/>
        <v>34.97</v>
      </c>
    </row>
    <row r="2148" spans="1:19" x14ac:dyDescent="0.25">
      <c r="A2148" s="20">
        <v>21</v>
      </c>
      <c r="B2148" s="20">
        <v>96</v>
      </c>
      <c r="C2148" s="20" t="s">
        <v>106</v>
      </c>
      <c r="E2148" s="20" t="s">
        <v>107</v>
      </c>
      <c r="F2148" s="20">
        <v>2</v>
      </c>
      <c r="G2148" s="20" t="s">
        <v>10</v>
      </c>
      <c r="K2148" s="20">
        <v>34</v>
      </c>
      <c r="L2148" s="21">
        <v>4.8241261574074074E-2</v>
      </c>
      <c r="M2148" s="22">
        <v>1.4291087962962964E-3</v>
      </c>
      <c r="N2148" s="23">
        <v>42668</v>
      </c>
      <c r="O2148" s="23">
        <v>45714</v>
      </c>
      <c r="P2148" s="23">
        <v>35093</v>
      </c>
      <c r="Q2148" s="20">
        <f t="shared" si="102"/>
        <v>42.667999999999999</v>
      </c>
      <c r="R2148" s="20">
        <f t="shared" si="103"/>
        <v>45.713999999999999</v>
      </c>
      <c r="S2148" s="20">
        <f t="shared" si="104"/>
        <v>35.093000000000004</v>
      </c>
    </row>
    <row r="2149" spans="1:19" x14ac:dyDescent="0.25">
      <c r="A2149" s="20">
        <v>21</v>
      </c>
      <c r="B2149" s="20">
        <v>96</v>
      </c>
      <c r="C2149" s="20" t="s">
        <v>106</v>
      </c>
      <c r="E2149" s="20" t="s">
        <v>107</v>
      </c>
      <c r="F2149" s="20">
        <v>2</v>
      </c>
      <c r="G2149" s="20" t="s">
        <v>10</v>
      </c>
      <c r="K2149" s="20">
        <v>35</v>
      </c>
      <c r="L2149" s="21">
        <v>4.9663055555555558E-2</v>
      </c>
      <c r="M2149" s="22">
        <v>1.4217939814814813E-3</v>
      </c>
      <c r="N2149" s="23">
        <v>42381</v>
      </c>
      <c r="O2149" s="23">
        <v>45369</v>
      </c>
      <c r="P2149" s="23">
        <v>35093</v>
      </c>
      <c r="Q2149" s="20">
        <f t="shared" si="102"/>
        <v>42.381</v>
      </c>
      <c r="R2149" s="20">
        <f t="shared" si="103"/>
        <v>45.369</v>
      </c>
      <c r="S2149" s="20">
        <f t="shared" si="104"/>
        <v>35.093000000000004</v>
      </c>
    </row>
    <row r="2150" spans="1:19" x14ac:dyDescent="0.25">
      <c r="A2150" s="20">
        <v>21</v>
      </c>
      <c r="B2150" s="20">
        <v>96</v>
      </c>
      <c r="C2150" s="20" t="s">
        <v>106</v>
      </c>
      <c r="E2150" s="20" t="s">
        <v>107</v>
      </c>
      <c r="F2150" s="20">
        <v>2</v>
      </c>
      <c r="G2150" s="20" t="s">
        <v>10</v>
      </c>
      <c r="K2150" s="20">
        <v>36</v>
      </c>
      <c r="L2150" s="21">
        <v>5.1087326388888889E-2</v>
      </c>
      <c r="M2150" s="22">
        <v>1.4242708333333332E-3</v>
      </c>
      <c r="N2150" s="23">
        <v>42557</v>
      </c>
      <c r="O2150" s="23">
        <v>45410</v>
      </c>
      <c r="P2150" s="23">
        <v>35090</v>
      </c>
      <c r="Q2150" s="20">
        <f t="shared" si="102"/>
        <v>42.557000000000002</v>
      </c>
      <c r="R2150" s="20">
        <f t="shared" si="103"/>
        <v>45.41</v>
      </c>
      <c r="S2150" s="20">
        <f t="shared" si="104"/>
        <v>35.090000000000003</v>
      </c>
    </row>
    <row r="2151" spans="1:19" x14ac:dyDescent="0.25">
      <c r="A2151" s="20">
        <v>21</v>
      </c>
      <c r="B2151" s="20">
        <v>96</v>
      </c>
      <c r="C2151" s="20" t="s">
        <v>106</v>
      </c>
      <c r="E2151" s="20" t="s">
        <v>107</v>
      </c>
      <c r="F2151" s="20">
        <v>2</v>
      </c>
      <c r="G2151" s="20" t="s">
        <v>10</v>
      </c>
      <c r="K2151" s="20">
        <v>37</v>
      </c>
      <c r="L2151" s="21">
        <v>5.2519363425925926E-2</v>
      </c>
      <c r="M2151" s="22">
        <v>1.432037037037037E-3</v>
      </c>
      <c r="N2151" s="23">
        <v>42942</v>
      </c>
      <c r="O2151" s="23">
        <v>45669</v>
      </c>
      <c r="P2151" s="23">
        <v>35117</v>
      </c>
      <c r="Q2151" s="20">
        <f t="shared" si="102"/>
        <v>42.942</v>
      </c>
      <c r="R2151" s="20">
        <f t="shared" si="103"/>
        <v>45.668999999999997</v>
      </c>
      <c r="S2151" s="20">
        <f t="shared" si="104"/>
        <v>35.116999999999997</v>
      </c>
    </row>
    <row r="2152" spans="1:19" x14ac:dyDescent="0.25">
      <c r="A2152" s="20">
        <v>21</v>
      </c>
      <c r="B2152" s="20">
        <v>96</v>
      </c>
      <c r="C2152" s="20" t="s">
        <v>106</v>
      </c>
      <c r="E2152" s="20" t="s">
        <v>107</v>
      </c>
      <c r="F2152" s="20">
        <v>2</v>
      </c>
      <c r="G2152" s="20" t="s">
        <v>10</v>
      </c>
      <c r="K2152" s="20">
        <v>38</v>
      </c>
      <c r="L2152" s="21">
        <v>5.3951134259259258E-2</v>
      </c>
      <c r="M2152" s="22">
        <v>1.4317708333333333E-3</v>
      </c>
      <c r="N2152" s="23">
        <v>42630</v>
      </c>
      <c r="O2152" s="23">
        <v>45585</v>
      </c>
      <c r="P2152" s="23">
        <v>35490</v>
      </c>
      <c r="Q2152" s="20">
        <f t="shared" si="102"/>
        <v>42.63</v>
      </c>
      <c r="R2152" s="20">
        <f t="shared" si="103"/>
        <v>45.585000000000001</v>
      </c>
      <c r="S2152" s="20">
        <f t="shared" si="104"/>
        <v>35.49</v>
      </c>
    </row>
    <row r="2153" spans="1:19" x14ac:dyDescent="0.25">
      <c r="A2153" s="20">
        <v>21</v>
      </c>
      <c r="B2153" s="20">
        <v>96</v>
      </c>
      <c r="C2153" s="20" t="s">
        <v>106</v>
      </c>
      <c r="E2153" s="20" t="s">
        <v>107</v>
      </c>
      <c r="F2153" s="20">
        <v>2</v>
      </c>
      <c r="G2153" s="20" t="s">
        <v>10</v>
      </c>
      <c r="K2153" s="20">
        <v>39</v>
      </c>
      <c r="L2153" s="21">
        <v>5.542596064814815E-2</v>
      </c>
      <c r="M2153" s="22">
        <v>1.4748263888888886E-3</v>
      </c>
      <c r="N2153" s="23">
        <v>44775</v>
      </c>
      <c r="O2153" s="23">
        <v>46760</v>
      </c>
      <c r="P2153" s="23">
        <v>35890</v>
      </c>
      <c r="Q2153" s="20">
        <f t="shared" si="102"/>
        <v>44.774999999999999</v>
      </c>
      <c r="R2153" s="20">
        <f t="shared" si="103"/>
        <v>46.76</v>
      </c>
      <c r="S2153" s="20">
        <f t="shared" si="104"/>
        <v>35.89</v>
      </c>
    </row>
    <row r="2154" spans="1:19" x14ac:dyDescent="0.25">
      <c r="A2154" s="20">
        <v>21</v>
      </c>
      <c r="B2154" s="20">
        <v>96</v>
      </c>
      <c r="C2154" s="20" t="s">
        <v>106</v>
      </c>
      <c r="E2154" s="20" t="s">
        <v>107</v>
      </c>
      <c r="F2154" s="20">
        <v>2</v>
      </c>
      <c r="G2154" s="20" t="s">
        <v>10</v>
      </c>
      <c r="K2154" s="20">
        <v>40</v>
      </c>
      <c r="L2154" s="21">
        <v>5.6868634259259254E-2</v>
      </c>
      <c r="M2154" s="22">
        <v>1.4426736111111109E-3</v>
      </c>
      <c r="N2154" s="23">
        <v>42852</v>
      </c>
      <c r="O2154" s="23">
        <v>46440</v>
      </c>
      <c r="P2154" s="23">
        <v>35355</v>
      </c>
      <c r="Q2154" s="20">
        <f t="shared" si="102"/>
        <v>42.851999999999997</v>
      </c>
      <c r="R2154" s="20">
        <f t="shared" si="103"/>
        <v>46.44</v>
      </c>
      <c r="S2154" s="20">
        <f t="shared" si="104"/>
        <v>35.354999999999997</v>
      </c>
    </row>
    <row r="2155" spans="1:19" x14ac:dyDescent="0.25">
      <c r="A2155" s="20">
        <v>21</v>
      </c>
      <c r="B2155" s="20">
        <v>96</v>
      </c>
      <c r="C2155" s="20" t="s">
        <v>106</v>
      </c>
      <c r="E2155" s="20" t="s">
        <v>107</v>
      </c>
      <c r="F2155" s="20">
        <v>2</v>
      </c>
      <c r="G2155" s="20" t="s">
        <v>10</v>
      </c>
      <c r="K2155" s="20">
        <v>41</v>
      </c>
      <c r="L2155" s="21">
        <v>5.8314085648148141E-2</v>
      </c>
      <c r="M2155" s="22">
        <v>1.4454513888888887E-3</v>
      </c>
      <c r="N2155" s="23">
        <v>43336</v>
      </c>
      <c r="O2155" s="23">
        <v>46190</v>
      </c>
      <c r="P2155" s="23">
        <v>35361</v>
      </c>
      <c r="Q2155" s="20">
        <f t="shared" si="102"/>
        <v>43.335999999999999</v>
      </c>
      <c r="R2155" s="20">
        <f t="shared" si="103"/>
        <v>46.19</v>
      </c>
      <c r="S2155" s="20">
        <f t="shared" si="104"/>
        <v>35.360999999999997</v>
      </c>
    </row>
    <row r="2156" spans="1:19" x14ac:dyDescent="0.25">
      <c r="A2156" s="20">
        <v>21</v>
      </c>
      <c r="B2156" s="20">
        <v>96</v>
      </c>
      <c r="C2156" s="20" t="s">
        <v>106</v>
      </c>
      <c r="E2156" s="20" t="s">
        <v>107</v>
      </c>
      <c r="F2156" s="20">
        <v>2</v>
      </c>
      <c r="G2156" s="20" t="s">
        <v>10</v>
      </c>
      <c r="K2156" s="20">
        <v>42</v>
      </c>
      <c r="L2156" s="21">
        <v>5.9765138888888895E-2</v>
      </c>
      <c r="M2156" s="22">
        <v>1.4510532407407406E-3</v>
      </c>
      <c r="N2156" s="23">
        <v>43291</v>
      </c>
      <c r="O2156" s="23">
        <v>46099</v>
      </c>
      <c r="P2156" s="23">
        <v>35981</v>
      </c>
      <c r="Q2156" s="20">
        <f t="shared" si="102"/>
        <v>43.290999999999997</v>
      </c>
      <c r="R2156" s="20">
        <f t="shared" si="103"/>
        <v>46.098999999999997</v>
      </c>
      <c r="S2156" s="20">
        <f t="shared" si="104"/>
        <v>35.981000000000002</v>
      </c>
    </row>
    <row r="2157" spans="1:19" x14ac:dyDescent="0.25">
      <c r="A2157" s="20">
        <v>21</v>
      </c>
      <c r="B2157" s="20">
        <v>96</v>
      </c>
      <c r="C2157" s="20" t="s">
        <v>106</v>
      </c>
      <c r="E2157" s="20" t="s">
        <v>107</v>
      </c>
      <c r="F2157" s="20">
        <v>2</v>
      </c>
      <c r="G2157" s="20" t="s">
        <v>10</v>
      </c>
      <c r="K2157" s="20">
        <v>43</v>
      </c>
      <c r="L2157" s="21">
        <v>6.1250821759259257E-2</v>
      </c>
      <c r="M2157" s="22">
        <v>1.4856828703703705E-3</v>
      </c>
      <c r="N2157" s="23">
        <v>42839</v>
      </c>
      <c r="O2157" s="23">
        <v>46689</v>
      </c>
      <c r="P2157" s="23">
        <v>38835</v>
      </c>
      <c r="Q2157" s="20">
        <f t="shared" si="102"/>
        <v>42.838999999999999</v>
      </c>
      <c r="R2157" s="20">
        <f t="shared" si="103"/>
        <v>46.689</v>
      </c>
      <c r="S2157" s="20">
        <f t="shared" si="104"/>
        <v>38.835000000000001</v>
      </c>
    </row>
    <row r="2158" spans="1:19" x14ac:dyDescent="0.25">
      <c r="A2158" s="20">
        <v>21</v>
      </c>
      <c r="B2158" s="20">
        <v>96</v>
      </c>
      <c r="C2158" s="20" t="s">
        <v>106</v>
      </c>
      <c r="E2158" s="20" t="s">
        <v>107</v>
      </c>
      <c r="F2158" s="20">
        <v>2</v>
      </c>
      <c r="G2158" s="20" t="s">
        <v>10</v>
      </c>
      <c r="K2158" s="20">
        <v>44</v>
      </c>
      <c r="L2158" s="21">
        <v>6.2708530092592599E-2</v>
      </c>
      <c r="M2158" s="22">
        <v>1.4577083333333334E-3</v>
      </c>
      <c r="N2158" s="23">
        <v>43489</v>
      </c>
      <c r="O2158" s="23">
        <v>46782</v>
      </c>
      <c r="P2158" s="23">
        <v>35675</v>
      </c>
      <c r="Q2158" s="20">
        <f t="shared" si="102"/>
        <v>43.488999999999997</v>
      </c>
      <c r="R2158" s="20">
        <f t="shared" si="103"/>
        <v>46.781999999999996</v>
      </c>
      <c r="S2158" s="20">
        <f t="shared" si="104"/>
        <v>35.674999999999997</v>
      </c>
    </row>
    <row r="2159" spans="1:19" x14ac:dyDescent="0.25">
      <c r="A2159" s="20">
        <v>21</v>
      </c>
      <c r="B2159" s="20">
        <v>96</v>
      </c>
      <c r="C2159" s="20" t="s">
        <v>106</v>
      </c>
      <c r="E2159" s="20" t="s">
        <v>107</v>
      </c>
      <c r="F2159" s="20">
        <v>2</v>
      </c>
      <c r="G2159" s="20" t="s">
        <v>10</v>
      </c>
      <c r="K2159" s="20">
        <v>45</v>
      </c>
      <c r="L2159" s="21">
        <v>6.4153391203703711E-2</v>
      </c>
      <c r="M2159" s="22">
        <v>1.4448611111111112E-3</v>
      </c>
      <c r="N2159" s="23">
        <v>43241</v>
      </c>
      <c r="O2159" s="23">
        <v>46120</v>
      </c>
      <c r="P2159" s="23">
        <v>35475</v>
      </c>
      <c r="Q2159" s="20">
        <f t="shared" si="102"/>
        <v>43.241</v>
      </c>
      <c r="R2159" s="20">
        <f t="shared" si="103"/>
        <v>46.12</v>
      </c>
      <c r="S2159" s="20">
        <f t="shared" si="104"/>
        <v>35.475000000000001</v>
      </c>
    </row>
    <row r="2160" spans="1:19" x14ac:dyDescent="0.25">
      <c r="A2160" s="20">
        <v>21</v>
      </c>
      <c r="B2160" s="20">
        <v>96</v>
      </c>
      <c r="C2160" s="20" t="s">
        <v>106</v>
      </c>
      <c r="E2160" s="20" t="s">
        <v>107</v>
      </c>
      <c r="F2160" s="20">
        <v>2</v>
      </c>
      <c r="G2160" s="20" t="s">
        <v>10</v>
      </c>
      <c r="H2160" s="25">
        <v>0.47291822916666665</v>
      </c>
      <c r="I2160" s="20">
        <v>2</v>
      </c>
      <c r="K2160" s="20">
        <v>46</v>
      </c>
      <c r="L2160" s="21">
        <v>6.5691238425925932E-2</v>
      </c>
      <c r="M2160" s="22">
        <v>1.5378472222222223E-3</v>
      </c>
      <c r="N2160" s="23">
        <v>43608</v>
      </c>
      <c r="O2160" s="23">
        <v>46835</v>
      </c>
      <c r="Q2160" s="20">
        <f t="shared" si="102"/>
        <v>43.607999999999997</v>
      </c>
      <c r="R2160" s="20">
        <f t="shared" si="103"/>
        <v>46.835000000000001</v>
      </c>
      <c r="S2160" s="20" t="b">
        <f t="shared" si="104"/>
        <v>0</v>
      </c>
    </row>
    <row r="2161" spans="1:19" x14ac:dyDescent="0.25">
      <c r="A2161" s="20">
        <v>21</v>
      </c>
      <c r="B2161" s="20">
        <v>96</v>
      </c>
      <c r="C2161" s="20" t="s">
        <v>106</v>
      </c>
      <c r="E2161" s="20" t="s">
        <v>107</v>
      </c>
      <c r="F2161" s="20">
        <v>1</v>
      </c>
      <c r="G2161" s="20" t="s">
        <v>11</v>
      </c>
      <c r="J2161" s="25">
        <v>0.47450751157407406</v>
      </c>
      <c r="K2161" s="20">
        <v>47</v>
      </c>
      <c r="L2161" s="21">
        <v>6.8784722222222219E-2</v>
      </c>
      <c r="M2161" s="22">
        <v>3.093483796296296E-3</v>
      </c>
      <c r="O2161" s="23">
        <v>48406</v>
      </c>
      <c r="P2161" s="23">
        <v>35630</v>
      </c>
      <c r="Q2161" s="20" t="b">
        <f t="shared" si="102"/>
        <v>0</v>
      </c>
      <c r="R2161" s="20">
        <f t="shared" si="103"/>
        <v>48.405999999999999</v>
      </c>
      <c r="S2161" s="20">
        <f t="shared" si="104"/>
        <v>35.630000000000003</v>
      </c>
    </row>
    <row r="2162" spans="1:19" x14ac:dyDescent="0.25">
      <c r="A2162" s="20">
        <v>21</v>
      </c>
      <c r="B2162" s="20">
        <v>96</v>
      </c>
      <c r="C2162" s="20" t="s">
        <v>106</v>
      </c>
      <c r="E2162" s="20" t="s">
        <v>107</v>
      </c>
      <c r="F2162" s="20">
        <v>1</v>
      </c>
      <c r="G2162" s="20" t="s">
        <v>11</v>
      </c>
      <c r="K2162" s="20">
        <v>48</v>
      </c>
      <c r="L2162" s="21">
        <v>7.0189398148148147E-2</v>
      </c>
      <c r="M2162" s="22">
        <v>1.4046759259259262E-3</v>
      </c>
      <c r="N2162" s="23">
        <v>41674</v>
      </c>
      <c r="O2162" s="23">
        <v>44824</v>
      </c>
      <c r="P2162" s="23">
        <v>34866</v>
      </c>
      <c r="Q2162" s="20">
        <f t="shared" si="102"/>
        <v>41.673999999999999</v>
      </c>
      <c r="R2162" s="20">
        <f t="shared" si="103"/>
        <v>44.823999999999998</v>
      </c>
      <c r="S2162" s="20">
        <f t="shared" si="104"/>
        <v>34.866</v>
      </c>
    </row>
    <row r="2163" spans="1:19" x14ac:dyDescent="0.25">
      <c r="A2163" s="20">
        <v>21</v>
      </c>
      <c r="B2163" s="20">
        <v>96</v>
      </c>
      <c r="C2163" s="20" t="s">
        <v>106</v>
      </c>
      <c r="E2163" s="20" t="s">
        <v>107</v>
      </c>
      <c r="F2163" s="20">
        <v>1</v>
      </c>
      <c r="G2163" s="20" t="s">
        <v>11</v>
      </c>
      <c r="K2163" s="20">
        <v>49</v>
      </c>
      <c r="L2163" s="21">
        <v>7.2085358796296295E-2</v>
      </c>
      <c r="M2163" s="22">
        <v>1.8959606481481481E-3</v>
      </c>
      <c r="N2163" s="23">
        <v>41092</v>
      </c>
      <c r="O2163" s="23">
        <v>44008</v>
      </c>
      <c r="P2163" s="25">
        <v>9.1100694444444443E-4</v>
      </c>
      <c r="Q2163" s="20">
        <f t="shared" si="102"/>
        <v>41.091999999999999</v>
      </c>
      <c r="R2163" s="20">
        <f t="shared" si="103"/>
        <v>44.008000000000003</v>
      </c>
      <c r="S2163" s="20" t="b">
        <f t="shared" si="104"/>
        <v>0</v>
      </c>
    </row>
    <row r="2164" spans="1:19" x14ac:dyDescent="0.25">
      <c r="A2164" s="20">
        <v>21</v>
      </c>
      <c r="B2164" s="20">
        <v>96</v>
      </c>
      <c r="C2164" s="20" t="s">
        <v>106</v>
      </c>
      <c r="E2164" s="20" t="s">
        <v>107</v>
      </c>
      <c r="F2164" s="20">
        <v>1</v>
      </c>
      <c r="G2164" s="20" t="s">
        <v>11</v>
      </c>
      <c r="K2164" s="20">
        <v>50</v>
      </c>
      <c r="L2164" s="21">
        <v>7.5040497685185184E-2</v>
      </c>
      <c r="M2164" s="22">
        <v>2.9551388888888887E-3</v>
      </c>
      <c r="N2164" s="25">
        <v>9.7435185185185179E-4</v>
      </c>
      <c r="O2164" s="25">
        <v>9.8126157407407407E-4</v>
      </c>
      <c r="P2164" s="25">
        <v>9.9952546296296291E-4</v>
      </c>
      <c r="Q2164" s="20" t="b">
        <f t="shared" si="102"/>
        <v>0</v>
      </c>
      <c r="R2164" s="20" t="b">
        <f t="shared" si="103"/>
        <v>0</v>
      </c>
      <c r="S2164" s="20" t="b">
        <f t="shared" si="104"/>
        <v>0</v>
      </c>
    </row>
    <row r="2165" spans="1:19" x14ac:dyDescent="0.25">
      <c r="A2165" s="20">
        <v>21</v>
      </c>
      <c r="B2165" s="20">
        <v>96</v>
      </c>
      <c r="C2165" s="20" t="s">
        <v>106</v>
      </c>
      <c r="E2165" s="20" t="s">
        <v>107</v>
      </c>
      <c r="F2165" s="20">
        <v>1</v>
      </c>
      <c r="G2165" s="20" t="s">
        <v>11</v>
      </c>
      <c r="K2165" s="20">
        <v>51</v>
      </c>
      <c r="L2165" s="21">
        <v>7.7123321759259261E-2</v>
      </c>
      <c r="M2165" s="22">
        <v>2.0828240740740742E-3</v>
      </c>
      <c r="N2165" s="25">
        <v>9.4752314814814818E-4</v>
      </c>
      <c r="O2165" s="25">
        <v>7.1157407407407411E-4</v>
      </c>
      <c r="P2165" s="23">
        <v>36610</v>
      </c>
      <c r="Q2165" s="20" t="b">
        <f t="shared" si="102"/>
        <v>0</v>
      </c>
      <c r="R2165" s="20" t="b">
        <f t="shared" si="103"/>
        <v>0</v>
      </c>
      <c r="S2165" s="20">
        <f t="shared" si="104"/>
        <v>36.61</v>
      </c>
    </row>
    <row r="2166" spans="1:19" x14ac:dyDescent="0.25">
      <c r="A2166" s="20">
        <v>21</v>
      </c>
      <c r="B2166" s="20">
        <v>96</v>
      </c>
      <c r="C2166" s="20" t="s">
        <v>106</v>
      </c>
      <c r="E2166" s="20" t="s">
        <v>107</v>
      </c>
      <c r="F2166" s="20">
        <v>1</v>
      </c>
      <c r="G2166" s="20" t="s">
        <v>11</v>
      </c>
      <c r="K2166" s="20">
        <v>52</v>
      </c>
      <c r="L2166" s="21">
        <v>7.8818553240740732E-2</v>
      </c>
      <c r="M2166" s="22">
        <v>1.6952314814814814E-3</v>
      </c>
      <c r="N2166" s="23">
        <v>45943</v>
      </c>
      <c r="O2166" s="23">
        <v>46675</v>
      </c>
      <c r="P2166" s="23">
        <v>53850</v>
      </c>
      <c r="Q2166" s="20">
        <f t="shared" si="102"/>
        <v>45.942999999999998</v>
      </c>
      <c r="R2166" s="20">
        <f t="shared" si="103"/>
        <v>46.674999999999997</v>
      </c>
      <c r="S2166" s="20">
        <f t="shared" si="104"/>
        <v>53.85</v>
      </c>
    </row>
    <row r="2167" spans="1:19" x14ac:dyDescent="0.25">
      <c r="A2167" s="20">
        <v>21</v>
      </c>
      <c r="B2167" s="20">
        <v>96</v>
      </c>
      <c r="C2167" s="20" t="s">
        <v>106</v>
      </c>
      <c r="E2167" s="20" t="s">
        <v>107</v>
      </c>
      <c r="F2167" s="20">
        <v>1</v>
      </c>
      <c r="G2167" s="20" t="s">
        <v>11</v>
      </c>
      <c r="K2167" s="20">
        <v>53</v>
      </c>
      <c r="L2167" s="21">
        <v>8.0779305555555556E-2</v>
      </c>
      <c r="M2167" s="22">
        <v>1.9607523148148149E-3</v>
      </c>
      <c r="N2167" s="23">
        <v>59529</v>
      </c>
      <c r="O2167" s="23">
        <v>57685</v>
      </c>
      <c r="P2167" s="23">
        <v>52195</v>
      </c>
      <c r="Q2167" s="20">
        <f t="shared" si="102"/>
        <v>59.529000000000003</v>
      </c>
      <c r="R2167" s="20">
        <f t="shared" si="103"/>
        <v>57.685000000000002</v>
      </c>
      <c r="S2167" s="20">
        <f t="shared" si="104"/>
        <v>52.195</v>
      </c>
    </row>
    <row r="2168" spans="1:19" x14ac:dyDescent="0.25">
      <c r="A2168" s="20">
        <v>21</v>
      </c>
      <c r="B2168" s="20">
        <v>96</v>
      </c>
      <c r="C2168" s="20" t="s">
        <v>106</v>
      </c>
      <c r="E2168" s="20" t="s">
        <v>107</v>
      </c>
      <c r="F2168" s="20">
        <v>1</v>
      </c>
      <c r="G2168" s="20" t="s">
        <v>11</v>
      </c>
      <c r="K2168" s="20">
        <v>54</v>
      </c>
      <c r="L2168" s="21">
        <v>8.3111053240740737E-2</v>
      </c>
      <c r="M2168" s="22">
        <v>2.3317476851851854E-3</v>
      </c>
      <c r="N2168" s="25">
        <v>8.2805555555555573E-4</v>
      </c>
      <c r="O2168" s="25">
        <v>7.424768518518518E-4</v>
      </c>
      <c r="P2168" s="25">
        <v>7.6121527777777776E-4</v>
      </c>
      <c r="Q2168" s="20" t="b">
        <f t="shared" si="102"/>
        <v>0</v>
      </c>
      <c r="R2168" s="20" t="b">
        <f t="shared" si="103"/>
        <v>0</v>
      </c>
      <c r="S2168" s="20" t="b">
        <f t="shared" si="104"/>
        <v>0</v>
      </c>
    </row>
    <row r="2169" spans="1:19" x14ac:dyDescent="0.25">
      <c r="A2169" s="20">
        <v>21</v>
      </c>
      <c r="B2169" s="20">
        <v>96</v>
      </c>
      <c r="C2169" s="20" t="s">
        <v>106</v>
      </c>
      <c r="E2169" s="20" t="s">
        <v>107</v>
      </c>
      <c r="F2169" s="20">
        <v>1</v>
      </c>
      <c r="G2169" s="20" t="s">
        <v>11</v>
      </c>
      <c r="K2169" s="20">
        <v>55</v>
      </c>
      <c r="L2169" s="21">
        <v>8.5575844907407397E-2</v>
      </c>
      <c r="M2169" s="22">
        <v>2.4647916666666668E-3</v>
      </c>
      <c r="N2169" s="25">
        <v>1.0982986111111111E-3</v>
      </c>
      <c r="O2169" s="25">
        <v>7.0361111111111113E-4</v>
      </c>
      <c r="P2169" s="23">
        <v>57273</v>
      </c>
      <c r="Q2169" s="20" t="b">
        <f t="shared" si="102"/>
        <v>0</v>
      </c>
      <c r="R2169" s="20" t="b">
        <f t="shared" si="103"/>
        <v>0</v>
      </c>
      <c r="S2169" s="20">
        <f t="shared" si="104"/>
        <v>57.273000000000003</v>
      </c>
    </row>
    <row r="2170" spans="1:19" x14ac:dyDescent="0.25">
      <c r="A2170" s="20">
        <v>21</v>
      </c>
      <c r="B2170" s="20">
        <v>96</v>
      </c>
      <c r="C2170" s="20" t="s">
        <v>106</v>
      </c>
      <c r="E2170" s="20" t="s">
        <v>107</v>
      </c>
      <c r="F2170" s="20">
        <v>1</v>
      </c>
      <c r="G2170" s="20" t="s">
        <v>11</v>
      </c>
      <c r="K2170" s="20">
        <v>56</v>
      </c>
      <c r="L2170" s="21">
        <v>8.7411770833333333E-2</v>
      </c>
      <c r="M2170" s="22">
        <v>1.835925925925926E-3</v>
      </c>
      <c r="N2170" s="23">
        <v>53586</v>
      </c>
      <c r="O2170" s="23">
        <v>57602</v>
      </c>
      <c r="P2170" s="23">
        <v>47436</v>
      </c>
      <c r="Q2170" s="20">
        <f t="shared" si="102"/>
        <v>53.585999999999999</v>
      </c>
      <c r="R2170" s="20">
        <f t="shared" si="103"/>
        <v>57.601999999999997</v>
      </c>
      <c r="S2170" s="20">
        <f t="shared" si="104"/>
        <v>47.436</v>
      </c>
    </row>
    <row r="2171" spans="1:19" x14ac:dyDescent="0.25">
      <c r="A2171" s="20">
        <v>21</v>
      </c>
      <c r="B2171" s="20">
        <v>96</v>
      </c>
      <c r="C2171" s="20" t="s">
        <v>106</v>
      </c>
      <c r="E2171" s="20" t="s">
        <v>107</v>
      </c>
      <c r="F2171" s="20">
        <v>1</v>
      </c>
      <c r="G2171" s="20" t="s">
        <v>11</v>
      </c>
      <c r="K2171" s="20">
        <v>57</v>
      </c>
      <c r="L2171" s="21">
        <v>8.9355208333333325E-2</v>
      </c>
      <c r="M2171" s="22">
        <v>1.9434375000000001E-3</v>
      </c>
      <c r="N2171" s="23">
        <v>52014</v>
      </c>
      <c r="O2171" s="23">
        <v>58387</v>
      </c>
      <c r="P2171" s="23">
        <v>57512</v>
      </c>
      <c r="Q2171" s="20">
        <f t="shared" si="102"/>
        <v>52.014000000000003</v>
      </c>
      <c r="R2171" s="20">
        <f t="shared" si="103"/>
        <v>58.387</v>
      </c>
      <c r="S2171" s="20">
        <f t="shared" si="104"/>
        <v>57.512</v>
      </c>
    </row>
    <row r="2172" spans="1:19" x14ac:dyDescent="0.25">
      <c r="A2172" s="20">
        <v>21</v>
      </c>
      <c r="B2172" s="20">
        <v>96</v>
      </c>
      <c r="C2172" s="20" t="s">
        <v>106</v>
      </c>
      <c r="E2172" s="20" t="s">
        <v>107</v>
      </c>
      <c r="F2172" s="20">
        <v>1</v>
      </c>
      <c r="G2172" s="20" t="s">
        <v>11</v>
      </c>
      <c r="K2172" s="20">
        <v>58</v>
      </c>
      <c r="L2172" s="21">
        <v>9.1400486111111109E-2</v>
      </c>
      <c r="M2172" s="22">
        <v>2.0452777777777774E-3</v>
      </c>
      <c r="N2172" s="23">
        <v>41983</v>
      </c>
      <c r="O2172" s="23">
        <v>48939</v>
      </c>
      <c r="P2172" s="25">
        <v>9.9293981481481477E-4</v>
      </c>
      <c r="Q2172" s="20">
        <f t="shared" si="102"/>
        <v>41.982999999999997</v>
      </c>
      <c r="R2172" s="20">
        <f t="shared" si="103"/>
        <v>48.939</v>
      </c>
      <c r="S2172" s="20" t="b">
        <f t="shared" si="104"/>
        <v>0</v>
      </c>
    </row>
    <row r="2173" spans="1:19" x14ac:dyDescent="0.25">
      <c r="A2173" s="20">
        <v>21</v>
      </c>
      <c r="B2173" s="20">
        <v>96</v>
      </c>
      <c r="C2173" s="20" t="s">
        <v>106</v>
      </c>
      <c r="E2173" s="20" t="s">
        <v>107</v>
      </c>
      <c r="F2173" s="20">
        <v>1</v>
      </c>
      <c r="G2173" s="20" t="s">
        <v>11</v>
      </c>
      <c r="K2173" s="20">
        <v>59</v>
      </c>
      <c r="L2173" s="21">
        <v>9.3848055555555546E-2</v>
      </c>
      <c r="M2173" s="22">
        <v>2.4475694444444445E-3</v>
      </c>
      <c r="N2173" s="25">
        <v>9.244097222222223E-4</v>
      </c>
      <c r="O2173" s="25">
        <v>9.6129629629629636E-4</v>
      </c>
      <c r="P2173" s="23">
        <v>48545</v>
      </c>
      <c r="Q2173" s="20" t="b">
        <f t="shared" si="102"/>
        <v>0</v>
      </c>
      <c r="R2173" s="20" t="b">
        <f t="shared" si="103"/>
        <v>0</v>
      </c>
      <c r="S2173" s="20">
        <f t="shared" si="104"/>
        <v>48.545000000000002</v>
      </c>
    </row>
    <row r="2174" spans="1:19" x14ac:dyDescent="0.25">
      <c r="A2174" s="20">
        <v>21</v>
      </c>
      <c r="B2174" s="20">
        <v>96</v>
      </c>
      <c r="C2174" s="20" t="s">
        <v>106</v>
      </c>
      <c r="E2174" s="20" t="s">
        <v>107</v>
      </c>
      <c r="F2174" s="20">
        <v>1</v>
      </c>
      <c r="G2174" s="20" t="s">
        <v>11</v>
      </c>
      <c r="K2174" s="20">
        <v>60</v>
      </c>
      <c r="L2174" s="21">
        <v>9.5264236111111109E-2</v>
      </c>
      <c r="M2174" s="22">
        <v>1.4161805555555553E-3</v>
      </c>
      <c r="N2174" s="23">
        <v>42395</v>
      </c>
      <c r="O2174" s="23">
        <v>44381</v>
      </c>
      <c r="P2174" s="23">
        <v>35582</v>
      </c>
      <c r="Q2174" s="20">
        <f t="shared" si="102"/>
        <v>42.395000000000003</v>
      </c>
      <c r="R2174" s="20">
        <f t="shared" si="103"/>
        <v>44.381</v>
      </c>
      <c r="S2174" s="20">
        <f t="shared" si="104"/>
        <v>35.582000000000001</v>
      </c>
    </row>
    <row r="2175" spans="1:19" x14ac:dyDescent="0.25">
      <c r="A2175" s="20">
        <v>21</v>
      </c>
      <c r="B2175" s="20">
        <v>96</v>
      </c>
      <c r="C2175" s="20" t="s">
        <v>106</v>
      </c>
      <c r="E2175" s="20" t="s">
        <v>107</v>
      </c>
      <c r="F2175" s="20">
        <v>1</v>
      </c>
      <c r="G2175" s="20" t="s">
        <v>11</v>
      </c>
      <c r="K2175" s="20">
        <v>61</v>
      </c>
      <c r="L2175" s="21">
        <v>9.6625034722222225E-2</v>
      </c>
      <c r="M2175" s="22">
        <v>1.3607986111111112E-3</v>
      </c>
      <c r="N2175" s="23">
        <v>40689</v>
      </c>
      <c r="O2175" s="23">
        <v>42818</v>
      </c>
      <c r="P2175" s="23">
        <v>34066</v>
      </c>
      <c r="Q2175" s="20">
        <f t="shared" si="102"/>
        <v>40.689</v>
      </c>
      <c r="R2175" s="20">
        <f t="shared" si="103"/>
        <v>42.817999999999998</v>
      </c>
      <c r="S2175" s="20">
        <f t="shared" si="104"/>
        <v>34.066000000000003</v>
      </c>
    </row>
    <row r="2176" spans="1:19" x14ac:dyDescent="0.25">
      <c r="A2176" s="20">
        <v>21</v>
      </c>
      <c r="B2176" s="20">
        <v>96</v>
      </c>
      <c r="C2176" s="20" t="s">
        <v>106</v>
      </c>
      <c r="E2176" s="20" t="s">
        <v>107</v>
      </c>
      <c r="F2176" s="20">
        <v>1</v>
      </c>
      <c r="G2176" s="20" t="s">
        <v>11</v>
      </c>
      <c r="K2176" s="20">
        <v>62</v>
      </c>
      <c r="L2176" s="21">
        <v>9.799113425925926E-2</v>
      </c>
      <c r="M2176" s="22">
        <v>1.366099537037037E-3</v>
      </c>
      <c r="N2176" s="23">
        <v>40860</v>
      </c>
      <c r="O2176" s="23">
        <v>42803</v>
      </c>
      <c r="P2176" s="23">
        <v>34368</v>
      </c>
      <c r="Q2176" s="20">
        <f t="shared" si="102"/>
        <v>40.86</v>
      </c>
      <c r="R2176" s="20">
        <f t="shared" si="103"/>
        <v>42.802999999999997</v>
      </c>
      <c r="S2176" s="20">
        <f t="shared" si="104"/>
        <v>34.368000000000002</v>
      </c>
    </row>
    <row r="2177" spans="1:19" x14ac:dyDescent="0.25">
      <c r="A2177" s="20">
        <v>21</v>
      </c>
      <c r="B2177" s="20">
        <v>96</v>
      </c>
      <c r="C2177" s="20" t="s">
        <v>106</v>
      </c>
      <c r="E2177" s="20" t="s">
        <v>107</v>
      </c>
      <c r="F2177" s="20">
        <v>1</v>
      </c>
      <c r="G2177" s="20" t="s">
        <v>11</v>
      </c>
      <c r="K2177" s="20">
        <v>63</v>
      </c>
      <c r="L2177" s="21">
        <v>9.9358703703703699E-2</v>
      </c>
      <c r="M2177" s="22">
        <v>1.3675694444444445E-3</v>
      </c>
      <c r="N2177" s="23">
        <v>40973</v>
      </c>
      <c r="O2177" s="23">
        <v>43026</v>
      </c>
      <c r="P2177" s="23">
        <v>34159</v>
      </c>
      <c r="Q2177" s="20">
        <f t="shared" si="102"/>
        <v>40.972999999999999</v>
      </c>
      <c r="R2177" s="20">
        <f t="shared" si="103"/>
        <v>43.026000000000003</v>
      </c>
      <c r="S2177" s="20">
        <f t="shared" si="104"/>
        <v>34.158999999999999</v>
      </c>
    </row>
    <row r="2178" spans="1:19" x14ac:dyDescent="0.25">
      <c r="A2178" s="20">
        <v>21</v>
      </c>
      <c r="B2178" s="20">
        <v>96</v>
      </c>
      <c r="C2178" s="20" t="s">
        <v>106</v>
      </c>
      <c r="E2178" s="20" t="s">
        <v>107</v>
      </c>
      <c r="F2178" s="20">
        <v>1</v>
      </c>
      <c r="G2178" s="20" t="s">
        <v>11</v>
      </c>
      <c r="K2178" s="20">
        <v>64</v>
      </c>
      <c r="L2178" s="21">
        <v>0.10074128472222221</v>
      </c>
      <c r="M2178" s="22">
        <v>1.3825810185185184E-3</v>
      </c>
      <c r="N2178" s="23">
        <v>42039</v>
      </c>
      <c r="O2178" s="23">
        <v>43200</v>
      </c>
      <c r="P2178" s="23">
        <v>34216</v>
      </c>
      <c r="Q2178" s="20">
        <f t="shared" si="102"/>
        <v>42.039000000000001</v>
      </c>
      <c r="R2178" s="20">
        <f t="shared" si="103"/>
        <v>43.2</v>
      </c>
      <c r="S2178" s="20">
        <f t="shared" si="104"/>
        <v>34.216000000000001</v>
      </c>
    </row>
    <row r="2179" spans="1:19" x14ac:dyDescent="0.25">
      <c r="A2179" s="20">
        <v>21</v>
      </c>
      <c r="B2179" s="20">
        <v>96</v>
      </c>
      <c r="C2179" s="20" t="s">
        <v>106</v>
      </c>
      <c r="E2179" s="20" t="s">
        <v>107</v>
      </c>
      <c r="F2179" s="20">
        <v>1</v>
      </c>
      <c r="G2179" s="20" t="s">
        <v>11</v>
      </c>
      <c r="K2179" s="20">
        <v>65</v>
      </c>
      <c r="L2179" s="21">
        <v>0.10211540509259259</v>
      </c>
      <c r="M2179" s="22">
        <v>1.3741203703703702E-3</v>
      </c>
      <c r="N2179" s="23">
        <v>41120</v>
      </c>
      <c r="O2179" s="23">
        <v>43315</v>
      </c>
      <c r="P2179" s="23">
        <v>34289</v>
      </c>
      <c r="Q2179" s="20">
        <f t="shared" ref="Q2179:Q2242" si="105">IF((N2179/1000)&gt;10,(N2179/1000))</f>
        <v>41.12</v>
      </c>
      <c r="R2179" s="20">
        <f t="shared" si="103"/>
        <v>43.314999999999998</v>
      </c>
      <c r="S2179" s="20">
        <f t="shared" si="104"/>
        <v>34.289000000000001</v>
      </c>
    </row>
    <row r="2180" spans="1:19" x14ac:dyDescent="0.25">
      <c r="A2180" s="20">
        <v>21</v>
      </c>
      <c r="B2180" s="20">
        <v>96</v>
      </c>
      <c r="C2180" s="20" t="s">
        <v>106</v>
      </c>
      <c r="E2180" s="20" t="s">
        <v>107</v>
      </c>
      <c r="F2180" s="20">
        <v>1</v>
      </c>
      <c r="G2180" s="20" t="s">
        <v>11</v>
      </c>
      <c r="K2180" s="20">
        <v>66</v>
      </c>
      <c r="L2180" s="21">
        <v>0.10347429398148149</v>
      </c>
      <c r="M2180" s="22">
        <v>1.3588888888888889E-3</v>
      </c>
      <c r="N2180" s="23">
        <v>40406</v>
      </c>
      <c r="O2180" s="23">
        <v>42774</v>
      </c>
      <c r="P2180" s="23">
        <v>34228</v>
      </c>
      <c r="Q2180" s="20">
        <f t="shared" si="105"/>
        <v>40.405999999999999</v>
      </c>
      <c r="R2180" s="20">
        <f t="shared" si="103"/>
        <v>42.774000000000001</v>
      </c>
      <c r="S2180" s="20">
        <f t="shared" si="104"/>
        <v>34.228000000000002</v>
      </c>
    </row>
    <row r="2181" spans="1:19" x14ac:dyDescent="0.25">
      <c r="A2181" s="20">
        <v>21</v>
      </c>
      <c r="B2181" s="20">
        <v>96</v>
      </c>
      <c r="C2181" s="20" t="s">
        <v>106</v>
      </c>
      <c r="E2181" s="20" t="s">
        <v>107</v>
      </c>
      <c r="F2181" s="20">
        <v>1</v>
      </c>
      <c r="G2181" s="20" t="s">
        <v>11</v>
      </c>
      <c r="K2181" s="20">
        <v>67</v>
      </c>
      <c r="L2181" s="21">
        <v>0.10486781249999999</v>
      </c>
      <c r="M2181" s="22">
        <v>1.3935185185185188E-3</v>
      </c>
      <c r="N2181" s="23">
        <v>42070</v>
      </c>
      <c r="O2181" s="23">
        <v>43433</v>
      </c>
      <c r="P2181" s="23">
        <v>34897</v>
      </c>
      <c r="Q2181" s="20">
        <f t="shared" si="105"/>
        <v>42.07</v>
      </c>
      <c r="R2181" s="20">
        <f t="shared" si="103"/>
        <v>43.433</v>
      </c>
      <c r="S2181" s="20">
        <f t="shared" si="104"/>
        <v>34.896999999999998</v>
      </c>
    </row>
    <row r="2182" spans="1:19" x14ac:dyDescent="0.25">
      <c r="A2182" s="20">
        <v>21</v>
      </c>
      <c r="B2182" s="20">
        <v>96</v>
      </c>
      <c r="C2182" s="20" t="s">
        <v>106</v>
      </c>
      <c r="E2182" s="20" t="s">
        <v>107</v>
      </c>
      <c r="F2182" s="20">
        <v>1</v>
      </c>
      <c r="G2182" s="20" t="s">
        <v>11</v>
      </c>
      <c r="K2182" s="20">
        <v>68</v>
      </c>
      <c r="L2182" s="21">
        <v>0.10623538194444444</v>
      </c>
      <c r="M2182" s="22">
        <v>1.3675694444444445E-3</v>
      </c>
      <c r="N2182" s="23">
        <v>40589</v>
      </c>
      <c r="O2182" s="23">
        <v>43315</v>
      </c>
      <c r="P2182" s="23">
        <v>34254</v>
      </c>
      <c r="Q2182" s="20">
        <f t="shared" si="105"/>
        <v>40.588999999999999</v>
      </c>
      <c r="R2182" s="20">
        <f t="shared" si="103"/>
        <v>43.314999999999998</v>
      </c>
      <c r="S2182" s="20">
        <f t="shared" si="104"/>
        <v>34.253999999999998</v>
      </c>
    </row>
    <row r="2183" spans="1:19" x14ac:dyDescent="0.25">
      <c r="A2183" s="20">
        <v>21</v>
      </c>
      <c r="B2183" s="20">
        <v>96</v>
      </c>
      <c r="C2183" s="20" t="s">
        <v>106</v>
      </c>
      <c r="E2183" s="20" t="s">
        <v>107</v>
      </c>
      <c r="F2183" s="20">
        <v>1</v>
      </c>
      <c r="G2183" s="20" t="s">
        <v>11</v>
      </c>
      <c r="H2183" s="25">
        <v>0.51496728009259263</v>
      </c>
      <c r="I2183" s="20">
        <v>3</v>
      </c>
      <c r="K2183" s="20">
        <v>69</v>
      </c>
      <c r="L2183" s="21">
        <v>0.10773771990740739</v>
      </c>
      <c r="M2183" s="22">
        <v>1.5023379629629629E-3</v>
      </c>
      <c r="N2183" s="23">
        <v>41856</v>
      </c>
      <c r="O2183" s="23">
        <v>44015</v>
      </c>
      <c r="Q2183" s="20">
        <f t="shared" si="105"/>
        <v>41.856000000000002</v>
      </c>
      <c r="R2183" s="20">
        <f t="shared" si="103"/>
        <v>44.015000000000001</v>
      </c>
      <c r="S2183" s="20" t="b">
        <f t="shared" si="104"/>
        <v>0</v>
      </c>
    </row>
    <row r="2184" spans="1:19" x14ac:dyDescent="0.25">
      <c r="A2184" s="20">
        <v>21</v>
      </c>
      <c r="B2184" s="20">
        <v>96</v>
      </c>
      <c r="C2184" s="20" t="s">
        <v>106</v>
      </c>
      <c r="E2184" s="20" t="s">
        <v>107</v>
      </c>
      <c r="F2184" s="20">
        <v>1</v>
      </c>
      <c r="G2184" s="20" t="s">
        <v>11</v>
      </c>
      <c r="J2184" s="25">
        <v>0.51602571759259253</v>
      </c>
      <c r="K2184" s="20">
        <v>70</v>
      </c>
      <c r="L2184" s="21">
        <v>0.11018864583333333</v>
      </c>
      <c r="M2184" s="22">
        <v>2.4509259259259258E-3</v>
      </c>
      <c r="O2184" s="23">
        <v>44038</v>
      </c>
      <c r="P2184" s="23">
        <v>34774</v>
      </c>
      <c r="Q2184" s="20" t="b">
        <f t="shared" si="105"/>
        <v>0</v>
      </c>
      <c r="R2184" s="20">
        <f t="shared" si="103"/>
        <v>44.037999999999997</v>
      </c>
      <c r="S2184" s="20">
        <f t="shared" si="104"/>
        <v>34.774000000000001</v>
      </c>
    </row>
    <row r="2185" spans="1:19" x14ac:dyDescent="0.25">
      <c r="A2185" s="20">
        <v>21</v>
      </c>
      <c r="B2185" s="20">
        <v>96</v>
      </c>
      <c r="C2185" s="20" t="s">
        <v>106</v>
      </c>
      <c r="E2185" s="20" t="s">
        <v>107</v>
      </c>
      <c r="F2185" s="20">
        <v>1</v>
      </c>
      <c r="G2185" s="20" t="s">
        <v>11</v>
      </c>
      <c r="K2185" s="20">
        <v>71</v>
      </c>
      <c r="L2185" s="21">
        <v>0.11157093750000001</v>
      </c>
      <c r="M2185" s="22">
        <v>1.3822916666666664E-3</v>
      </c>
      <c r="N2185" s="23">
        <v>40904</v>
      </c>
      <c r="O2185" s="23">
        <v>43144</v>
      </c>
      <c r="P2185" s="23">
        <v>35382</v>
      </c>
      <c r="Q2185" s="20">
        <f t="shared" si="105"/>
        <v>40.904000000000003</v>
      </c>
      <c r="R2185" s="20">
        <f t="shared" si="103"/>
        <v>43.143999999999998</v>
      </c>
      <c r="S2185" s="20">
        <f t="shared" si="104"/>
        <v>35.381999999999998</v>
      </c>
    </row>
    <row r="2186" spans="1:19" x14ac:dyDescent="0.25">
      <c r="A2186" s="20">
        <v>21</v>
      </c>
      <c r="B2186" s="20">
        <v>96</v>
      </c>
      <c r="C2186" s="20" t="s">
        <v>106</v>
      </c>
      <c r="E2186" s="20" t="s">
        <v>107</v>
      </c>
      <c r="F2186" s="20">
        <v>1</v>
      </c>
      <c r="G2186" s="20" t="s">
        <v>11</v>
      </c>
      <c r="K2186" s="20">
        <v>72</v>
      </c>
      <c r="L2186" s="21">
        <v>0.11293743055555555</v>
      </c>
      <c r="M2186" s="22">
        <v>1.3664930555555557E-3</v>
      </c>
      <c r="N2186" s="23">
        <v>40758</v>
      </c>
      <c r="O2186" s="23">
        <v>43007</v>
      </c>
      <c r="P2186" s="23">
        <v>34300</v>
      </c>
      <c r="Q2186" s="20">
        <f t="shared" si="105"/>
        <v>40.758000000000003</v>
      </c>
      <c r="R2186" s="20">
        <f t="shared" si="103"/>
        <v>43.006999999999998</v>
      </c>
      <c r="S2186" s="20">
        <f t="shared" si="104"/>
        <v>34.299999999999997</v>
      </c>
    </row>
    <row r="2187" spans="1:19" x14ac:dyDescent="0.25">
      <c r="A2187" s="20">
        <v>21</v>
      </c>
      <c r="B2187" s="20">
        <v>96</v>
      </c>
      <c r="C2187" s="20" t="s">
        <v>106</v>
      </c>
      <c r="E2187" s="20" t="s">
        <v>107</v>
      </c>
      <c r="F2187" s="20">
        <v>1</v>
      </c>
      <c r="G2187" s="20" t="s">
        <v>11</v>
      </c>
      <c r="K2187" s="20">
        <v>73</v>
      </c>
      <c r="L2187" s="21">
        <v>0.11430611111111111</v>
      </c>
      <c r="M2187" s="22">
        <v>1.3686805555555555E-3</v>
      </c>
      <c r="N2187" s="23">
        <v>40500</v>
      </c>
      <c r="O2187" s="23">
        <v>43017</v>
      </c>
      <c r="P2187" s="23">
        <v>34737</v>
      </c>
      <c r="Q2187" s="20">
        <f t="shared" si="105"/>
        <v>40.5</v>
      </c>
      <c r="R2187" s="20">
        <f t="shared" si="103"/>
        <v>43.017000000000003</v>
      </c>
      <c r="S2187" s="20">
        <f t="shared" si="104"/>
        <v>34.737000000000002</v>
      </c>
    </row>
    <row r="2188" spans="1:19" x14ac:dyDescent="0.25">
      <c r="A2188" s="20">
        <v>21</v>
      </c>
      <c r="B2188" s="20">
        <v>96</v>
      </c>
      <c r="C2188" s="20" t="s">
        <v>106</v>
      </c>
      <c r="E2188" s="20" t="s">
        <v>107</v>
      </c>
      <c r="F2188" s="20">
        <v>1</v>
      </c>
      <c r="G2188" s="20" t="s">
        <v>11</v>
      </c>
      <c r="K2188" s="20">
        <v>74</v>
      </c>
      <c r="L2188" s="21">
        <v>0.11567484953703704</v>
      </c>
      <c r="M2188" s="22">
        <v>1.368738425925926E-3</v>
      </c>
      <c r="N2188" s="23">
        <v>40720</v>
      </c>
      <c r="O2188" s="23">
        <v>43082</v>
      </c>
      <c r="P2188" s="23">
        <v>34457</v>
      </c>
      <c r="Q2188" s="20">
        <f t="shared" si="105"/>
        <v>40.72</v>
      </c>
      <c r="R2188" s="20">
        <f t="shared" si="103"/>
        <v>43.082000000000001</v>
      </c>
      <c r="S2188" s="20">
        <f t="shared" si="104"/>
        <v>34.457000000000001</v>
      </c>
    </row>
    <row r="2189" spans="1:19" x14ac:dyDescent="0.25">
      <c r="A2189" s="20">
        <v>21</v>
      </c>
      <c r="B2189" s="20">
        <v>96</v>
      </c>
      <c r="C2189" s="20" t="s">
        <v>106</v>
      </c>
      <c r="E2189" s="20" t="s">
        <v>107</v>
      </c>
      <c r="F2189" s="20">
        <v>1</v>
      </c>
      <c r="G2189" s="20" t="s">
        <v>11</v>
      </c>
      <c r="K2189" s="20">
        <v>75</v>
      </c>
      <c r="L2189" s="21">
        <v>0.11704211805555555</v>
      </c>
      <c r="M2189" s="22">
        <v>1.3672685185185185E-3</v>
      </c>
      <c r="N2189" s="23">
        <v>40644</v>
      </c>
      <c r="O2189" s="23">
        <v>42830</v>
      </c>
      <c r="P2189" s="23">
        <v>34658</v>
      </c>
      <c r="Q2189" s="20">
        <f t="shared" si="105"/>
        <v>40.643999999999998</v>
      </c>
      <c r="R2189" s="20">
        <f t="shared" si="103"/>
        <v>42.83</v>
      </c>
      <c r="S2189" s="20">
        <f t="shared" si="104"/>
        <v>34.658000000000001</v>
      </c>
    </row>
    <row r="2190" spans="1:19" x14ac:dyDescent="0.25">
      <c r="A2190" s="20">
        <v>21</v>
      </c>
      <c r="B2190" s="20">
        <v>96</v>
      </c>
      <c r="C2190" s="20" t="s">
        <v>106</v>
      </c>
      <c r="E2190" s="20" t="s">
        <v>107</v>
      </c>
      <c r="F2190" s="20">
        <v>1</v>
      </c>
      <c r="G2190" s="20" t="s">
        <v>11</v>
      </c>
      <c r="K2190" s="20">
        <v>76</v>
      </c>
      <c r="L2190" s="21">
        <v>0.11842577546296296</v>
      </c>
      <c r="M2190" s="22">
        <v>1.3836574074074072E-3</v>
      </c>
      <c r="N2190" s="23">
        <v>41152</v>
      </c>
      <c r="O2190" s="23">
        <v>43827</v>
      </c>
      <c r="P2190" s="23">
        <v>34569</v>
      </c>
      <c r="Q2190" s="20">
        <f t="shared" si="105"/>
        <v>41.152000000000001</v>
      </c>
      <c r="R2190" s="20">
        <f t="shared" si="103"/>
        <v>43.826999999999998</v>
      </c>
      <c r="S2190" s="20">
        <f t="shared" si="104"/>
        <v>34.569000000000003</v>
      </c>
    </row>
    <row r="2191" spans="1:19" x14ac:dyDescent="0.25">
      <c r="A2191" s="20">
        <v>21</v>
      </c>
      <c r="B2191" s="20">
        <v>96</v>
      </c>
      <c r="C2191" s="20" t="s">
        <v>106</v>
      </c>
      <c r="E2191" s="20" t="s">
        <v>107</v>
      </c>
      <c r="F2191" s="20">
        <v>1</v>
      </c>
      <c r="G2191" s="20" t="s">
        <v>11</v>
      </c>
      <c r="K2191" s="20">
        <v>77</v>
      </c>
      <c r="L2191" s="21">
        <v>0.11980649305555556</v>
      </c>
      <c r="M2191" s="22">
        <v>1.3807175925925925E-3</v>
      </c>
      <c r="N2191" s="23">
        <v>40818</v>
      </c>
      <c r="O2191" s="23">
        <v>43348</v>
      </c>
      <c r="P2191" s="23">
        <v>35128</v>
      </c>
      <c r="Q2191" s="20">
        <f t="shared" si="105"/>
        <v>40.817999999999998</v>
      </c>
      <c r="R2191" s="20">
        <f t="shared" si="103"/>
        <v>43.347999999999999</v>
      </c>
      <c r="S2191" s="20">
        <f t="shared" si="104"/>
        <v>35.128</v>
      </c>
    </row>
    <row r="2192" spans="1:19" x14ac:dyDescent="0.25">
      <c r="A2192" s="20">
        <v>21</v>
      </c>
      <c r="B2192" s="20">
        <v>96</v>
      </c>
      <c r="C2192" s="20" t="s">
        <v>106</v>
      </c>
      <c r="E2192" s="20" t="s">
        <v>107</v>
      </c>
      <c r="F2192" s="20">
        <v>1</v>
      </c>
      <c r="G2192" s="20" t="s">
        <v>11</v>
      </c>
      <c r="K2192" s="20">
        <v>78</v>
      </c>
      <c r="L2192" s="21">
        <v>0.1212260763888889</v>
      </c>
      <c r="M2192" s="22">
        <v>1.4195833333333335E-3</v>
      </c>
      <c r="N2192" s="23">
        <v>40971</v>
      </c>
      <c r="O2192" s="23">
        <v>46827</v>
      </c>
      <c r="P2192" s="23">
        <v>34854</v>
      </c>
      <c r="Q2192" s="20">
        <f t="shared" si="105"/>
        <v>40.970999999999997</v>
      </c>
      <c r="R2192" s="20">
        <f t="shared" si="103"/>
        <v>46.826999999999998</v>
      </c>
      <c r="S2192" s="20">
        <f t="shared" si="104"/>
        <v>34.853999999999999</v>
      </c>
    </row>
    <row r="2193" spans="1:19" x14ac:dyDescent="0.25">
      <c r="A2193" s="20">
        <v>21</v>
      </c>
      <c r="B2193" s="20">
        <v>96</v>
      </c>
      <c r="C2193" s="20" t="s">
        <v>106</v>
      </c>
      <c r="E2193" s="20" t="s">
        <v>107</v>
      </c>
      <c r="F2193" s="20">
        <v>1</v>
      </c>
      <c r="G2193" s="20" t="s">
        <v>11</v>
      </c>
      <c r="K2193" s="20">
        <v>79</v>
      </c>
      <c r="L2193" s="21">
        <v>0.12262789351851851</v>
      </c>
      <c r="M2193" s="22">
        <v>1.4018171296296296E-3</v>
      </c>
      <c r="N2193" s="23">
        <v>41868</v>
      </c>
      <c r="O2193" s="23">
        <v>44019</v>
      </c>
      <c r="P2193" s="23">
        <v>35230</v>
      </c>
      <c r="Q2193" s="20">
        <f t="shared" si="105"/>
        <v>41.868000000000002</v>
      </c>
      <c r="R2193" s="20">
        <f t="shared" si="103"/>
        <v>44.018999999999998</v>
      </c>
      <c r="S2193" s="20">
        <f t="shared" si="104"/>
        <v>35.229999999999997</v>
      </c>
    </row>
    <row r="2194" spans="1:19" x14ac:dyDescent="0.25">
      <c r="A2194" s="20">
        <v>21</v>
      </c>
      <c r="B2194" s="20">
        <v>96</v>
      </c>
      <c r="C2194" s="20" t="s">
        <v>106</v>
      </c>
      <c r="E2194" s="20" t="s">
        <v>107</v>
      </c>
      <c r="F2194" s="20">
        <v>1</v>
      </c>
      <c r="G2194" s="20" t="s">
        <v>11</v>
      </c>
      <c r="H2194" s="25">
        <v>0.53214255787037035</v>
      </c>
      <c r="I2194" s="20">
        <v>4</v>
      </c>
      <c r="K2194" s="20">
        <v>80</v>
      </c>
      <c r="L2194" s="21">
        <v>0.12491562500000002</v>
      </c>
      <c r="M2194" s="22">
        <v>2.2877314814814813E-3</v>
      </c>
      <c r="N2194" s="23">
        <v>41066</v>
      </c>
      <c r="O2194" s="25">
        <v>7.7483796296296285E-4</v>
      </c>
      <c r="Q2194" s="20">
        <f t="shared" si="105"/>
        <v>41.066000000000003</v>
      </c>
      <c r="R2194" s="20" t="b">
        <f t="shared" ref="R2194:R2257" si="106">IF((O2194/1000)&gt;10,(O2194/1000))</f>
        <v>0</v>
      </c>
      <c r="S2194" s="20" t="b">
        <f t="shared" ref="S2194:S2257" si="107">IF((P2194/1000)&gt;10,(P2194/1000))</f>
        <v>0</v>
      </c>
    </row>
    <row r="2195" spans="1:19" x14ac:dyDescent="0.25">
      <c r="A2195" s="20">
        <v>21</v>
      </c>
      <c r="B2195" s="20">
        <v>96</v>
      </c>
      <c r="C2195" s="20" t="s">
        <v>106</v>
      </c>
      <c r="E2195" s="20" t="s">
        <v>107</v>
      </c>
      <c r="F2195" s="20">
        <v>2</v>
      </c>
      <c r="G2195" s="20" t="s">
        <v>10</v>
      </c>
      <c r="J2195" s="25">
        <v>0.53338851851851854</v>
      </c>
      <c r="K2195" s="20">
        <v>81</v>
      </c>
      <c r="L2195" s="21">
        <v>0.1288352199074074</v>
      </c>
      <c r="M2195" s="22">
        <v>3.9195949074074072E-3</v>
      </c>
      <c r="O2195" s="25">
        <v>9.5667824074074069E-4</v>
      </c>
      <c r="P2195" s="25">
        <v>9.7552083333333334E-4</v>
      </c>
      <c r="Q2195" s="20" t="b">
        <f t="shared" si="105"/>
        <v>0</v>
      </c>
      <c r="R2195" s="20" t="b">
        <f t="shared" si="106"/>
        <v>0</v>
      </c>
      <c r="S2195" s="20" t="b">
        <f t="shared" si="107"/>
        <v>0</v>
      </c>
    </row>
    <row r="2196" spans="1:19" x14ac:dyDescent="0.25">
      <c r="A2196" s="20">
        <v>21</v>
      </c>
      <c r="B2196" s="20">
        <v>96</v>
      </c>
      <c r="C2196" s="20" t="s">
        <v>106</v>
      </c>
      <c r="E2196" s="20" t="s">
        <v>107</v>
      </c>
      <c r="F2196" s="20">
        <v>2</v>
      </c>
      <c r="G2196" s="20" t="s">
        <v>10</v>
      </c>
      <c r="K2196" s="20">
        <v>82</v>
      </c>
      <c r="L2196" s="21">
        <v>0.13061957175925926</v>
      </c>
      <c r="M2196" s="22">
        <v>1.7843518518518519E-3</v>
      </c>
      <c r="N2196" s="25">
        <v>8.6322916666666666E-4</v>
      </c>
      <c r="O2196" s="23">
        <v>43647</v>
      </c>
      <c r="P2196" s="23">
        <v>35938</v>
      </c>
      <c r="Q2196" s="20" t="b">
        <f t="shared" si="105"/>
        <v>0</v>
      </c>
      <c r="R2196" s="20">
        <f t="shared" si="106"/>
        <v>43.646999999999998</v>
      </c>
      <c r="S2196" s="20">
        <f t="shared" si="107"/>
        <v>35.938000000000002</v>
      </c>
    </row>
    <row r="2197" spans="1:19" x14ac:dyDescent="0.25">
      <c r="A2197" s="20">
        <v>21</v>
      </c>
      <c r="B2197" s="20">
        <v>96</v>
      </c>
      <c r="C2197" s="20" t="s">
        <v>106</v>
      </c>
      <c r="E2197" s="20" t="s">
        <v>107</v>
      </c>
      <c r="F2197" s="20">
        <v>2</v>
      </c>
      <c r="G2197" s="20" t="s">
        <v>10</v>
      </c>
      <c r="K2197" s="20">
        <v>83</v>
      </c>
      <c r="L2197" s="21">
        <v>0.13197239583333334</v>
      </c>
      <c r="M2197" s="22">
        <v>1.352824074074074E-3</v>
      </c>
      <c r="N2197" s="23">
        <v>40599</v>
      </c>
      <c r="O2197" s="23">
        <v>42242</v>
      </c>
      <c r="P2197" s="23">
        <v>34043</v>
      </c>
      <c r="Q2197" s="20">
        <f t="shared" si="105"/>
        <v>40.598999999999997</v>
      </c>
      <c r="R2197" s="20">
        <f t="shared" si="106"/>
        <v>42.241999999999997</v>
      </c>
      <c r="S2197" s="20">
        <f t="shared" si="107"/>
        <v>34.042999999999999</v>
      </c>
    </row>
    <row r="2198" spans="1:19" x14ac:dyDescent="0.25">
      <c r="A2198" s="20">
        <v>21</v>
      </c>
      <c r="B2198" s="20">
        <v>96</v>
      </c>
      <c r="C2198" s="20" t="s">
        <v>106</v>
      </c>
      <c r="E2198" s="20" t="s">
        <v>107</v>
      </c>
      <c r="F2198" s="20">
        <v>2</v>
      </c>
      <c r="G2198" s="20" t="s">
        <v>10</v>
      </c>
      <c r="K2198" s="20">
        <v>84</v>
      </c>
      <c r="L2198" s="21">
        <v>0.13331586805555556</v>
      </c>
      <c r="M2198" s="22">
        <v>1.3434722222222222E-3</v>
      </c>
      <c r="N2198" s="23">
        <v>40213</v>
      </c>
      <c r="O2198" s="23">
        <v>42074</v>
      </c>
      <c r="P2198" s="23">
        <v>33789</v>
      </c>
      <c r="Q2198" s="20">
        <f t="shared" si="105"/>
        <v>40.213000000000001</v>
      </c>
      <c r="R2198" s="20">
        <f t="shared" si="106"/>
        <v>42.073999999999998</v>
      </c>
      <c r="S2198" s="20">
        <f t="shared" si="107"/>
        <v>33.789000000000001</v>
      </c>
    </row>
    <row r="2199" spans="1:19" x14ac:dyDescent="0.25">
      <c r="A2199" s="20">
        <v>21</v>
      </c>
      <c r="B2199" s="20">
        <v>96</v>
      </c>
      <c r="C2199" s="20" t="s">
        <v>106</v>
      </c>
      <c r="E2199" s="20" t="s">
        <v>107</v>
      </c>
      <c r="F2199" s="20">
        <v>2</v>
      </c>
      <c r="G2199" s="20" t="s">
        <v>10</v>
      </c>
      <c r="K2199" s="20">
        <v>85</v>
      </c>
      <c r="L2199" s="21">
        <v>0.13467465277777776</v>
      </c>
      <c r="M2199" s="22">
        <v>1.3587847222222222E-3</v>
      </c>
      <c r="N2199" s="23">
        <v>39954</v>
      </c>
      <c r="O2199" s="23">
        <v>43534</v>
      </c>
      <c r="P2199" s="23">
        <v>33911</v>
      </c>
      <c r="Q2199" s="20">
        <f t="shared" si="105"/>
        <v>39.954000000000001</v>
      </c>
      <c r="R2199" s="20">
        <f t="shared" si="106"/>
        <v>43.533999999999999</v>
      </c>
      <c r="S2199" s="20">
        <f t="shared" si="107"/>
        <v>33.911000000000001</v>
      </c>
    </row>
    <row r="2200" spans="1:19" x14ac:dyDescent="0.25">
      <c r="A2200" s="20">
        <v>21</v>
      </c>
      <c r="B2200" s="20">
        <v>96</v>
      </c>
      <c r="C2200" s="20" t="s">
        <v>106</v>
      </c>
      <c r="E2200" s="20" t="s">
        <v>107</v>
      </c>
      <c r="F2200" s="20">
        <v>2</v>
      </c>
      <c r="G2200" s="20" t="s">
        <v>10</v>
      </c>
      <c r="K2200" s="20">
        <v>86</v>
      </c>
      <c r="L2200" s="21">
        <v>0.13601728009259259</v>
      </c>
      <c r="M2200" s="22">
        <v>1.3426273148148149E-3</v>
      </c>
      <c r="N2200" s="23">
        <v>39998</v>
      </c>
      <c r="O2200" s="23">
        <v>42199</v>
      </c>
      <c r="P2200" s="23">
        <v>33806</v>
      </c>
      <c r="Q2200" s="20">
        <f t="shared" si="105"/>
        <v>39.997999999999998</v>
      </c>
      <c r="R2200" s="20">
        <f t="shared" si="106"/>
        <v>42.198999999999998</v>
      </c>
      <c r="S2200" s="20">
        <f t="shared" si="107"/>
        <v>33.805999999999997</v>
      </c>
    </row>
    <row r="2201" spans="1:19" x14ac:dyDescent="0.25">
      <c r="A2201" s="20">
        <v>21</v>
      </c>
      <c r="B2201" s="20">
        <v>96</v>
      </c>
      <c r="C2201" s="20" t="s">
        <v>106</v>
      </c>
      <c r="E2201" s="20" t="s">
        <v>107</v>
      </c>
      <c r="F2201" s="20">
        <v>2</v>
      </c>
      <c r="G2201" s="20" t="s">
        <v>10</v>
      </c>
      <c r="K2201" s="20">
        <v>87</v>
      </c>
      <c r="L2201" s="21">
        <v>0.13736436342592592</v>
      </c>
      <c r="M2201" s="22">
        <v>1.3470833333333332E-3</v>
      </c>
      <c r="N2201" s="23">
        <v>39880</v>
      </c>
      <c r="O2201" s="23">
        <v>42311</v>
      </c>
      <c r="P2201" s="23">
        <v>34197</v>
      </c>
      <c r="Q2201" s="20">
        <f t="shared" si="105"/>
        <v>39.880000000000003</v>
      </c>
      <c r="R2201" s="20">
        <f t="shared" si="106"/>
        <v>42.311</v>
      </c>
      <c r="S2201" s="20">
        <f t="shared" si="107"/>
        <v>34.197000000000003</v>
      </c>
    </row>
    <row r="2202" spans="1:19" x14ac:dyDescent="0.25">
      <c r="A2202" s="20">
        <v>21</v>
      </c>
      <c r="B2202" s="20">
        <v>96</v>
      </c>
      <c r="C2202" s="20" t="s">
        <v>106</v>
      </c>
      <c r="E2202" s="20" t="s">
        <v>107</v>
      </c>
      <c r="F2202" s="20">
        <v>2</v>
      </c>
      <c r="G2202" s="20" t="s">
        <v>10</v>
      </c>
      <c r="K2202" s="20">
        <v>88</v>
      </c>
      <c r="L2202" s="21">
        <v>0.1387297337962963</v>
      </c>
      <c r="M2202" s="22">
        <v>1.3653703703703703E-3</v>
      </c>
      <c r="N2202" s="23">
        <v>40630</v>
      </c>
      <c r="O2202" s="23">
        <v>42305</v>
      </c>
      <c r="P2202" s="23">
        <v>35033</v>
      </c>
      <c r="Q2202" s="20">
        <f t="shared" si="105"/>
        <v>40.630000000000003</v>
      </c>
      <c r="R2202" s="20">
        <f t="shared" si="106"/>
        <v>42.305</v>
      </c>
      <c r="S2202" s="20">
        <f t="shared" si="107"/>
        <v>35.033000000000001</v>
      </c>
    </row>
    <row r="2203" spans="1:19" x14ac:dyDescent="0.25">
      <c r="A2203" s="20">
        <v>21</v>
      </c>
      <c r="B2203" s="20">
        <v>96</v>
      </c>
      <c r="C2203" s="20" t="s">
        <v>106</v>
      </c>
      <c r="E2203" s="20" t="s">
        <v>107</v>
      </c>
      <c r="F2203" s="20">
        <v>2</v>
      </c>
      <c r="G2203" s="20" t="s">
        <v>10</v>
      </c>
      <c r="K2203" s="20">
        <v>89</v>
      </c>
      <c r="L2203" s="21">
        <v>0.14008365740740741</v>
      </c>
      <c r="M2203" s="22">
        <v>1.3539236111111113E-3</v>
      </c>
      <c r="N2203" s="23">
        <v>40407</v>
      </c>
      <c r="O2203" s="23">
        <v>42576</v>
      </c>
      <c r="P2203" s="23">
        <v>33996</v>
      </c>
      <c r="Q2203" s="20">
        <f t="shared" si="105"/>
        <v>40.406999999999996</v>
      </c>
      <c r="R2203" s="20">
        <f t="shared" si="106"/>
        <v>42.576000000000001</v>
      </c>
      <c r="S2203" s="20">
        <f t="shared" si="107"/>
        <v>33.996000000000002</v>
      </c>
    </row>
    <row r="2204" spans="1:19" x14ac:dyDescent="0.25">
      <c r="A2204" s="20">
        <v>21</v>
      </c>
      <c r="B2204" s="20">
        <v>96</v>
      </c>
      <c r="C2204" s="20" t="s">
        <v>106</v>
      </c>
      <c r="E2204" s="20" t="s">
        <v>107</v>
      </c>
      <c r="F2204" s="20">
        <v>2</v>
      </c>
      <c r="G2204" s="20" t="s">
        <v>10</v>
      </c>
      <c r="K2204" s="20">
        <v>90</v>
      </c>
      <c r="L2204" s="21">
        <v>0.14155131944444443</v>
      </c>
      <c r="M2204" s="22">
        <v>1.4676620370370373E-3</v>
      </c>
      <c r="N2204" s="23">
        <v>50022</v>
      </c>
      <c r="O2204" s="23">
        <v>42858</v>
      </c>
      <c r="P2204" s="23">
        <v>33926</v>
      </c>
      <c r="Q2204" s="20">
        <f t="shared" si="105"/>
        <v>50.021999999999998</v>
      </c>
      <c r="R2204" s="20">
        <f t="shared" si="106"/>
        <v>42.857999999999997</v>
      </c>
      <c r="S2204" s="20">
        <f t="shared" si="107"/>
        <v>33.926000000000002</v>
      </c>
    </row>
    <row r="2205" spans="1:19" x14ac:dyDescent="0.25">
      <c r="A2205" s="20">
        <v>21</v>
      </c>
      <c r="B2205" s="20">
        <v>96</v>
      </c>
      <c r="C2205" s="20" t="s">
        <v>106</v>
      </c>
      <c r="E2205" s="20" t="s">
        <v>107</v>
      </c>
      <c r="F2205" s="20">
        <v>2</v>
      </c>
      <c r="G2205" s="20" t="s">
        <v>10</v>
      </c>
      <c r="K2205" s="20">
        <v>91</v>
      </c>
      <c r="L2205" s="21">
        <v>0.14292401620370371</v>
      </c>
      <c r="M2205" s="22">
        <v>1.3726967592592593E-3</v>
      </c>
      <c r="N2205" s="23">
        <v>40836</v>
      </c>
      <c r="O2205" s="23">
        <v>43580</v>
      </c>
      <c r="P2205" s="23">
        <v>34185</v>
      </c>
      <c r="Q2205" s="20">
        <f t="shared" si="105"/>
        <v>40.835999999999999</v>
      </c>
      <c r="R2205" s="20">
        <f t="shared" si="106"/>
        <v>43.58</v>
      </c>
      <c r="S2205" s="20">
        <f t="shared" si="107"/>
        <v>34.185000000000002</v>
      </c>
    </row>
    <row r="2206" spans="1:19" x14ac:dyDescent="0.25">
      <c r="A2206" s="20">
        <v>21</v>
      </c>
      <c r="B2206" s="20">
        <v>96</v>
      </c>
      <c r="C2206" s="20" t="s">
        <v>106</v>
      </c>
      <c r="E2206" s="20" t="s">
        <v>107</v>
      </c>
      <c r="F2206" s="20">
        <v>2</v>
      </c>
      <c r="G2206" s="20" t="s">
        <v>10</v>
      </c>
      <c r="K2206" s="20">
        <v>92</v>
      </c>
      <c r="L2206" s="21">
        <v>0.14427241898148149</v>
      </c>
      <c r="M2206" s="22">
        <v>1.3484027777777776E-3</v>
      </c>
      <c r="N2206" s="23">
        <v>40345</v>
      </c>
      <c r="O2206" s="23">
        <v>42154</v>
      </c>
      <c r="P2206" s="23">
        <v>34003</v>
      </c>
      <c r="Q2206" s="20">
        <f t="shared" si="105"/>
        <v>40.344999999999999</v>
      </c>
      <c r="R2206" s="20">
        <f t="shared" si="106"/>
        <v>42.154000000000003</v>
      </c>
      <c r="S2206" s="20">
        <f t="shared" si="107"/>
        <v>34.003</v>
      </c>
    </row>
    <row r="2207" spans="1:19" x14ac:dyDescent="0.25">
      <c r="A2207" s="20">
        <v>21</v>
      </c>
      <c r="B2207" s="20">
        <v>96</v>
      </c>
      <c r="C2207" s="20" t="s">
        <v>106</v>
      </c>
      <c r="E2207" s="20" t="s">
        <v>107</v>
      </c>
      <c r="F2207" s="20">
        <v>2</v>
      </c>
      <c r="G2207" s="20" t="s">
        <v>10</v>
      </c>
      <c r="K2207" s="20">
        <v>93</v>
      </c>
      <c r="L2207" s="21">
        <v>0.14563300925925926</v>
      </c>
      <c r="M2207" s="22">
        <v>1.3605902777777776E-3</v>
      </c>
      <c r="N2207" s="23">
        <v>40212</v>
      </c>
      <c r="O2207" s="23">
        <v>43046</v>
      </c>
      <c r="P2207" s="23">
        <v>34297</v>
      </c>
      <c r="Q2207" s="20">
        <f t="shared" si="105"/>
        <v>40.212000000000003</v>
      </c>
      <c r="R2207" s="20">
        <f t="shared" si="106"/>
        <v>43.045999999999999</v>
      </c>
      <c r="S2207" s="20">
        <f t="shared" si="107"/>
        <v>34.296999999999997</v>
      </c>
    </row>
    <row r="2208" spans="1:19" x14ac:dyDescent="0.25">
      <c r="A2208" s="20">
        <v>21</v>
      </c>
      <c r="B2208" s="20">
        <v>96</v>
      </c>
      <c r="C2208" s="20" t="s">
        <v>106</v>
      </c>
      <c r="E2208" s="20" t="s">
        <v>107</v>
      </c>
      <c r="F2208" s="20">
        <v>2</v>
      </c>
      <c r="G2208" s="20" t="s">
        <v>10</v>
      </c>
      <c r="K2208" s="20">
        <v>94</v>
      </c>
      <c r="L2208" s="21">
        <v>0.14699149305555556</v>
      </c>
      <c r="M2208" s="22">
        <v>1.3584837962962962E-3</v>
      </c>
      <c r="N2208" s="23">
        <v>40598</v>
      </c>
      <c r="O2208" s="23">
        <v>42586</v>
      </c>
      <c r="P2208" s="23">
        <v>34189</v>
      </c>
      <c r="Q2208" s="20">
        <f t="shared" si="105"/>
        <v>40.597999999999999</v>
      </c>
      <c r="R2208" s="20">
        <f t="shared" si="106"/>
        <v>42.585999999999999</v>
      </c>
      <c r="S2208" s="20">
        <f t="shared" si="107"/>
        <v>34.189</v>
      </c>
    </row>
    <row r="2209" spans="1:19" x14ac:dyDescent="0.25">
      <c r="A2209" s="20">
        <v>21</v>
      </c>
      <c r="B2209" s="20">
        <v>96</v>
      </c>
      <c r="C2209" s="20" t="s">
        <v>106</v>
      </c>
      <c r="E2209" s="20" t="s">
        <v>107</v>
      </c>
      <c r="F2209" s="20">
        <v>2</v>
      </c>
      <c r="G2209" s="20" t="s">
        <v>10</v>
      </c>
      <c r="K2209" s="20">
        <v>95</v>
      </c>
      <c r="L2209" s="21">
        <v>0.14835699074074074</v>
      </c>
      <c r="M2209" s="22">
        <v>1.3654976851851851E-3</v>
      </c>
      <c r="N2209" s="23">
        <v>40606</v>
      </c>
      <c r="O2209" s="23">
        <v>42818</v>
      </c>
      <c r="P2209" s="23">
        <v>34555</v>
      </c>
      <c r="Q2209" s="20">
        <f t="shared" si="105"/>
        <v>40.606000000000002</v>
      </c>
      <c r="R2209" s="20">
        <f t="shared" si="106"/>
        <v>42.817999999999998</v>
      </c>
      <c r="S2209" s="20">
        <f t="shared" si="107"/>
        <v>34.555</v>
      </c>
    </row>
    <row r="2210" spans="1:19" x14ac:dyDescent="0.25">
      <c r="A2210" s="20">
        <v>21</v>
      </c>
      <c r="B2210" s="20">
        <v>96</v>
      </c>
      <c r="C2210" s="20" t="s">
        <v>106</v>
      </c>
      <c r="E2210" s="20" t="s">
        <v>107</v>
      </c>
      <c r="F2210" s="20">
        <v>2</v>
      </c>
      <c r="G2210" s="20" t="s">
        <v>10</v>
      </c>
      <c r="K2210" s="20">
        <v>96</v>
      </c>
      <c r="L2210" s="21">
        <v>0.14973658564814815</v>
      </c>
      <c r="M2210" s="22">
        <v>1.3795949074074075E-3</v>
      </c>
      <c r="N2210" s="23">
        <v>41097</v>
      </c>
      <c r="O2210" s="23">
        <v>43583</v>
      </c>
      <c r="P2210" s="23">
        <v>34517</v>
      </c>
      <c r="Q2210" s="20">
        <f t="shared" si="105"/>
        <v>41.097000000000001</v>
      </c>
      <c r="R2210" s="20">
        <f t="shared" si="106"/>
        <v>43.582999999999998</v>
      </c>
      <c r="S2210" s="20">
        <f t="shared" si="107"/>
        <v>34.517000000000003</v>
      </c>
    </row>
    <row r="2211" spans="1:19" x14ac:dyDescent="0.25">
      <c r="A2211" s="20">
        <v>21</v>
      </c>
      <c r="B2211" s="20">
        <v>96</v>
      </c>
      <c r="C2211" s="20" t="s">
        <v>106</v>
      </c>
      <c r="E2211" s="20" t="s">
        <v>107</v>
      </c>
      <c r="F2211" s="20">
        <v>2</v>
      </c>
      <c r="G2211" s="20" t="s">
        <v>10</v>
      </c>
      <c r="K2211" s="20">
        <v>97</v>
      </c>
      <c r="L2211" s="21">
        <v>0.15111403935185186</v>
      </c>
      <c r="M2211" s="22">
        <v>1.3774537037037037E-3</v>
      </c>
      <c r="N2211" s="23">
        <v>41191</v>
      </c>
      <c r="O2211" s="23">
        <v>43333</v>
      </c>
      <c r="P2211" s="23">
        <v>34488</v>
      </c>
      <c r="Q2211" s="20">
        <f t="shared" si="105"/>
        <v>41.191000000000003</v>
      </c>
      <c r="R2211" s="20">
        <f t="shared" si="106"/>
        <v>43.332999999999998</v>
      </c>
      <c r="S2211" s="20">
        <f t="shared" si="107"/>
        <v>34.488</v>
      </c>
    </row>
    <row r="2212" spans="1:19" x14ac:dyDescent="0.25">
      <c r="A2212" s="20">
        <v>21</v>
      </c>
      <c r="B2212" s="20">
        <v>96</v>
      </c>
      <c r="C2212" s="20" t="s">
        <v>106</v>
      </c>
      <c r="E2212" s="20" t="s">
        <v>107</v>
      </c>
      <c r="F2212" s="20">
        <v>2</v>
      </c>
      <c r="G2212" s="20" t="s">
        <v>10</v>
      </c>
      <c r="K2212" s="20">
        <v>98</v>
      </c>
      <c r="L2212" s="21">
        <v>0.15249701388888889</v>
      </c>
      <c r="M2212" s="22">
        <v>1.3829745370370369E-3</v>
      </c>
      <c r="N2212" s="23">
        <v>41248</v>
      </c>
      <c r="O2212" s="23">
        <v>43289</v>
      </c>
      <c r="P2212" s="23">
        <v>34952</v>
      </c>
      <c r="Q2212" s="20">
        <f t="shared" si="105"/>
        <v>41.247999999999998</v>
      </c>
      <c r="R2212" s="20">
        <f t="shared" si="106"/>
        <v>43.289000000000001</v>
      </c>
      <c r="S2212" s="20">
        <f t="shared" si="107"/>
        <v>34.951999999999998</v>
      </c>
    </row>
    <row r="2213" spans="1:19" x14ac:dyDescent="0.25">
      <c r="A2213" s="20">
        <v>21</v>
      </c>
      <c r="B2213" s="20">
        <v>96</v>
      </c>
      <c r="C2213" s="20" t="s">
        <v>106</v>
      </c>
      <c r="E2213" s="20" t="s">
        <v>107</v>
      </c>
      <c r="F2213" s="20">
        <v>2</v>
      </c>
      <c r="G2213" s="20" t="s">
        <v>10</v>
      </c>
      <c r="K2213" s="20">
        <v>99</v>
      </c>
      <c r="L2213" s="21">
        <v>0.15387736111111111</v>
      </c>
      <c r="M2213" s="22">
        <v>1.3803472222222223E-3</v>
      </c>
      <c r="N2213" s="23">
        <v>40746</v>
      </c>
      <c r="O2213" s="23">
        <v>43413</v>
      </c>
      <c r="P2213" s="23">
        <v>35103</v>
      </c>
      <c r="Q2213" s="20">
        <f t="shared" si="105"/>
        <v>40.746000000000002</v>
      </c>
      <c r="R2213" s="20">
        <f t="shared" si="106"/>
        <v>43.412999999999997</v>
      </c>
      <c r="S2213" s="20">
        <f t="shared" si="107"/>
        <v>35.103000000000002</v>
      </c>
    </row>
    <row r="2214" spans="1:19" x14ac:dyDescent="0.25">
      <c r="A2214" s="20">
        <v>21</v>
      </c>
      <c r="B2214" s="20">
        <v>96</v>
      </c>
      <c r="C2214" s="20" t="s">
        <v>106</v>
      </c>
      <c r="E2214" s="20" t="s">
        <v>107</v>
      </c>
      <c r="F2214" s="20">
        <v>2</v>
      </c>
      <c r="G2214" s="20" t="s">
        <v>10</v>
      </c>
      <c r="K2214" s="20">
        <v>100</v>
      </c>
      <c r="L2214" s="21">
        <v>0.15526534722222221</v>
      </c>
      <c r="M2214" s="22">
        <v>1.3879861111111109E-3</v>
      </c>
      <c r="N2214" s="23">
        <v>41125</v>
      </c>
      <c r="O2214" s="23">
        <v>43595</v>
      </c>
      <c r="P2214" s="23">
        <v>35202</v>
      </c>
      <c r="Q2214" s="20">
        <f t="shared" si="105"/>
        <v>41.125</v>
      </c>
      <c r="R2214" s="20">
        <f t="shared" si="106"/>
        <v>43.594999999999999</v>
      </c>
      <c r="S2214" s="20">
        <f t="shared" si="107"/>
        <v>35.201999999999998</v>
      </c>
    </row>
    <row r="2215" spans="1:19" x14ac:dyDescent="0.25">
      <c r="A2215" s="20">
        <v>21</v>
      </c>
      <c r="B2215" s="20">
        <v>96</v>
      </c>
      <c r="C2215" s="20" t="s">
        <v>106</v>
      </c>
      <c r="E2215" s="20" t="s">
        <v>107</v>
      </c>
      <c r="F2215" s="20">
        <v>2</v>
      </c>
      <c r="G2215" s="20" t="s">
        <v>10</v>
      </c>
      <c r="K2215" s="20">
        <v>101</v>
      </c>
      <c r="L2215" s="21">
        <v>0.15665075231481482</v>
      </c>
      <c r="M2215" s="22">
        <v>1.3854050925925926E-3</v>
      </c>
      <c r="N2215" s="23">
        <v>41253</v>
      </c>
      <c r="O2215" s="23">
        <v>43762</v>
      </c>
      <c r="P2215" s="23">
        <v>34684</v>
      </c>
      <c r="Q2215" s="20">
        <f t="shared" si="105"/>
        <v>41.253</v>
      </c>
      <c r="R2215" s="20">
        <f t="shared" si="106"/>
        <v>43.762</v>
      </c>
      <c r="S2215" s="20">
        <f t="shared" si="107"/>
        <v>34.683999999999997</v>
      </c>
    </row>
    <row r="2216" spans="1:19" x14ac:dyDescent="0.25">
      <c r="A2216" s="20">
        <v>21</v>
      </c>
      <c r="B2216" s="20">
        <v>96</v>
      </c>
      <c r="C2216" s="20" t="s">
        <v>106</v>
      </c>
      <c r="E2216" s="20" t="s">
        <v>107</v>
      </c>
      <c r="F2216" s="20">
        <v>2</v>
      </c>
      <c r="G2216" s="20" t="s">
        <v>10</v>
      </c>
      <c r="K2216" s="20">
        <v>102</v>
      </c>
      <c r="L2216" s="21">
        <v>0.15803527777777779</v>
      </c>
      <c r="M2216" s="22">
        <v>1.3845254629629631E-3</v>
      </c>
      <c r="N2216" s="23">
        <v>41132</v>
      </c>
      <c r="O2216" s="23">
        <v>43767</v>
      </c>
      <c r="P2216" s="23">
        <v>34724</v>
      </c>
      <c r="Q2216" s="20">
        <f t="shared" si="105"/>
        <v>41.131999999999998</v>
      </c>
      <c r="R2216" s="20">
        <f t="shared" si="106"/>
        <v>43.767000000000003</v>
      </c>
      <c r="S2216" s="20">
        <f t="shared" si="107"/>
        <v>34.723999999999997</v>
      </c>
    </row>
    <row r="2217" spans="1:19" x14ac:dyDescent="0.25">
      <c r="A2217" s="20">
        <v>21</v>
      </c>
      <c r="B2217" s="20">
        <v>96</v>
      </c>
      <c r="C2217" s="20" t="s">
        <v>106</v>
      </c>
      <c r="E2217" s="20" t="s">
        <v>107</v>
      </c>
      <c r="F2217" s="20">
        <v>2</v>
      </c>
      <c r="G2217" s="20" t="s">
        <v>10</v>
      </c>
      <c r="K2217" s="20">
        <v>103</v>
      </c>
      <c r="L2217" s="21">
        <v>0.15942594907407406</v>
      </c>
      <c r="M2217" s="22">
        <v>1.3906712962962963E-3</v>
      </c>
      <c r="N2217" s="23">
        <v>41126</v>
      </c>
      <c r="O2217" s="23">
        <v>43786</v>
      </c>
      <c r="P2217" s="23">
        <v>35242</v>
      </c>
      <c r="Q2217" s="20">
        <f t="shared" si="105"/>
        <v>41.125999999999998</v>
      </c>
      <c r="R2217" s="20">
        <f t="shared" si="106"/>
        <v>43.786000000000001</v>
      </c>
      <c r="S2217" s="20">
        <f t="shared" si="107"/>
        <v>35.241999999999997</v>
      </c>
    </row>
    <row r="2218" spans="1:19" x14ac:dyDescent="0.25">
      <c r="A2218" s="20">
        <v>21</v>
      </c>
      <c r="B2218" s="20">
        <v>96</v>
      </c>
      <c r="C2218" s="20" t="s">
        <v>106</v>
      </c>
      <c r="E2218" s="20" t="s">
        <v>107</v>
      </c>
      <c r="F2218" s="20">
        <v>2</v>
      </c>
      <c r="G2218" s="20" t="s">
        <v>10</v>
      </c>
      <c r="K2218" s="20">
        <v>104</v>
      </c>
      <c r="L2218" s="21">
        <v>0.16082793981481483</v>
      </c>
      <c r="M2218" s="22">
        <v>1.401990740740741E-3</v>
      </c>
      <c r="N2218" s="23">
        <v>41315</v>
      </c>
      <c r="O2218" s="23">
        <v>43839</v>
      </c>
      <c r="P2218" s="23">
        <v>35978</v>
      </c>
      <c r="Q2218" s="20">
        <f t="shared" si="105"/>
        <v>41.314999999999998</v>
      </c>
      <c r="R2218" s="20">
        <f t="shared" si="106"/>
        <v>43.838999999999999</v>
      </c>
      <c r="S2218" s="20">
        <f t="shared" si="107"/>
        <v>35.978000000000002</v>
      </c>
    </row>
    <row r="2219" spans="1:19" x14ac:dyDescent="0.25">
      <c r="A2219" s="20">
        <v>21</v>
      </c>
      <c r="B2219" s="20">
        <v>96</v>
      </c>
      <c r="C2219" s="20" t="s">
        <v>106</v>
      </c>
      <c r="E2219" s="20" t="s">
        <v>107</v>
      </c>
      <c r="F2219" s="20">
        <v>2</v>
      </c>
      <c r="G2219" s="20" t="s">
        <v>10</v>
      </c>
      <c r="K2219" s="20">
        <v>105</v>
      </c>
      <c r="L2219" s="21">
        <v>0.16223715277777778</v>
      </c>
      <c r="M2219" s="22">
        <v>1.4092129629629628E-3</v>
      </c>
      <c r="N2219" s="23">
        <v>41842</v>
      </c>
      <c r="O2219" s="23">
        <v>44115</v>
      </c>
      <c r="P2219" s="23">
        <v>35799</v>
      </c>
      <c r="Q2219" s="20">
        <f t="shared" si="105"/>
        <v>41.841999999999999</v>
      </c>
      <c r="R2219" s="20">
        <f t="shared" si="106"/>
        <v>44.115000000000002</v>
      </c>
      <c r="S2219" s="20">
        <f t="shared" si="107"/>
        <v>35.798999999999999</v>
      </c>
    </row>
    <row r="2220" spans="1:19" x14ac:dyDescent="0.25">
      <c r="A2220" s="20">
        <v>21</v>
      </c>
      <c r="B2220" s="20">
        <v>96</v>
      </c>
      <c r="C2220" s="20" t="s">
        <v>106</v>
      </c>
      <c r="E2220" s="20" t="s">
        <v>107</v>
      </c>
      <c r="F2220" s="20">
        <v>2</v>
      </c>
      <c r="G2220" s="20" t="s">
        <v>10</v>
      </c>
      <c r="K2220" s="20">
        <v>106</v>
      </c>
      <c r="L2220" s="21">
        <v>0.16363585648148149</v>
      </c>
      <c r="M2220" s="22">
        <v>1.3987037037037039E-3</v>
      </c>
      <c r="N2220" s="23">
        <v>41573</v>
      </c>
      <c r="O2220" s="23">
        <v>44131</v>
      </c>
      <c r="P2220" s="23">
        <v>35144</v>
      </c>
      <c r="Q2220" s="20">
        <f t="shared" si="105"/>
        <v>41.573</v>
      </c>
      <c r="R2220" s="20">
        <f t="shared" si="106"/>
        <v>44.131</v>
      </c>
      <c r="S2220" s="20">
        <f t="shared" si="107"/>
        <v>35.143999999999998</v>
      </c>
    </row>
    <row r="2221" spans="1:19" x14ac:dyDescent="0.25">
      <c r="A2221" s="20">
        <v>21</v>
      </c>
      <c r="B2221" s="20">
        <v>96</v>
      </c>
      <c r="C2221" s="20" t="s">
        <v>106</v>
      </c>
      <c r="E2221" s="20" t="s">
        <v>107</v>
      </c>
      <c r="F2221" s="20">
        <v>2</v>
      </c>
      <c r="G2221" s="20" t="s">
        <v>10</v>
      </c>
      <c r="K2221" s="20">
        <v>107</v>
      </c>
      <c r="L2221" s="21">
        <v>0.16504957175925924</v>
      </c>
      <c r="M2221" s="22">
        <v>1.4137152777777778E-3</v>
      </c>
      <c r="N2221" s="23">
        <v>41048</v>
      </c>
      <c r="O2221" s="23">
        <v>43605</v>
      </c>
      <c r="P2221" s="23">
        <v>37492</v>
      </c>
      <c r="Q2221" s="20">
        <f t="shared" si="105"/>
        <v>41.048000000000002</v>
      </c>
      <c r="R2221" s="20">
        <f t="shared" si="106"/>
        <v>43.604999999999997</v>
      </c>
      <c r="S2221" s="20">
        <f t="shared" si="107"/>
        <v>37.491999999999997</v>
      </c>
    </row>
    <row r="2222" spans="1:19" x14ac:dyDescent="0.25">
      <c r="A2222" s="20">
        <v>22</v>
      </c>
      <c r="B2222" s="20">
        <v>4</v>
      </c>
      <c r="C2222" s="20" t="s">
        <v>108</v>
      </c>
      <c r="E2222" s="20" t="s">
        <v>80</v>
      </c>
      <c r="F2222" s="20">
        <v>1</v>
      </c>
      <c r="G2222" s="20" t="s">
        <v>109</v>
      </c>
      <c r="K2222" s="20">
        <v>1</v>
      </c>
      <c r="L2222" s="21">
        <v>1.4745601851851853E-3</v>
      </c>
      <c r="M2222" s="22">
        <v>1.4745601851851853E-3</v>
      </c>
      <c r="O2222" s="23">
        <v>45309</v>
      </c>
      <c r="P2222" s="23">
        <v>36815</v>
      </c>
      <c r="Q2222" s="20" t="b">
        <f t="shared" si="105"/>
        <v>0</v>
      </c>
      <c r="R2222" s="20">
        <f t="shared" si="106"/>
        <v>45.308999999999997</v>
      </c>
      <c r="S2222" s="20">
        <f t="shared" si="107"/>
        <v>36.814999999999998</v>
      </c>
    </row>
    <row r="2223" spans="1:19" x14ac:dyDescent="0.25">
      <c r="A2223" s="20">
        <v>22</v>
      </c>
      <c r="B2223" s="20">
        <v>4</v>
      </c>
      <c r="C2223" s="20" t="s">
        <v>108</v>
      </c>
      <c r="E2223" s="20" t="s">
        <v>80</v>
      </c>
      <c r="F2223" s="20">
        <v>1</v>
      </c>
      <c r="G2223" s="20" t="s">
        <v>109</v>
      </c>
      <c r="K2223" s="20">
        <v>2</v>
      </c>
      <c r="L2223" s="21">
        <v>2.9277199074074071E-3</v>
      </c>
      <c r="M2223" s="22">
        <v>1.4531597222222222E-3</v>
      </c>
      <c r="N2223" s="23">
        <v>43079</v>
      </c>
      <c r="O2223" s="23">
        <v>45594</v>
      </c>
      <c r="P2223" s="23">
        <v>36880</v>
      </c>
      <c r="Q2223" s="20">
        <f t="shared" si="105"/>
        <v>43.079000000000001</v>
      </c>
      <c r="R2223" s="20">
        <f t="shared" si="106"/>
        <v>45.594000000000001</v>
      </c>
      <c r="S2223" s="20">
        <f t="shared" si="107"/>
        <v>36.880000000000003</v>
      </c>
    </row>
    <row r="2224" spans="1:19" x14ac:dyDescent="0.25">
      <c r="A2224" s="20">
        <v>22</v>
      </c>
      <c r="B2224" s="20">
        <v>4</v>
      </c>
      <c r="C2224" s="20" t="s">
        <v>108</v>
      </c>
      <c r="E2224" s="20" t="s">
        <v>80</v>
      </c>
      <c r="F2224" s="20">
        <v>1</v>
      </c>
      <c r="G2224" s="20" t="s">
        <v>109</v>
      </c>
      <c r="K2224" s="20">
        <v>3</v>
      </c>
      <c r="L2224" s="21">
        <v>4.362847222222222E-3</v>
      </c>
      <c r="M2224" s="22">
        <v>1.4351273148148151E-3</v>
      </c>
      <c r="N2224" s="23">
        <v>42825</v>
      </c>
      <c r="O2224" s="23">
        <v>44646</v>
      </c>
      <c r="P2224" s="23">
        <v>36524</v>
      </c>
      <c r="Q2224" s="20">
        <f t="shared" si="105"/>
        <v>42.825000000000003</v>
      </c>
      <c r="R2224" s="20">
        <f t="shared" si="106"/>
        <v>44.646000000000001</v>
      </c>
      <c r="S2224" s="20">
        <f t="shared" si="107"/>
        <v>36.524000000000001</v>
      </c>
    </row>
    <row r="2225" spans="1:19" x14ac:dyDescent="0.25">
      <c r="A2225" s="20">
        <v>22</v>
      </c>
      <c r="B2225" s="20">
        <v>4</v>
      </c>
      <c r="C2225" s="20" t="s">
        <v>108</v>
      </c>
      <c r="E2225" s="20" t="s">
        <v>80</v>
      </c>
      <c r="F2225" s="20">
        <v>1</v>
      </c>
      <c r="G2225" s="20" t="s">
        <v>109</v>
      </c>
      <c r="K2225" s="20">
        <v>4</v>
      </c>
      <c r="L2225" s="21">
        <v>5.7951273148148146E-3</v>
      </c>
      <c r="M2225" s="22">
        <v>1.4322800925925926E-3</v>
      </c>
      <c r="N2225" s="23">
        <v>42909</v>
      </c>
      <c r="O2225" s="23">
        <v>44284</v>
      </c>
      <c r="P2225" s="23">
        <v>36556</v>
      </c>
      <c r="Q2225" s="20">
        <f t="shared" si="105"/>
        <v>42.908999999999999</v>
      </c>
      <c r="R2225" s="20">
        <f t="shared" si="106"/>
        <v>44.283999999999999</v>
      </c>
      <c r="S2225" s="20">
        <f t="shared" si="107"/>
        <v>36.555999999999997</v>
      </c>
    </row>
    <row r="2226" spans="1:19" x14ac:dyDescent="0.25">
      <c r="A2226" s="20">
        <v>22</v>
      </c>
      <c r="B2226" s="20">
        <v>4</v>
      </c>
      <c r="C2226" s="20" t="s">
        <v>108</v>
      </c>
      <c r="E2226" s="20" t="s">
        <v>80</v>
      </c>
      <c r="F2226" s="20">
        <v>1</v>
      </c>
      <c r="G2226" s="20" t="s">
        <v>109</v>
      </c>
      <c r="K2226" s="20">
        <v>5</v>
      </c>
      <c r="L2226" s="21">
        <v>7.2242824074074076E-3</v>
      </c>
      <c r="M2226" s="22">
        <v>1.4291550925925928E-3</v>
      </c>
      <c r="N2226" s="23">
        <v>42543</v>
      </c>
      <c r="O2226" s="23">
        <v>44448</v>
      </c>
      <c r="P2226" s="23">
        <v>36488</v>
      </c>
      <c r="Q2226" s="20">
        <f t="shared" si="105"/>
        <v>42.542999999999999</v>
      </c>
      <c r="R2226" s="20">
        <f t="shared" si="106"/>
        <v>44.448</v>
      </c>
      <c r="S2226" s="20">
        <f t="shared" si="107"/>
        <v>36.488</v>
      </c>
    </row>
    <row r="2227" spans="1:19" x14ac:dyDescent="0.25">
      <c r="A2227" s="20">
        <v>22</v>
      </c>
      <c r="B2227" s="20">
        <v>4</v>
      </c>
      <c r="C2227" s="20" t="s">
        <v>108</v>
      </c>
      <c r="E2227" s="20" t="s">
        <v>80</v>
      </c>
      <c r="F2227" s="20">
        <v>1</v>
      </c>
      <c r="G2227" s="20" t="s">
        <v>109</v>
      </c>
      <c r="K2227" s="20">
        <v>6</v>
      </c>
      <c r="L2227" s="21">
        <v>8.6581250000000009E-3</v>
      </c>
      <c r="M2227" s="22">
        <v>1.4338425925925925E-3</v>
      </c>
      <c r="N2227" s="23">
        <v>42611</v>
      </c>
      <c r="O2227" s="23">
        <v>44657</v>
      </c>
      <c r="P2227" s="23">
        <v>36616</v>
      </c>
      <c r="Q2227" s="20">
        <f t="shared" si="105"/>
        <v>42.610999999999997</v>
      </c>
      <c r="R2227" s="20">
        <f t="shared" si="106"/>
        <v>44.656999999999996</v>
      </c>
      <c r="S2227" s="20">
        <f t="shared" si="107"/>
        <v>36.616</v>
      </c>
    </row>
    <row r="2228" spans="1:19" x14ac:dyDescent="0.25">
      <c r="A2228" s="20">
        <v>22</v>
      </c>
      <c r="B2228" s="20">
        <v>4</v>
      </c>
      <c r="C2228" s="20" t="s">
        <v>108</v>
      </c>
      <c r="E2228" s="20" t="s">
        <v>80</v>
      </c>
      <c r="F2228" s="20">
        <v>1</v>
      </c>
      <c r="G2228" s="20" t="s">
        <v>109</v>
      </c>
      <c r="K2228" s="20">
        <v>7</v>
      </c>
      <c r="L2228" s="21">
        <v>1.0089270833333332E-2</v>
      </c>
      <c r="M2228" s="22">
        <v>1.4311458333333331E-3</v>
      </c>
      <c r="N2228" s="23">
        <v>42402</v>
      </c>
      <c r="O2228" s="23">
        <v>44777</v>
      </c>
      <c r="P2228" s="23">
        <v>36472</v>
      </c>
      <c r="Q2228" s="20">
        <f t="shared" si="105"/>
        <v>42.402000000000001</v>
      </c>
      <c r="R2228" s="20">
        <f t="shared" si="106"/>
        <v>44.777000000000001</v>
      </c>
      <c r="S2228" s="20">
        <f t="shared" si="107"/>
        <v>36.472000000000001</v>
      </c>
    </row>
    <row r="2229" spans="1:19" x14ac:dyDescent="0.25">
      <c r="A2229" s="20">
        <v>22</v>
      </c>
      <c r="B2229" s="20">
        <v>4</v>
      </c>
      <c r="C2229" s="20" t="s">
        <v>108</v>
      </c>
      <c r="E2229" s="20" t="s">
        <v>80</v>
      </c>
      <c r="F2229" s="20">
        <v>1</v>
      </c>
      <c r="G2229" s="20" t="s">
        <v>109</v>
      </c>
      <c r="K2229" s="20">
        <v>8</v>
      </c>
      <c r="L2229" s="21">
        <v>1.151903935185185E-2</v>
      </c>
      <c r="M2229" s="22">
        <v>1.4297685185185186E-3</v>
      </c>
      <c r="N2229" s="23">
        <v>42407</v>
      </c>
      <c r="O2229" s="23">
        <v>44743</v>
      </c>
      <c r="P2229" s="23">
        <v>36382</v>
      </c>
      <c r="Q2229" s="20">
        <f t="shared" si="105"/>
        <v>42.406999999999996</v>
      </c>
      <c r="R2229" s="20">
        <f t="shared" si="106"/>
        <v>44.743000000000002</v>
      </c>
      <c r="S2229" s="20">
        <f t="shared" si="107"/>
        <v>36.381999999999998</v>
      </c>
    </row>
    <row r="2230" spans="1:19" x14ac:dyDescent="0.25">
      <c r="A2230" s="20">
        <v>22</v>
      </c>
      <c r="B2230" s="20">
        <v>4</v>
      </c>
      <c r="C2230" s="20" t="s">
        <v>108</v>
      </c>
      <c r="E2230" s="20" t="s">
        <v>80</v>
      </c>
      <c r="F2230" s="20">
        <v>1</v>
      </c>
      <c r="G2230" s="20" t="s">
        <v>109</v>
      </c>
      <c r="K2230" s="20">
        <v>9</v>
      </c>
      <c r="L2230" s="21">
        <v>1.2956180555555556E-2</v>
      </c>
      <c r="M2230" s="22">
        <v>1.4371412037037037E-3</v>
      </c>
      <c r="N2230" s="23">
        <v>42520</v>
      </c>
      <c r="O2230" s="23">
        <v>44939</v>
      </c>
      <c r="P2230" s="23">
        <v>36710</v>
      </c>
      <c r="Q2230" s="20">
        <f t="shared" si="105"/>
        <v>42.52</v>
      </c>
      <c r="R2230" s="20">
        <f t="shared" si="106"/>
        <v>44.939</v>
      </c>
      <c r="S2230" s="20">
        <f t="shared" si="107"/>
        <v>36.71</v>
      </c>
    </row>
    <row r="2231" spans="1:19" x14ac:dyDescent="0.25">
      <c r="A2231" s="20">
        <v>22</v>
      </c>
      <c r="B2231" s="20">
        <v>4</v>
      </c>
      <c r="C2231" s="20" t="s">
        <v>108</v>
      </c>
      <c r="E2231" s="20" t="s">
        <v>80</v>
      </c>
      <c r="F2231" s="20">
        <v>1</v>
      </c>
      <c r="G2231" s="20" t="s">
        <v>109</v>
      </c>
      <c r="K2231" s="20">
        <v>10</v>
      </c>
      <c r="L2231" s="21">
        <v>1.4398483796296296E-2</v>
      </c>
      <c r="M2231" s="22">
        <v>1.4423032407407405E-3</v>
      </c>
      <c r="N2231" s="23">
        <v>42827</v>
      </c>
      <c r="O2231" s="23">
        <v>45142</v>
      </c>
      <c r="P2231" s="23">
        <v>36646</v>
      </c>
      <c r="Q2231" s="20">
        <f t="shared" si="105"/>
        <v>42.826999999999998</v>
      </c>
      <c r="R2231" s="20">
        <f t="shared" si="106"/>
        <v>45.142000000000003</v>
      </c>
      <c r="S2231" s="20">
        <f t="shared" si="107"/>
        <v>36.646000000000001</v>
      </c>
    </row>
    <row r="2232" spans="1:19" x14ac:dyDescent="0.25">
      <c r="A2232" s="20">
        <v>22</v>
      </c>
      <c r="B2232" s="20">
        <v>4</v>
      </c>
      <c r="C2232" s="20" t="s">
        <v>108</v>
      </c>
      <c r="E2232" s="20" t="s">
        <v>80</v>
      </c>
      <c r="F2232" s="20">
        <v>1</v>
      </c>
      <c r="G2232" s="20" t="s">
        <v>109</v>
      </c>
      <c r="K2232" s="20">
        <v>11</v>
      </c>
      <c r="L2232" s="21">
        <v>1.5827476851851853E-2</v>
      </c>
      <c r="M2232" s="22">
        <v>1.4289930555555555E-3</v>
      </c>
      <c r="N2232" s="23">
        <v>42318</v>
      </c>
      <c r="O2232" s="23">
        <v>44569</v>
      </c>
      <c r="P2232" s="23">
        <v>36578</v>
      </c>
      <c r="Q2232" s="20">
        <f t="shared" si="105"/>
        <v>42.317999999999998</v>
      </c>
      <c r="R2232" s="20">
        <f t="shared" si="106"/>
        <v>44.569000000000003</v>
      </c>
      <c r="S2232" s="20">
        <f t="shared" si="107"/>
        <v>36.578000000000003</v>
      </c>
    </row>
    <row r="2233" spans="1:19" x14ac:dyDescent="0.25">
      <c r="A2233" s="20">
        <v>22</v>
      </c>
      <c r="B2233" s="20">
        <v>4</v>
      </c>
      <c r="C2233" s="20" t="s">
        <v>108</v>
      </c>
      <c r="E2233" s="20" t="s">
        <v>80</v>
      </c>
      <c r="F2233" s="20">
        <v>1</v>
      </c>
      <c r="G2233" s="20" t="s">
        <v>109</v>
      </c>
      <c r="K2233" s="20">
        <v>12</v>
      </c>
      <c r="L2233" s="21">
        <v>1.72625E-2</v>
      </c>
      <c r="M2233" s="22">
        <v>1.4350231481481482E-3</v>
      </c>
      <c r="N2233" s="23">
        <v>42480</v>
      </c>
      <c r="O2233" s="23">
        <v>44919</v>
      </c>
      <c r="P2233" s="23">
        <v>36587</v>
      </c>
      <c r="Q2233" s="20">
        <f t="shared" si="105"/>
        <v>42.48</v>
      </c>
      <c r="R2233" s="20">
        <f t="shared" si="106"/>
        <v>44.918999999999997</v>
      </c>
      <c r="S2233" s="20">
        <f t="shared" si="107"/>
        <v>36.587000000000003</v>
      </c>
    </row>
    <row r="2234" spans="1:19" x14ac:dyDescent="0.25">
      <c r="A2234" s="20">
        <v>22</v>
      </c>
      <c r="B2234" s="20">
        <v>4</v>
      </c>
      <c r="C2234" s="20" t="s">
        <v>108</v>
      </c>
      <c r="E2234" s="20" t="s">
        <v>80</v>
      </c>
      <c r="F2234" s="20">
        <v>1</v>
      </c>
      <c r="G2234" s="20" t="s">
        <v>109</v>
      </c>
      <c r="K2234" s="20">
        <v>13</v>
      </c>
      <c r="L2234" s="21">
        <v>1.8693645833333331E-2</v>
      </c>
      <c r="M2234" s="22">
        <v>1.4311458333333331E-3</v>
      </c>
      <c r="N2234" s="23">
        <v>42580</v>
      </c>
      <c r="O2234" s="23">
        <v>44630</v>
      </c>
      <c r="P2234" s="23">
        <v>36441</v>
      </c>
      <c r="Q2234" s="20">
        <f t="shared" si="105"/>
        <v>42.58</v>
      </c>
      <c r="R2234" s="20">
        <f t="shared" si="106"/>
        <v>44.63</v>
      </c>
      <c r="S2234" s="20">
        <f t="shared" si="107"/>
        <v>36.441000000000003</v>
      </c>
    </row>
    <row r="2235" spans="1:19" x14ac:dyDescent="0.25">
      <c r="A2235" s="20">
        <v>22</v>
      </c>
      <c r="B2235" s="20">
        <v>4</v>
      </c>
      <c r="C2235" s="20" t="s">
        <v>108</v>
      </c>
      <c r="E2235" s="20" t="s">
        <v>80</v>
      </c>
      <c r="F2235" s="20">
        <v>1</v>
      </c>
      <c r="G2235" s="20" t="s">
        <v>109</v>
      </c>
      <c r="K2235" s="20">
        <v>14</v>
      </c>
      <c r="L2235" s="21">
        <v>2.0135312499999999E-2</v>
      </c>
      <c r="M2235" s="22">
        <v>1.4416666666666666E-3</v>
      </c>
      <c r="N2235" s="23">
        <v>42963</v>
      </c>
      <c r="O2235" s="23">
        <v>44945</v>
      </c>
      <c r="P2235" s="23">
        <v>36652</v>
      </c>
      <c r="Q2235" s="20">
        <f t="shared" si="105"/>
        <v>42.963000000000001</v>
      </c>
      <c r="R2235" s="20">
        <f t="shared" si="106"/>
        <v>44.945</v>
      </c>
      <c r="S2235" s="20">
        <f t="shared" si="107"/>
        <v>36.652000000000001</v>
      </c>
    </row>
    <row r="2236" spans="1:19" x14ac:dyDescent="0.25">
      <c r="A2236" s="20">
        <v>22</v>
      </c>
      <c r="B2236" s="20">
        <v>4</v>
      </c>
      <c r="C2236" s="20" t="s">
        <v>108</v>
      </c>
      <c r="E2236" s="20" t="s">
        <v>80</v>
      </c>
      <c r="F2236" s="20">
        <v>1</v>
      </c>
      <c r="G2236" s="20" t="s">
        <v>109</v>
      </c>
      <c r="K2236" s="20">
        <v>15</v>
      </c>
      <c r="L2236" s="21">
        <v>2.1591469907407405E-2</v>
      </c>
      <c r="M2236" s="22">
        <v>1.4561574074074075E-3</v>
      </c>
      <c r="N2236" s="23">
        <v>43986</v>
      </c>
      <c r="O2236" s="23">
        <v>45329</v>
      </c>
      <c r="P2236" s="23">
        <v>36497</v>
      </c>
      <c r="Q2236" s="20">
        <f t="shared" si="105"/>
        <v>43.985999999999997</v>
      </c>
      <c r="R2236" s="20">
        <f t="shared" si="106"/>
        <v>45.329000000000001</v>
      </c>
      <c r="S2236" s="20">
        <f t="shared" si="107"/>
        <v>36.497</v>
      </c>
    </row>
    <row r="2237" spans="1:19" x14ac:dyDescent="0.25">
      <c r="A2237" s="20">
        <v>22</v>
      </c>
      <c r="B2237" s="20">
        <v>4</v>
      </c>
      <c r="C2237" s="20" t="s">
        <v>108</v>
      </c>
      <c r="E2237" s="20" t="s">
        <v>80</v>
      </c>
      <c r="F2237" s="20">
        <v>1</v>
      </c>
      <c r="G2237" s="20" t="s">
        <v>109</v>
      </c>
      <c r="K2237" s="20">
        <v>16</v>
      </c>
      <c r="L2237" s="21">
        <v>2.3037962962962965E-2</v>
      </c>
      <c r="M2237" s="22">
        <v>1.4464930555555552E-3</v>
      </c>
      <c r="N2237" s="23">
        <v>42612</v>
      </c>
      <c r="O2237" s="23">
        <v>45612</v>
      </c>
      <c r="P2237" s="23">
        <v>36753</v>
      </c>
      <c r="Q2237" s="20">
        <f t="shared" si="105"/>
        <v>42.612000000000002</v>
      </c>
      <c r="R2237" s="20">
        <f t="shared" si="106"/>
        <v>45.612000000000002</v>
      </c>
      <c r="S2237" s="20">
        <f t="shared" si="107"/>
        <v>36.753</v>
      </c>
    </row>
    <row r="2238" spans="1:19" x14ac:dyDescent="0.25">
      <c r="A2238" s="20">
        <v>22</v>
      </c>
      <c r="B2238" s="20">
        <v>4</v>
      </c>
      <c r="C2238" s="20" t="s">
        <v>108</v>
      </c>
      <c r="E2238" s="20" t="s">
        <v>80</v>
      </c>
      <c r="F2238" s="20">
        <v>1</v>
      </c>
      <c r="G2238" s="20" t="s">
        <v>109</v>
      </c>
      <c r="K2238" s="20">
        <v>17</v>
      </c>
      <c r="L2238" s="21">
        <v>2.447988425925926E-2</v>
      </c>
      <c r="M2238" s="22">
        <v>1.4419212962962962E-3</v>
      </c>
      <c r="N2238" s="23">
        <v>42607</v>
      </c>
      <c r="O2238" s="23">
        <v>45212</v>
      </c>
      <c r="P2238" s="23">
        <v>36763</v>
      </c>
      <c r="Q2238" s="20">
        <f t="shared" si="105"/>
        <v>42.606999999999999</v>
      </c>
      <c r="R2238" s="20">
        <f t="shared" si="106"/>
        <v>45.212000000000003</v>
      </c>
      <c r="S2238" s="20">
        <f t="shared" si="107"/>
        <v>36.762999999999998</v>
      </c>
    </row>
    <row r="2239" spans="1:19" x14ac:dyDescent="0.25">
      <c r="A2239" s="20">
        <v>22</v>
      </c>
      <c r="B2239" s="20">
        <v>4</v>
      </c>
      <c r="C2239" s="20" t="s">
        <v>108</v>
      </c>
      <c r="E2239" s="20" t="s">
        <v>80</v>
      </c>
      <c r="F2239" s="20">
        <v>1</v>
      </c>
      <c r="G2239" s="20" t="s">
        <v>109</v>
      </c>
      <c r="K2239" s="20">
        <v>18</v>
      </c>
      <c r="L2239" s="21">
        <v>2.5956446759259257E-2</v>
      </c>
      <c r="M2239" s="22">
        <v>1.4765625000000002E-3</v>
      </c>
      <c r="N2239" s="23">
        <v>43199</v>
      </c>
      <c r="O2239" s="23">
        <v>47580</v>
      </c>
      <c r="P2239" s="23">
        <v>36796</v>
      </c>
      <c r="Q2239" s="20">
        <f t="shared" si="105"/>
        <v>43.198999999999998</v>
      </c>
      <c r="R2239" s="20">
        <f t="shared" si="106"/>
        <v>47.58</v>
      </c>
      <c r="S2239" s="20">
        <f t="shared" si="107"/>
        <v>36.795999999999999</v>
      </c>
    </row>
    <row r="2240" spans="1:19" x14ac:dyDescent="0.25">
      <c r="A2240" s="20">
        <v>22</v>
      </c>
      <c r="B2240" s="20">
        <v>4</v>
      </c>
      <c r="C2240" s="20" t="s">
        <v>108</v>
      </c>
      <c r="E2240" s="20" t="s">
        <v>80</v>
      </c>
      <c r="F2240" s="20">
        <v>1</v>
      </c>
      <c r="G2240" s="20" t="s">
        <v>109</v>
      </c>
      <c r="K2240" s="20">
        <v>19</v>
      </c>
      <c r="L2240" s="21">
        <v>2.7400439814814815E-2</v>
      </c>
      <c r="M2240" s="22">
        <v>1.4439930555555554E-3</v>
      </c>
      <c r="N2240" s="23">
        <v>42845</v>
      </c>
      <c r="O2240" s="23">
        <v>45293</v>
      </c>
      <c r="P2240" s="23">
        <v>36623</v>
      </c>
      <c r="Q2240" s="20">
        <f t="shared" si="105"/>
        <v>42.844999999999999</v>
      </c>
      <c r="R2240" s="20">
        <f t="shared" si="106"/>
        <v>45.292999999999999</v>
      </c>
      <c r="S2240" s="20">
        <f t="shared" si="107"/>
        <v>36.622999999999998</v>
      </c>
    </row>
    <row r="2241" spans="1:19" x14ac:dyDescent="0.25">
      <c r="A2241" s="20">
        <v>22</v>
      </c>
      <c r="B2241" s="20">
        <v>4</v>
      </c>
      <c r="C2241" s="20" t="s">
        <v>108</v>
      </c>
      <c r="E2241" s="20" t="s">
        <v>80</v>
      </c>
      <c r="F2241" s="20">
        <v>1</v>
      </c>
      <c r="G2241" s="20" t="s">
        <v>109</v>
      </c>
      <c r="K2241" s="20">
        <v>20</v>
      </c>
      <c r="L2241" s="21">
        <v>2.8842002314814815E-2</v>
      </c>
      <c r="M2241" s="22">
        <v>1.4415624999999999E-3</v>
      </c>
      <c r="N2241" s="23">
        <v>42610</v>
      </c>
      <c r="O2241" s="23">
        <v>44945</v>
      </c>
      <c r="P2241" s="23">
        <v>36996</v>
      </c>
      <c r="Q2241" s="20">
        <f t="shared" si="105"/>
        <v>42.61</v>
      </c>
      <c r="R2241" s="20">
        <f t="shared" si="106"/>
        <v>44.945</v>
      </c>
      <c r="S2241" s="20">
        <f t="shared" si="107"/>
        <v>36.996000000000002</v>
      </c>
    </row>
    <row r="2242" spans="1:19" x14ac:dyDescent="0.25">
      <c r="A2242" s="20">
        <v>22</v>
      </c>
      <c r="B2242" s="20">
        <v>4</v>
      </c>
      <c r="C2242" s="20" t="s">
        <v>108</v>
      </c>
      <c r="E2242" s="20" t="s">
        <v>80</v>
      </c>
      <c r="F2242" s="20">
        <v>1</v>
      </c>
      <c r="G2242" s="20" t="s">
        <v>109</v>
      </c>
      <c r="K2242" s="20">
        <v>21</v>
      </c>
      <c r="L2242" s="21">
        <v>3.0294467592592595E-2</v>
      </c>
      <c r="M2242" s="22">
        <v>1.4524652777777776E-3</v>
      </c>
      <c r="N2242" s="23">
        <v>43113</v>
      </c>
      <c r="O2242" s="23">
        <v>45726</v>
      </c>
      <c r="P2242" s="23">
        <v>36654</v>
      </c>
      <c r="Q2242" s="20">
        <f t="shared" si="105"/>
        <v>43.113</v>
      </c>
      <c r="R2242" s="20">
        <f t="shared" si="106"/>
        <v>45.725999999999999</v>
      </c>
      <c r="S2242" s="20">
        <f t="shared" si="107"/>
        <v>36.654000000000003</v>
      </c>
    </row>
    <row r="2243" spans="1:19" x14ac:dyDescent="0.25">
      <c r="A2243" s="20">
        <v>22</v>
      </c>
      <c r="B2243" s="20">
        <v>4</v>
      </c>
      <c r="C2243" s="20" t="s">
        <v>108</v>
      </c>
      <c r="E2243" s="20" t="s">
        <v>80</v>
      </c>
      <c r="F2243" s="20">
        <v>1</v>
      </c>
      <c r="G2243" s="20" t="s">
        <v>109</v>
      </c>
      <c r="K2243" s="20">
        <v>22</v>
      </c>
      <c r="L2243" s="21">
        <v>3.1729039351851847E-2</v>
      </c>
      <c r="M2243" s="22">
        <v>1.4345717592592594E-3</v>
      </c>
      <c r="N2243" s="23">
        <v>42398</v>
      </c>
      <c r="O2243" s="23">
        <v>45072</v>
      </c>
      <c r="P2243" s="23">
        <v>36477</v>
      </c>
      <c r="Q2243" s="20">
        <f t="shared" ref="Q2243:Q2306" si="108">IF((N2243/1000)&gt;10,(N2243/1000))</f>
        <v>42.398000000000003</v>
      </c>
      <c r="R2243" s="20">
        <f t="shared" si="106"/>
        <v>45.072000000000003</v>
      </c>
      <c r="S2243" s="20">
        <f t="shared" si="107"/>
        <v>36.476999999999997</v>
      </c>
    </row>
    <row r="2244" spans="1:19" x14ac:dyDescent="0.25">
      <c r="A2244" s="20">
        <v>22</v>
      </c>
      <c r="B2244" s="20">
        <v>4</v>
      </c>
      <c r="C2244" s="20" t="s">
        <v>108</v>
      </c>
      <c r="E2244" s="20" t="s">
        <v>80</v>
      </c>
      <c r="F2244" s="20">
        <v>1</v>
      </c>
      <c r="G2244" s="20" t="s">
        <v>109</v>
      </c>
      <c r="K2244" s="20">
        <v>23</v>
      </c>
      <c r="L2244" s="21">
        <v>3.3169027777777776E-2</v>
      </c>
      <c r="M2244" s="22">
        <v>1.4399884259259262E-3</v>
      </c>
      <c r="N2244" s="23">
        <v>42718</v>
      </c>
      <c r="O2244" s="23">
        <v>45109</v>
      </c>
      <c r="P2244" s="23">
        <v>36588</v>
      </c>
      <c r="Q2244" s="20">
        <f t="shared" si="108"/>
        <v>42.718000000000004</v>
      </c>
      <c r="R2244" s="20">
        <f t="shared" si="106"/>
        <v>45.109000000000002</v>
      </c>
      <c r="S2244" s="20">
        <f t="shared" si="107"/>
        <v>36.588000000000001</v>
      </c>
    </row>
    <row r="2245" spans="1:19" x14ac:dyDescent="0.25">
      <c r="A2245" s="20">
        <v>22</v>
      </c>
      <c r="B2245" s="20">
        <v>4</v>
      </c>
      <c r="C2245" s="20" t="s">
        <v>108</v>
      </c>
      <c r="E2245" s="20" t="s">
        <v>80</v>
      </c>
      <c r="F2245" s="20">
        <v>1</v>
      </c>
      <c r="G2245" s="20" t="s">
        <v>109</v>
      </c>
      <c r="H2245" s="25">
        <v>0.44192122685185181</v>
      </c>
      <c r="I2245" s="20">
        <v>1</v>
      </c>
      <c r="K2245" s="20">
        <v>24</v>
      </c>
      <c r="L2245" s="21">
        <v>3.46965625E-2</v>
      </c>
      <c r="M2245" s="22">
        <v>1.5275347222222224E-3</v>
      </c>
      <c r="N2245" s="23">
        <v>42816</v>
      </c>
      <c r="O2245" s="23">
        <v>45278</v>
      </c>
      <c r="Q2245" s="20">
        <f t="shared" si="108"/>
        <v>42.816000000000003</v>
      </c>
      <c r="R2245" s="20">
        <f t="shared" si="106"/>
        <v>45.277999999999999</v>
      </c>
      <c r="S2245" s="20" t="b">
        <f t="shared" si="107"/>
        <v>0</v>
      </c>
    </row>
    <row r="2246" spans="1:19" x14ac:dyDescent="0.25">
      <c r="A2246" s="20">
        <v>22</v>
      </c>
      <c r="B2246" s="20">
        <v>4</v>
      </c>
      <c r="C2246" s="20" t="s">
        <v>108</v>
      </c>
      <c r="E2246" s="20" t="s">
        <v>80</v>
      </c>
      <c r="F2246" s="20">
        <v>3</v>
      </c>
      <c r="G2246" s="20" t="s">
        <v>110</v>
      </c>
      <c r="J2246" s="25">
        <v>0.44331716435185187</v>
      </c>
      <c r="K2246" s="20">
        <v>25</v>
      </c>
      <c r="L2246" s="21">
        <v>3.8385983796296298E-2</v>
      </c>
      <c r="M2246" s="22">
        <v>3.6894212962962965E-3</v>
      </c>
      <c r="O2246" s="25">
        <v>1.0334375000000001E-3</v>
      </c>
      <c r="P2246" s="23">
        <v>35981</v>
      </c>
      <c r="Q2246" s="20" t="b">
        <f t="shared" si="108"/>
        <v>0</v>
      </c>
      <c r="R2246" s="20" t="b">
        <f t="shared" si="106"/>
        <v>0</v>
      </c>
      <c r="S2246" s="20">
        <f t="shared" si="107"/>
        <v>35.981000000000002</v>
      </c>
    </row>
    <row r="2247" spans="1:19" x14ac:dyDescent="0.25">
      <c r="A2247" s="20">
        <v>22</v>
      </c>
      <c r="B2247" s="20">
        <v>4</v>
      </c>
      <c r="C2247" s="20" t="s">
        <v>108</v>
      </c>
      <c r="E2247" s="20" t="s">
        <v>80</v>
      </c>
      <c r="F2247" s="20">
        <v>3</v>
      </c>
      <c r="G2247" s="20" t="s">
        <v>110</v>
      </c>
      <c r="K2247" s="20">
        <v>26</v>
      </c>
      <c r="L2247" s="21">
        <v>3.9778749999999995E-2</v>
      </c>
      <c r="M2247" s="22">
        <v>1.392766203703704E-3</v>
      </c>
      <c r="N2247" s="23">
        <v>41409</v>
      </c>
      <c r="O2247" s="23">
        <v>43423</v>
      </c>
      <c r="P2247" s="23">
        <v>35503</v>
      </c>
      <c r="Q2247" s="20">
        <f t="shared" si="108"/>
        <v>41.408999999999999</v>
      </c>
      <c r="R2247" s="20">
        <f t="shared" si="106"/>
        <v>43.423000000000002</v>
      </c>
      <c r="S2247" s="20">
        <f t="shared" si="107"/>
        <v>35.503</v>
      </c>
    </row>
    <row r="2248" spans="1:19" x14ac:dyDescent="0.25">
      <c r="A2248" s="20">
        <v>22</v>
      </c>
      <c r="B2248" s="20">
        <v>4</v>
      </c>
      <c r="C2248" s="20" t="s">
        <v>108</v>
      </c>
      <c r="E2248" s="20" t="s">
        <v>80</v>
      </c>
      <c r="F2248" s="20">
        <v>3</v>
      </c>
      <c r="G2248" s="20" t="s">
        <v>110</v>
      </c>
      <c r="K2248" s="20">
        <v>27</v>
      </c>
      <c r="L2248" s="21">
        <v>4.1158402777777776E-2</v>
      </c>
      <c r="M2248" s="22">
        <v>1.3796527777777776E-3</v>
      </c>
      <c r="N2248" s="23">
        <v>41021</v>
      </c>
      <c r="O2248" s="23">
        <v>42888</v>
      </c>
      <c r="P2248" s="23">
        <v>35293</v>
      </c>
      <c r="Q2248" s="20">
        <f t="shared" si="108"/>
        <v>41.021000000000001</v>
      </c>
      <c r="R2248" s="20">
        <f t="shared" si="106"/>
        <v>42.887999999999998</v>
      </c>
      <c r="S2248" s="20">
        <f t="shared" si="107"/>
        <v>35.292999999999999</v>
      </c>
    </row>
    <row r="2249" spans="1:19" x14ac:dyDescent="0.25">
      <c r="A2249" s="20">
        <v>22</v>
      </c>
      <c r="B2249" s="20">
        <v>4</v>
      </c>
      <c r="C2249" s="20" t="s">
        <v>108</v>
      </c>
      <c r="E2249" s="20" t="s">
        <v>80</v>
      </c>
      <c r="F2249" s="20">
        <v>3</v>
      </c>
      <c r="G2249" s="20" t="s">
        <v>110</v>
      </c>
      <c r="K2249" s="20">
        <v>28</v>
      </c>
      <c r="L2249" s="21">
        <v>4.2559131944444446E-2</v>
      </c>
      <c r="M2249" s="22">
        <v>1.4007291666666664E-3</v>
      </c>
      <c r="N2249" s="23">
        <v>40729</v>
      </c>
      <c r="O2249" s="23">
        <v>43471</v>
      </c>
      <c r="P2249" s="23">
        <v>36823</v>
      </c>
      <c r="Q2249" s="20">
        <f t="shared" si="108"/>
        <v>40.728999999999999</v>
      </c>
      <c r="R2249" s="20">
        <f t="shared" si="106"/>
        <v>43.470999999999997</v>
      </c>
      <c r="S2249" s="20">
        <f t="shared" si="107"/>
        <v>36.823</v>
      </c>
    </row>
    <row r="2250" spans="1:19" x14ac:dyDescent="0.25">
      <c r="A2250" s="20">
        <v>22</v>
      </c>
      <c r="B2250" s="20">
        <v>4</v>
      </c>
      <c r="C2250" s="20" t="s">
        <v>108</v>
      </c>
      <c r="E2250" s="20" t="s">
        <v>80</v>
      </c>
      <c r="F2250" s="20">
        <v>3</v>
      </c>
      <c r="G2250" s="20" t="s">
        <v>110</v>
      </c>
      <c r="K2250" s="20">
        <v>29</v>
      </c>
      <c r="L2250" s="21">
        <v>4.3945844907407411E-2</v>
      </c>
      <c r="M2250" s="22">
        <v>1.3867129629629629E-3</v>
      </c>
      <c r="N2250" s="23">
        <v>41273</v>
      </c>
      <c r="O2250" s="23">
        <v>43115</v>
      </c>
      <c r="P2250" s="23">
        <v>35424</v>
      </c>
      <c r="Q2250" s="20">
        <f t="shared" si="108"/>
        <v>41.273000000000003</v>
      </c>
      <c r="R2250" s="20">
        <f t="shared" si="106"/>
        <v>43.115000000000002</v>
      </c>
      <c r="S2250" s="20">
        <f t="shared" si="107"/>
        <v>35.423999999999999</v>
      </c>
    </row>
    <row r="2251" spans="1:19" x14ac:dyDescent="0.25">
      <c r="A2251" s="20">
        <v>22</v>
      </c>
      <c r="B2251" s="20">
        <v>4</v>
      </c>
      <c r="C2251" s="20" t="s">
        <v>108</v>
      </c>
      <c r="E2251" s="20" t="s">
        <v>80</v>
      </c>
      <c r="F2251" s="20">
        <v>3</v>
      </c>
      <c r="G2251" s="20" t="s">
        <v>110</v>
      </c>
      <c r="K2251" s="20">
        <v>30</v>
      </c>
      <c r="L2251" s="21">
        <v>4.5348009259259255E-2</v>
      </c>
      <c r="M2251" s="22">
        <v>1.4021643518518517E-3</v>
      </c>
      <c r="N2251" s="23">
        <v>40948</v>
      </c>
      <c r="O2251" s="23">
        <v>44300</v>
      </c>
      <c r="P2251" s="23">
        <v>35899</v>
      </c>
      <c r="Q2251" s="20">
        <f t="shared" si="108"/>
        <v>40.948</v>
      </c>
      <c r="R2251" s="20">
        <f t="shared" si="106"/>
        <v>44.3</v>
      </c>
      <c r="S2251" s="20">
        <f t="shared" si="107"/>
        <v>35.899000000000001</v>
      </c>
    </row>
    <row r="2252" spans="1:19" x14ac:dyDescent="0.25">
      <c r="A2252" s="20">
        <v>22</v>
      </c>
      <c r="B2252" s="20">
        <v>4</v>
      </c>
      <c r="C2252" s="20" t="s">
        <v>108</v>
      </c>
      <c r="E2252" s="20" t="s">
        <v>80</v>
      </c>
      <c r="F2252" s="20">
        <v>3</v>
      </c>
      <c r="G2252" s="20" t="s">
        <v>110</v>
      </c>
      <c r="K2252" s="20">
        <v>31</v>
      </c>
      <c r="L2252" s="21">
        <v>4.6725775462962964E-2</v>
      </c>
      <c r="M2252" s="22">
        <v>1.3777662037037037E-3</v>
      </c>
      <c r="N2252" s="23">
        <v>40799</v>
      </c>
      <c r="O2252" s="23">
        <v>42807</v>
      </c>
      <c r="P2252" s="23">
        <v>35433</v>
      </c>
      <c r="Q2252" s="20">
        <f t="shared" si="108"/>
        <v>40.798999999999999</v>
      </c>
      <c r="R2252" s="20">
        <f t="shared" si="106"/>
        <v>42.807000000000002</v>
      </c>
      <c r="S2252" s="20">
        <f t="shared" si="107"/>
        <v>35.433</v>
      </c>
    </row>
    <row r="2253" spans="1:19" x14ac:dyDescent="0.25">
      <c r="A2253" s="20">
        <v>22</v>
      </c>
      <c r="B2253" s="20">
        <v>4</v>
      </c>
      <c r="C2253" s="20" t="s">
        <v>108</v>
      </c>
      <c r="E2253" s="20" t="s">
        <v>80</v>
      </c>
      <c r="F2253" s="20">
        <v>3</v>
      </c>
      <c r="G2253" s="20" t="s">
        <v>110</v>
      </c>
      <c r="K2253" s="20">
        <v>32</v>
      </c>
      <c r="L2253" s="21">
        <v>4.8109988425925926E-2</v>
      </c>
      <c r="M2253" s="22">
        <v>1.384212962962963E-3</v>
      </c>
      <c r="N2253" s="23">
        <v>40747</v>
      </c>
      <c r="O2253" s="23">
        <v>43266</v>
      </c>
      <c r="P2253" s="23">
        <v>35583</v>
      </c>
      <c r="Q2253" s="20">
        <f t="shared" si="108"/>
        <v>40.747</v>
      </c>
      <c r="R2253" s="20">
        <f t="shared" si="106"/>
        <v>43.265999999999998</v>
      </c>
      <c r="S2253" s="20">
        <f t="shared" si="107"/>
        <v>35.582999999999998</v>
      </c>
    </row>
    <row r="2254" spans="1:19" x14ac:dyDescent="0.25">
      <c r="A2254" s="20">
        <v>22</v>
      </c>
      <c r="B2254" s="20">
        <v>4</v>
      </c>
      <c r="C2254" s="20" t="s">
        <v>108</v>
      </c>
      <c r="E2254" s="20" t="s">
        <v>80</v>
      </c>
      <c r="F2254" s="20">
        <v>3</v>
      </c>
      <c r="G2254" s="20" t="s">
        <v>110</v>
      </c>
      <c r="K2254" s="20">
        <v>33</v>
      </c>
      <c r="L2254" s="21">
        <v>4.9499988425925928E-2</v>
      </c>
      <c r="M2254" s="22">
        <v>1.3899999999999997E-3</v>
      </c>
      <c r="N2254" s="23">
        <v>41582</v>
      </c>
      <c r="O2254" s="23">
        <v>43074</v>
      </c>
      <c r="P2254" s="23">
        <v>35440</v>
      </c>
      <c r="Q2254" s="20">
        <f t="shared" si="108"/>
        <v>41.582000000000001</v>
      </c>
      <c r="R2254" s="20">
        <f t="shared" si="106"/>
        <v>43.073999999999998</v>
      </c>
      <c r="S2254" s="20">
        <f t="shared" si="107"/>
        <v>35.44</v>
      </c>
    </row>
    <row r="2255" spans="1:19" x14ac:dyDescent="0.25">
      <c r="A2255" s="20">
        <v>22</v>
      </c>
      <c r="B2255" s="20">
        <v>4</v>
      </c>
      <c r="C2255" s="20" t="s">
        <v>108</v>
      </c>
      <c r="E2255" s="20" t="s">
        <v>80</v>
      </c>
      <c r="F2255" s="20">
        <v>3</v>
      </c>
      <c r="G2255" s="20" t="s">
        <v>110</v>
      </c>
      <c r="K2255" s="20">
        <v>34</v>
      </c>
      <c r="L2255" s="21">
        <v>5.0902916666666666E-2</v>
      </c>
      <c r="M2255" s="22">
        <v>1.4029282407407408E-3</v>
      </c>
      <c r="N2255" s="23">
        <v>41164</v>
      </c>
      <c r="O2255" s="23">
        <v>44620</v>
      </c>
      <c r="P2255" s="23">
        <v>35429</v>
      </c>
      <c r="Q2255" s="20">
        <f t="shared" si="108"/>
        <v>41.164000000000001</v>
      </c>
      <c r="R2255" s="20">
        <f t="shared" si="106"/>
        <v>44.62</v>
      </c>
      <c r="S2255" s="20">
        <f t="shared" si="107"/>
        <v>35.429000000000002</v>
      </c>
    </row>
    <row r="2256" spans="1:19" x14ac:dyDescent="0.25">
      <c r="A2256" s="20">
        <v>22</v>
      </c>
      <c r="B2256" s="20">
        <v>4</v>
      </c>
      <c r="C2256" s="20" t="s">
        <v>108</v>
      </c>
      <c r="E2256" s="20" t="s">
        <v>80</v>
      </c>
      <c r="F2256" s="20">
        <v>3</v>
      </c>
      <c r="G2256" s="20" t="s">
        <v>110</v>
      </c>
      <c r="K2256" s="20">
        <v>35</v>
      </c>
      <c r="L2256" s="21">
        <v>5.230351851851852E-2</v>
      </c>
      <c r="M2256" s="22">
        <v>1.4006018518518517E-3</v>
      </c>
      <c r="N2256" s="23">
        <v>41255</v>
      </c>
      <c r="O2256" s="23">
        <v>44031</v>
      </c>
      <c r="P2256" s="23">
        <v>35726</v>
      </c>
      <c r="Q2256" s="20">
        <f t="shared" si="108"/>
        <v>41.255000000000003</v>
      </c>
      <c r="R2256" s="20">
        <f t="shared" si="106"/>
        <v>44.030999999999999</v>
      </c>
      <c r="S2256" s="20">
        <f t="shared" si="107"/>
        <v>35.725999999999999</v>
      </c>
    </row>
    <row r="2257" spans="1:19" x14ac:dyDescent="0.25">
      <c r="A2257" s="20">
        <v>22</v>
      </c>
      <c r="B2257" s="20">
        <v>4</v>
      </c>
      <c r="C2257" s="20" t="s">
        <v>108</v>
      </c>
      <c r="E2257" s="20" t="s">
        <v>80</v>
      </c>
      <c r="F2257" s="20">
        <v>3</v>
      </c>
      <c r="G2257" s="20" t="s">
        <v>110</v>
      </c>
      <c r="K2257" s="20">
        <v>36</v>
      </c>
      <c r="L2257" s="21">
        <v>5.3688981481481483E-2</v>
      </c>
      <c r="M2257" s="22">
        <v>1.3854629629629631E-3</v>
      </c>
      <c r="N2257" s="23">
        <v>40874</v>
      </c>
      <c r="O2257" s="23">
        <v>43370</v>
      </c>
      <c r="P2257" s="23">
        <v>35460</v>
      </c>
      <c r="Q2257" s="20">
        <f t="shared" si="108"/>
        <v>40.874000000000002</v>
      </c>
      <c r="R2257" s="20">
        <f t="shared" si="106"/>
        <v>43.37</v>
      </c>
      <c r="S2257" s="20">
        <f t="shared" si="107"/>
        <v>35.46</v>
      </c>
    </row>
    <row r="2258" spans="1:19" x14ac:dyDescent="0.25">
      <c r="A2258" s="20">
        <v>22</v>
      </c>
      <c r="B2258" s="20">
        <v>4</v>
      </c>
      <c r="C2258" s="20" t="s">
        <v>108</v>
      </c>
      <c r="E2258" s="20" t="s">
        <v>80</v>
      </c>
      <c r="F2258" s="20">
        <v>3</v>
      </c>
      <c r="G2258" s="20" t="s">
        <v>110</v>
      </c>
      <c r="K2258" s="20">
        <v>37</v>
      </c>
      <c r="L2258" s="21">
        <v>5.5092615740740737E-2</v>
      </c>
      <c r="M2258" s="22">
        <v>1.4036342592592592E-3</v>
      </c>
      <c r="N2258" s="23">
        <v>41220</v>
      </c>
      <c r="O2258" s="23">
        <v>43951</v>
      </c>
      <c r="P2258" s="23">
        <v>36103</v>
      </c>
      <c r="Q2258" s="20">
        <f t="shared" si="108"/>
        <v>41.22</v>
      </c>
      <c r="R2258" s="20">
        <f t="shared" ref="R2258:R2321" si="109">IF((O2258/1000)&gt;10,(O2258/1000))</f>
        <v>43.951000000000001</v>
      </c>
      <c r="S2258" s="20">
        <f t="shared" ref="S2258:S2321" si="110">IF((P2258/1000)&gt;10,(P2258/1000))</f>
        <v>36.103000000000002</v>
      </c>
    </row>
    <row r="2259" spans="1:19" x14ac:dyDescent="0.25">
      <c r="A2259" s="20">
        <v>22</v>
      </c>
      <c r="B2259" s="20">
        <v>4</v>
      </c>
      <c r="C2259" s="20" t="s">
        <v>108</v>
      </c>
      <c r="E2259" s="20" t="s">
        <v>80</v>
      </c>
      <c r="F2259" s="20">
        <v>3</v>
      </c>
      <c r="G2259" s="20" t="s">
        <v>110</v>
      </c>
      <c r="K2259" s="20">
        <v>38</v>
      </c>
      <c r="L2259" s="21">
        <v>5.649950231481482E-2</v>
      </c>
      <c r="M2259" s="22">
        <v>1.4068865740740743E-3</v>
      </c>
      <c r="N2259" s="23">
        <v>42185</v>
      </c>
      <c r="O2259" s="23">
        <v>43491</v>
      </c>
      <c r="P2259" s="23">
        <v>35879</v>
      </c>
      <c r="Q2259" s="20">
        <f t="shared" si="108"/>
        <v>42.185000000000002</v>
      </c>
      <c r="R2259" s="20">
        <f t="shared" si="109"/>
        <v>43.491</v>
      </c>
      <c r="S2259" s="20">
        <f t="shared" si="110"/>
        <v>35.878999999999998</v>
      </c>
    </row>
    <row r="2260" spans="1:19" x14ac:dyDescent="0.25">
      <c r="A2260" s="20">
        <v>22</v>
      </c>
      <c r="B2260" s="20">
        <v>4</v>
      </c>
      <c r="C2260" s="20" t="s">
        <v>108</v>
      </c>
      <c r="E2260" s="20" t="s">
        <v>80</v>
      </c>
      <c r="F2260" s="20">
        <v>3</v>
      </c>
      <c r="G2260" s="20" t="s">
        <v>110</v>
      </c>
      <c r="K2260" s="20">
        <v>39</v>
      </c>
      <c r="L2260" s="21">
        <v>5.7896805555555562E-2</v>
      </c>
      <c r="M2260" s="22">
        <v>1.3973032407407406E-3</v>
      </c>
      <c r="N2260" s="23">
        <v>41413</v>
      </c>
      <c r="O2260" s="23">
        <v>43855</v>
      </c>
      <c r="P2260" s="23">
        <v>35459</v>
      </c>
      <c r="Q2260" s="20">
        <f t="shared" si="108"/>
        <v>41.412999999999997</v>
      </c>
      <c r="R2260" s="20">
        <f t="shared" si="109"/>
        <v>43.854999999999997</v>
      </c>
      <c r="S2260" s="20">
        <f t="shared" si="110"/>
        <v>35.459000000000003</v>
      </c>
    </row>
    <row r="2261" spans="1:19" x14ac:dyDescent="0.25">
      <c r="A2261" s="20">
        <v>22</v>
      </c>
      <c r="B2261" s="20">
        <v>4</v>
      </c>
      <c r="C2261" s="20" t="s">
        <v>108</v>
      </c>
      <c r="E2261" s="20" t="s">
        <v>80</v>
      </c>
      <c r="F2261" s="20">
        <v>3</v>
      </c>
      <c r="G2261" s="20" t="s">
        <v>110</v>
      </c>
      <c r="K2261" s="20">
        <v>40</v>
      </c>
      <c r="L2261" s="21">
        <v>5.9314571759259256E-2</v>
      </c>
      <c r="M2261" s="22">
        <v>1.4177662037037039E-3</v>
      </c>
      <c r="N2261" s="23">
        <v>41878</v>
      </c>
      <c r="O2261" s="23">
        <v>44844</v>
      </c>
      <c r="P2261" s="23">
        <v>35773</v>
      </c>
      <c r="Q2261" s="20">
        <f t="shared" si="108"/>
        <v>41.878</v>
      </c>
      <c r="R2261" s="20">
        <f t="shared" si="109"/>
        <v>44.844000000000001</v>
      </c>
      <c r="S2261" s="20">
        <f t="shared" si="110"/>
        <v>35.773000000000003</v>
      </c>
    </row>
    <row r="2262" spans="1:19" x14ac:dyDescent="0.25">
      <c r="A2262" s="20">
        <v>22</v>
      </c>
      <c r="B2262" s="20">
        <v>4</v>
      </c>
      <c r="C2262" s="20" t="s">
        <v>108</v>
      </c>
      <c r="E2262" s="20" t="s">
        <v>80</v>
      </c>
      <c r="F2262" s="20">
        <v>3</v>
      </c>
      <c r="G2262" s="20" t="s">
        <v>110</v>
      </c>
      <c r="K2262" s="20">
        <v>41</v>
      </c>
      <c r="L2262" s="21">
        <v>6.0722141203703707E-2</v>
      </c>
      <c r="M2262" s="22">
        <v>1.4075694444444446E-3</v>
      </c>
      <c r="N2262" s="23">
        <v>41988</v>
      </c>
      <c r="O2262" s="23">
        <v>43996</v>
      </c>
      <c r="P2262" s="23">
        <v>35630</v>
      </c>
      <c r="Q2262" s="20">
        <f t="shared" si="108"/>
        <v>41.988</v>
      </c>
      <c r="R2262" s="20">
        <f t="shared" si="109"/>
        <v>43.996000000000002</v>
      </c>
      <c r="S2262" s="20">
        <f t="shared" si="110"/>
        <v>35.630000000000003</v>
      </c>
    </row>
    <row r="2263" spans="1:19" x14ac:dyDescent="0.25">
      <c r="A2263" s="20">
        <v>22</v>
      </c>
      <c r="B2263" s="20">
        <v>4</v>
      </c>
      <c r="C2263" s="20" t="s">
        <v>108</v>
      </c>
      <c r="E2263" s="20" t="s">
        <v>80</v>
      </c>
      <c r="F2263" s="20">
        <v>3</v>
      </c>
      <c r="G2263" s="20" t="s">
        <v>110</v>
      </c>
      <c r="K2263" s="20">
        <v>42</v>
      </c>
      <c r="L2263" s="21">
        <v>6.211755787037037E-2</v>
      </c>
      <c r="M2263" s="22">
        <v>1.3954166666666666E-3</v>
      </c>
      <c r="N2263" s="23">
        <v>41453</v>
      </c>
      <c r="O2263" s="23">
        <v>43453</v>
      </c>
      <c r="P2263" s="23">
        <v>35658</v>
      </c>
      <c r="Q2263" s="20">
        <f t="shared" si="108"/>
        <v>41.453000000000003</v>
      </c>
      <c r="R2263" s="20">
        <f t="shared" si="109"/>
        <v>43.453000000000003</v>
      </c>
      <c r="S2263" s="20">
        <f t="shared" si="110"/>
        <v>35.658000000000001</v>
      </c>
    </row>
    <row r="2264" spans="1:19" x14ac:dyDescent="0.25">
      <c r="A2264" s="20">
        <v>22</v>
      </c>
      <c r="B2264" s="20">
        <v>4</v>
      </c>
      <c r="C2264" s="20" t="s">
        <v>108</v>
      </c>
      <c r="E2264" s="20" t="s">
        <v>80</v>
      </c>
      <c r="F2264" s="20">
        <v>3</v>
      </c>
      <c r="G2264" s="20" t="s">
        <v>110</v>
      </c>
      <c r="K2264" s="20">
        <v>43</v>
      </c>
      <c r="L2264" s="21">
        <v>6.3513425925925918E-2</v>
      </c>
      <c r="M2264" s="22">
        <v>1.3958680555555556E-3</v>
      </c>
      <c r="N2264" s="23">
        <v>41296</v>
      </c>
      <c r="O2264" s="23">
        <v>43901</v>
      </c>
      <c r="P2264" s="23">
        <v>35406</v>
      </c>
      <c r="Q2264" s="20">
        <f t="shared" si="108"/>
        <v>41.295999999999999</v>
      </c>
      <c r="R2264" s="20">
        <f t="shared" si="109"/>
        <v>43.901000000000003</v>
      </c>
      <c r="S2264" s="20">
        <f t="shared" si="110"/>
        <v>35.405999999999999</v>
      </c>
    </row>
    <row r="2265" spans="1:19" x14ac:dyDescent="0.25">
      <c r="A2265" s="20">
        <v>22</v>
      </c>
      <c r="B2265" s="20">
        <v>4</v>
      </c>
      <c r="C2265" s="20" t="s">
        <v>108</v>
      </c>
      <c r="E2265" s="20" t="s">
        <v>80</v>
      </c>
      <c r="F2265" s="20">
        <v>3</v>
      </c>
      <c r="G2265" s="20" t="s">
        <v>110</v>
      </c>
      <c r="K2265" s="20">
        <v>44</v>
      </c>
      <c r="L2265" s="21">
        <v>6.4914884259259259E-2</v>
      </c>
      <c r="M2265" s="22">
        <v>1.4014583333333333E-3</v>
      </c>
      <c r="N2265" s="23">
        <v>41295</v>
      </c>
      <c r="O2265" s="23">
        <v>44159</v>
      </c>
      <c r="P2265" s="23">
        <v>35632</v>
      </c>
      <c r="Q2265" s="20">
        <f t="shared" si="108"/>
        <v>41.295000000000002</v>
      </c>
      <c r="R2265" s="20">
        <f t="shared" si="109"/>
        <v>44.158999999999999</v>
      </c>
      <c r="S2265" s="20">
        <f t="shared" si="110"/>
        <v>35.631999999999998</v>
      </c>
    </row>
    <row r="2266" spans="1:19" x14ac:dyDescent="0.25">
      <c r="A2266" s="20">
        <v>22</v>
      </c>
      <c r="B2266" s="20">
        <v>4</v>
      </c>
      <c r="C2266" s="20" t="s">
        <v>108</v>
      </c>
      <c r="E2266" s="20" t="s">
        <v>80</v>
      </c>
      <c r="F2266" s="20">
        <v>3</v>
      </c>
      <c r="G2266" s="20" t="s">
        <v>110</v>
      </c>
      <c r="K2266" s="20">
        <v>45</v>
      </c>
      <c r="L2266" s="21">
        <v>6.6316597222222218E-2</v>
      </c>
      <c r="M2266" s="22">
        <v>1.4017129629629631E-3</v>
      </c>
      <c r="N2266" s="23">
        <v>41429</v>
      </c>
      <c r="O2266" s="23">
        <v>43923</v>
      </c>
      <c r="P2266" s="23">
        <v>35756</v>
      </c>
      <c r="Q2266" s="20">
        <f t="shared" si="108"/>
        <v>41.429000000000002</v>
      </c>
      <c r="R2266" s="20">
        <f t="shared" si="109"/>
        <v>43.923000000000002</v>
      </c>
      <c r="S2266" s="20">
        <f t="shared" si="110"/>
        <v>35.756</v>
      </c>
    </row>
    <row r="2267" spans="1:19" x14ac:dyDescent="0.25">
      <c r="A2267" s="20">
        <v>22</v>
      </c>
      <c r="B2267" s="20">
        <v>4</v>
      </c>
      <c r="C2267" s="20" t="s">
        <v>108</v>
      </c>
      <c r="E2267" s="20" t="s">
        <v>80</v>
      </c>
      <c r="F2267" s="20">
        <v>3</v>
      </c>
      <c r="G2267" s="20" t="s">
        <v>110</v>
      </c>
      <c r="K2267" s="20">
        <v>46</v>
      </c>
      <c r="L2267" s="21">
        <v>6.7720173611111115E-2</v>
      </c>
      <c r="M2267" s="22">
        <v>1.4035763888888889E-3</v>
      </c>
      <c r="N2267" s="23">
        <v>41548</v>
      </c>
      <c r="O2267" s="23">
        <v>43888</v>
      </c>
      <c r="P2267" s="23">
        <v>35833</v>
      </c>
      <c r="Q2267" s="20">
        <f t="shared" si="108"/>
        <v>41.548000000000002</v>
      </c>
      <c r="R2267" s="20">
        <f t="shared" si="109"/>
        <v>43.887999999999998</v>
      </c>
      <c r="S2267" s="20">
        <f t="shared" si="110"/>
        <v>35.832999999999998</v>
      </c>
    </row>
    <row r="2268" spans="1:19" x14ac:dyDescent="0.25">
      <c r="A2268" s="20">
        <v>22</v>
      </c>
      <c r="B2268" s="20">
        <v>4</v>
      </c>
      <c r="C2268" s="20" t="s">
        <v>108</v>
      </c>
      <c r="E2268" s="20" t="s">
        <v>80</v>
      </c>
      <c r="F2268" s="20">
        <v>3</v>
      </c>
      <c r="G2268" s="20" t="s">
        <v>110</v>
      </c>
      <c r="K2268" s="20">
        <v>47</v>
      </c>
      <c r="L2268" s="21">
        <v>6.9134745370370371E-2</v>
      </c>
      <c r="M2268" s="22">
        <v>1.4145717592592593E-3</v>
      </c>
      <c r="N2268" s="23">
        <v>41459</v>
      </c>
      <c r="O2268" s="23">
        <v>44401</v>
      </c>
      <c r="P2268" s="23">
        <v>36359</v>
      </c>
      <c r="Q2268" s="20">
        <f t="shared" si="108"/>
        <v>41.459000000000003</v>
      </c>
      <c r="R2268" s="20">
        <f t="shared" si="109"/>
        <v>44.401000000000003</v>
      </c>
      <c r="S2268" s="20">
        <f t="shared" si="110"/>
        <v>36.359000000000002</v>
      </c>
    </row>
    <row r="2269" spans="1:19" x14ac:dyDescent="0.25">
      <c r="A2269" s="20">
        <v>22</v>
      </c>
      <c r="B2269" s="20">
        <v>4</v>
      </c>
      <c r="C2269" s="20" t="s">
        <v>108</v>
      </c>
      <c r="E2269" s="20" t="s">
        <v>80</v>
      </c>
      <c r="F2269" s="20">
        <v>3</v>
      </c>
      <c r="G2269" s="20" t="s">
        <v>110</v>
      </c>
      <c r="K2269" s="20">
        <v>48</v>
      </c>
      <c r="L2269" s="21">
        <v>7.0553124999999994E-2</v>
      </c>
      <c r="M2269" s="22">
        <v>1.4183796296296297E-3</v>
      </c>
      <c r="N2269" s="23">
        <v>42493</v>
      </c>
      <c r="O2269" s="23">
        <v>44242</v>
      </c>
      <c r="P2269" s="23">
        <v>35813</v>
      </c>
      <c r="Q2269" s="20">
        <f t="shared" si="108"/>
        <v>42.493000000000002</v>
      </c>
      <c r="R2269" s="20">
        <f t="shared" si="109"/>
        <v>44.241999999999997</v>
      </c>
      <c r="S2269" s="20">
        <f t="shared" si="110"/>
        <v>35.813000000000002</v>
      </c>
    </row>
    <row r="2270" spans="1:19" x14ac:dyDescent="0.25">
      <c r="A2270" s="20">
        <v>22</v>
      </c>
      <c r="B2270" s="20">
        <v>4</v>
      </c>
      <c r="C2270" s="20" t="s">
        <v>108</v>
      </c>
      <c r="E2270" s="20" t="s">
        <v>80</v>
      </c>
      <c r="F2270" s="20">
        <v>3</v>
      </c>
      <c r="G2270" s="20" t="s">
        <v>110</v>
      </c>
      <c r="H2270" s="25">
        <v>0.48009072916666667</v>
      </c>
      <c r="I2270" s="20">
        <v>2</v>
      </c>
      <c r="K2270" s="20">
        <v>49</v>
      </c>
      <c r="L2270" s="21">
        <v>7.2864317129629638E-2</v>
      </c>
      <c r="M2270" s="22">
        <v>2.3111921296296296E-3</v>
      </c>
      <c r="N2270" s="23">
        <v>42226</v>
      </c>
      <c r="O2270" s="25">
        <v>7.8189814814814799E-4</v>
      </c>
      <c r="Q2270" s="20">
        <f t="shared" si="108"/>
        <v>42.225999999999999</v>
      </c>
      <c r="R2270" s="20" t="b">
        <f t="shared" si="109"/>
        <v>0</v>
      </c>
      <c r="S2270" s="20" t="b">
        <f t="shared" si="110"/>
        <v>0</v>
      </c>
    </row>
    <row r="2271" spans="1:19" x14ac:dyDescent="0.25">
      <c r="A2271" s="20">
        <v>22</v>
      </c>
      <c r="B2271" s="20">
        <v>4</v>
      </c>
      <c r="C2271" s="20" t="s">
        <v>108</v>
      </c>
      <c r="E2271" s="20" t="s">
        <v>80</v>
      </c>
      <c r="F2271" s="20">
        <v>3</v>
      </c>
      <c r="G2271" s="20" t="s">
        <v>110</v>
      </c>
      <c r="J2271" s="25">
        <v>0.48141513888888893</v>
      </c>
      <c r="K2271" s="20">
        <v>50</v>
      </c>
      <c r="L2271" s="21">
        <v>7.638293981481481E-2</v>
      </c>
      <c r="M2271" s="22">
        <v>3.5186226851851854E-3</v>
      </c>
      <c r="O2271" s="25">
        <v>9.2116898148148147E-4</v>
      </c>
      <c r="P2271" s="23">
        <v>48599</v>
      </c>
      <c r="Q2271" s="20" t="b">
        <f t="shared" si="108"/>
        <v>0</v>
      </c>
      <c r="R2271" s="20" t="b">
        <f t="shared" si="109"/>
        <v>0</v>
      </c>
      <c r="S2271" s="20">
        <f t="shared" si="110"/>
        <v>48.598999999999997</v>
      </c>
    </row>
    <row r="2272" spans="1:19" x14ac:dyDescent="0.25">
      <c r="A2272" s="20">
        <v>22</v>
      </c>
      <c r="B2272" s="20">
        <v>4</v>
      </c>
      <c r="C2272" s="20" t="s">
        <v>108</v>
      </c>
      <c r="E2272" s="20" t="s">
        <v>80</v>
      </c>
      <c r="F2272" s="20">
        <v>3</v>
      </c>
      <c r="G2272" s="20" t="s">
        <v>110</v>
      </c>
      <c r="K2272" s="20">
        <v>51</v>
      </c>
      <c r="L2272" s="21">
        <v>7.873738425925926E-2</v>
      </c>
      <c r="M2272" s="22">
        <v>2.3544444444444446E-3</v>
      </c>
      <c r="N2272" s="23">
        <v>45431</v>
      </c>
      <c r="O2272" s="25">
        <v>7.9884259259259242E-4</v>
      </c>
      <c r="P2272" s="25">
        <v>1.0297800925925926E-3</v>
      </c>
      <c r="Q2272" s="20">
        <f t="shared" si="108"/>
        <v>45.430999999999997</v>
      </c>
      <c r="R2272" s="20" t="b">
        <f t="shared" si="109"/>
        <v>0</v>
      </c>
      <c r="S2272" s="20" t="b">
        <f t="shared" si="110"/>
        <v>0</v>
      </c>
    </row>
    <row r="2273" spans="1:19" x14ac:dyDescent="0.25">
      <c r="A2273" s="20">
        <v>22</v>
      </c>
      <c r="B2273" s="20">
        <v>4</v>
      </c>
      <c r="C2273" s="20" t="s">
        <v>108</v>
      </c>
      <c r="E2273" s="20" t="s">
        <v>80</v>
      </c>
      <c r="F2273" s="20">
        <v>3</v>
      </c>
      <c r="G2273" s="20" t="s">
        <v>110</v>
      </c>
      <c r="K2273" s="20">
        <v>52</v>
      </c>
      <c r="L2273" s="21">
        <v>8.0658923611111114E-2</v>
      </c>
      <c r="M2273" s="22">
        <v>1.921539351851852E-3</v>
      </c>
      <c r="N2273" s="25">
        <v>7.0957175925925918E-4</v>
      </c>
      <c r="O2273" s="23">
        <v>56036</v>
      </c>
      <c r="P2273" s="23">
        <v>48678</v>
      </c>
      <c r="Q2273" s="20" t="b">
        <f t="shared" si="108"/>
        <v>0</v>
      </c>
      <c r="R2273" s="20">
        <f t="shared" si="109"/>
        <v>56.036000000000001</v>
      </c>
      <c r="S2273" s="20">
        <f t="shared" si="110"/>
        <v>48.677999999999997</v>
      </c>
    </row>
    <row r="2274" spans="1:19" x14ac:dyDescent="0.25">
      <c r="A2274" s="20">
        <v>22</v>
      </c>
      <c r="B2274" s="20">
        <v>4</v>
      </c>
      <c r="C2274" s="20" t="s">
        <v>108</v>
      </c>
      <c r="E2274" s="20" t="s">
        <v>80</v>
      </c>
      <c r="F2274" s="20">
        <v>3</v>
      </c>
      <c r="G2274" s="20" t="s">
        <v>110</v>
      </c>
      <c r="K2274" s="20">
        <v>53</v>
      </c>
      <c r="L2274" s="21">
        <v>8.3021967592592602E-2</v>
      </c>
      <c r="M2274" s="22">
        <v>2.3630439814814812E-3</v>
      </c>
      <c r="N2274" s="25">
        <v>8.8182870370370368E-4</v>
      </c>
      <c r="O2274" s="25">
        <v>7.2651620370370361E-4</v>
      </c>
      <c r="P2274" s="25">
        <v>7.5469907407407397E-4</v>
      </c>
      <c r="Q2274" s="20" t="b">
        <f t="shared" si="108"/>
        <v>0</v>
      </c>
      <c r="R2274" s="20" t="b">
        <f t="shared" si="109"/>
        <v>0</v>
      </c>
      <c r="S2274" s="20" t="b">
        <f t="shared" si="110"/>
        <v>0</v>
      </c>
    </row>
    <row r="2275" spans="1:19" x14ac:dyDescent="0.25">
      <c r="A2275" s="20">
        <v>22</v>
      </c>
      <c r="B2275" s="20">
        <v>4</v>
      </c>
      <c r="C2275" s="20" t="s">
        <v>108</v>
      </c>
      <c r="E2275" s="20" t="s">
        <v>80</v>
      </c>
      <c r="F2275" s="20">
        <v>3</v>
      </c>
      <c r="G2275" s="20" t="s">
        <v>110</v>
      </c>
      <c r="K2275" s="20">
        <v>54</v>
      </c>
      <c r="L2275" s="21">
        <v>8.5485752314814811E-2</v>
      </c>
      <c r="M2275" s="22">
        <v>2.4637847222222222E-3</v>
      </c>
      <c r="N2275" s="25">
        <v>1.1132870370370372E-3</v>
      </c>
      <c r="O2275" s="25">
        <v>7.0063657407407412E-4</v>
      </c>
      <c r="P2275" s="23">
        <v>56148</v>
      </c>
      <c r="Q2275" s="20" t="b">
        <f t="shared" si="108"/>
        <v>0</v>
      </c>
      <c r="R2275" s="20" t="b">
        <f t="shared" si="109"/>
        <v>0</v>
      </c>
      <c r="S2275" s="20">
        <f t="shared" si="110"/>
        <v>56.148000000000003</v>
      </c>
    </row>
    <row r="2276" spans="1:19" x14ac:dyDescent="0.25">
      <c r="A2276" s="20">
        <v>22</v>
      </c>
      <c r="B2276" s="20">
        <v>4</v>
      </c>
      <c r="C2276" s="20" t="s">
        <v>108</v>
      </c>
      <c r="E2276" s="20" t="s">
        <v>80</v>
      </c>
      <c r="F2276" s="20">
        <v>3</v>
      </c>
      <c r="G2276" s="20" t="s">
        <v>110</v>
      </c>
      <c r="K2276" s="20">
        <v>55</v>
      </c>
      <c r="L2276" s="21">
        <v>8.7322314814814825E-2</v>
      </c>
      <c r="M2276" s="22">
        <v>1.8365624999999999E-3</v>
      </c>
      <c r="N2276" s="23">
        <v>54620</v>
      </c>
      <c r="O2276" s="23">
        <v>58610</v>
      </c>
      <c r="P2276" s="23">
        <v>45449</v>
      </c>
      <c r="Q2276" s="20">
        <f t="shared" si="108"/>
        <v>54.62</v>
      </c>
      <c r="R2276" s="20">
        <f t="shared" si="109"/>
        <v>58.61</v>
      </c>
      <c r="S2276" s="20">
        <f t="shared" si="110"/>
        <v>45.448999999999998</v>
      </c>
    </row>
    <row r="2277" spans="1:19" x14ac:dyDescent="0.25">
      <c r="A2277" s="20">
        <v>22</v>
      </c>
      <c r="B2277" s="20">
        <v>4</v>
      </c>
      <c r="C2277" s="20" t="s">
        <v>108</v>
      </c>
      <c r="E2277" s="20" t="s">
        <v>80</v>
      </c>
      <c r="F2277" s="20">
        <v>3</v>
      </c>
      <c r="G2277" s="20" t="s">
        <v>110</v>
      </c>
      <c r="K2277" s="20">
        <v>56</v>
      </c>
      <c r="L2277" s="21">
        <v>8.9140949074074063E-2</v>
      </c>
      <c r="M2277" s="22">
        <v>1.8186342592592592E-3</v>
      </c>
      <c r="N2277" s="23">
        <v>53627</v>
      </c>
      <c r="O2277" s="23">
        <v>58702</v>
      </c>
      <c r="P2277" s="23">
        <v>44801</v>
      </c>
      <c r="Q2277" s="20">
        <f t="shared" si="108"/>
        <v>53.627000000000002</v>
      </c>
      <c r="R2277" s="20">
        <f t="shared" si="109"/>
        <v>58.701999999999998</v>
      </c>
      <c r="S2277" s="20">
        <f t="shared" si="110"/>
        <v>44.801000000000002</v>
      </c>
    </row>
    <row r="2278" spans="1:19" x14ac:dyDescent="0.25">
      <c r="A2278" s="20">
        <v>22</v>
      </c>
      <c r="B2278" s="20">
        <v>4</v>
      </c>
      <c r="C2278" s="20" t="s">
        <v>108</v>
      </c>
      <c r="E2278" s="20" t="s">
        <v>80</v>
      </c>
      <c r="F2278" s="20">
        <v>3</v>
      </c>
      <c r="G2278" s="20" t="s">
        <v>110</v>
      </c>
      <c r="K2278" s="20">
        <v>57</v>
      </c>
      <c r="L2278" s="21">
        <v>9.0714328703703703E-2</v>
      </c>
      <c r="M2278" s="22">
        <v>1.5733796296296297E-3</v>
      </c>
      <c r="N2278" s="23">
        <v>41705</v>
      </c>
      <c r="O2278" s="23">
        <v>44024</v>
      </c>
      <c r="P2278" s="23">
        <v>50211</v>
      </c>
      <c r="Q2278" s="20">
        <f t="shared" si="108"/>
        <v>41.704999999999998</v>
      </c>
      <c r="R2278" s="20">
        <f t="shared" si="109"/>
        <v>44.024000000000001</v>
      </c>
      <c r="S2278" s="20">
        <f t="shared" si="110"/>
        <v>50.210999999999999</v>
      </c>
    </row>
    <row r="2279" spans="1:19" x14ac:dyDescent="0.25">
      <c r="A2279" s="20">
        <v>22</v>
      </c>
      <c r="B2279" s="20">
        <v>4</v>
      </c>
      <c r="C2279" s="20" t="s">
        <v>108</v>
      </c>
      <c r="E2279" s="20" t="s">
        <v>80</v>
      </c>
      <c r="F2279" s="20">
        <v>3</v>
      </c>
      <c r="G2279" s="20" t="s">
        <v>110</v>
      </c>
      <c r="K2279" s="20">
        <v>58</v>
      </c>
      <c r="L2279" s="21">
        <v>9.3520115740740747E-2</v>
      </c>
      <c r="M2279" s="22">
        <v>2.8057870370370368E-3</v>
      </c>
      <c r="N2279" s="25">
        <v>9.197569444444444E-4</v>
      </c>
      <c r="O2279" s="25">
        <v>9.640740740740739E-4</v>
      </c>
      <c r="P2279" s="25">
        <v>9.2195601851851857E-4</v>
      </c>
      <c r="Q2279" s="20" t="b">
        <f t="shared" si="108"/>
        <v>0</v>
      </c>
      <c r="R2279" s="20" t="b">
        <f t="shared" si="109"/>
        <v>0</v>
      </c>
      <c r="S2279" s="20" t="b">
        <f t="shared" si="110"/>
        <v>0</v>
      </c>
    </row>
    <row r="2280" spans="1:19" x14ac:dyDescent="0.25">
      <c r="A2280" s="20">
        <v>22</v>
      </c>
      <c r="B2280" s="20">
        <v>4</v>
      </c>
      <c r="C2280" s="20" t="s">
        <v>108</v>
      </c>
      <c r="E2280" s="20" t="s">
        <v>80</v>
      </c>
      <c r="F2280" s="20">
        <v>3</v>
      </c>
      <c r="G2280" s="20" t="s">
        <v>110</v>
      </c>
      <c r="K2280" s="20">
        <v>59</v>
      </c>
      <c r="L2280" s="21">
        <v>9.4934293981481496E-2</v>
      </c>
      <c r="M2280" s="22">
        <v>1.4141782407407408E-3</v>
      </c>
      <c r="N2280" s="23">
        <v>41974</v>
      </c>
      <c r="O2280" s="23">
        <v>44516</v>
      </c>
      <c r="P2280" s="23">
        <v>35695</v>
      </c>
      <c r="Q2280" s="20">
        <f t="shared" si="108"/>
        <v>41.973999999999997</v>
      </c>
      <c r="R2280" s="20">
        <f t="shared" si="109"/>
        <v>44.515999999999998</v>
      </c>
      <c r="S2280" s="20">
        <f t="shared" si="110"/>
        <v>35.695</v>
      </c>
    </row>
    <row r="2281" spans="1:19" x14ac:dyDescent="0.25">
      <c r="A2281" s="20">
        <v>22</v>
      </c>
      <c r="B2281" s="20">
        <v>4</v>
      </c>
      <c r="C2281" s="20" t="s">
        <v>108</v>
      </c>
      <c r="E2281" s="20" t="s">
        <v>80</v>
      </c>
      <c r="F2281" s="20">
        <v>3</v>
      </c>
      <c r="G2281" s="20" t="s">
        <v>110</v>
      </c>
      <c r="K2281" s="20">
        <v>60</v>
      </c>
      <c r="L2281" s="21">
        <v>9.6330648148148137E-2</v>
      </c>
      <c r="M2281" s="22">
        <v>1.3963541666666664E-3</v>
      </c>
      <c r="N2281" s="23">
        <v>41453</v>
      </c>
      <c r="O2281" s="23">
        <v>43587</v>
      </c>
      <c r="P2281" s="23">
        <v>35605</v>
      </c>
      <c r="Q2281" s="20">
        <f t="shared" si="108"/>
        <v>41.453000000000003</v>
      </c>
      <c r="R2281" s="20">
        <f t="shared" si="109"/>
        <v>43.587000000000003</v>
      </c>
      <c r="S2281" s="20">
        <f t="shared" si="110"/>
        <v>35.604999999999997</v>
      </c>
    </row>
    <row r="2282" spans="1:19" x14ac:dyDescent="0.25">
      <c r="A2282" s="20">
        <v>22</v>
      </c>
      <c r="B2282" s="20">
        <v>4</v>
      </c>
      <c r="C2282" s="20" t="s">
        <v>108</v>
      </c>
      <c r="E2282" s="20" t="s">
        <v>80</v>
      </c>
      <c r="F2282" s="20">
        <v>3</v>
      </c>
      <c r="G2282" s="20" t="s">
        <v>110</v>
      </c>
      <c r="K2282" s="20">
        <v>61</v>
      </c>
      <c r="L2282" s="21">
        <v>9.773462962962963E-2</v>
      </c>
      <c r="M2282" s="22">
        <v>1.4039814814814815E-3</v>
      </c>
      <c r="N2282" s="23">
        <v>41509</v>
      </c>
      <c r="O2282" s="23">
        <v>43917</v>
      </c>
      <c r="P2282" s="23">
        <v>35878</v>
      </c>
      <c r="Q2282" s="20">
        <f t="shared" si="108"/>
        <v>41.509</v>
      </c>
      <c r="R2282" s="20">
        <f t="shared" si="109"/>
        <v>43.917000000000002</v>
      </c>
      <c r="S2282" s="20">
        <f t="shared" si="110"/>
        <v>35.878</v>
      </c>
    </row>
    <row r="2283" spans="1:19" x14ac:dyDescent="0.25">
      <c r="A2283" s="20">
        <v>22</v>
      </c>
      <c r="B2283" s="20">
        <v>4</v>
      </c>
      <c r="C2283" s="20" t="s">
        <v>108</v>
      </c>
      <c r="E2283" s="20" t="s">
        <v>80</v>
      </c>
      <c r="F2283" s="20">
        <v>3</v>
      </c>
      <c r="G2283" s="20" t="s">
        <v>110</v>
      </c>
      <c r="K2283" s="20">
        <v>62</v>
      </c>
      <c r="L2283" s="21">
        <v>9.9116192129629632E-2</v>
      </c>
      <c r="M2283" s="22">
        <v>1.3815625E-3</v>
      </c>
      <c r="N2283" s="23">
        <v>40995</v>
      </c>
      <c r="O2283" s="23">
        <v>43093</v>
      </c>
      <c r="P2283" s="23">
        <v>35279</v>
      </c>
      <c r="Q2283" s="20">
        <f t="shared" si="108"/>
        <v>40.994999999999997</v>
      </c>
      <c r="R2283" s="20">
        <f t="shared" si="109"/>
        <v>43.093000000000004</v>
      </c>
      <c r="S2283" s="20">
        <f t="shared" si="110"/>
        <v>35.279000000000003</v>
      </c>
    </row>
    <row r="2284" spans="1:19" x14ac:dyDescent="0.25">
      <c r="A2284" s="20">
        <v>22</v>
      </c>
      <c r="B2284" s="20">
        <v>4</v>
      </c>
      <c r="C2284" s="20" t="s">
        <v>108</v>
      </c>
      <c r="E2284" s="20" t="s">
        <v>80</v>
      </c>
      <c r="F2284" s="20">
        <v>3</v>
      </c>
      <c r="G2284" s="20" t="s">
        <v>110</v>
      </c>
      <c r="K2284" s="20">
        <v>63</v>
      </c>
      <c r="L2284" s="21">
        <v>0.10050133101851851</v>
      </c>
      <c r="M2284" s="22">
        <v>1.3851388888888889E-3</v>
      </c>
      <c r="N2284" s="23">
        <v>40817</v>
      </c>
      <c r="O2284" s="23">
        <v>43380</v>
      </c>
      <c r="P2284" s="23">
        <v>35479</v>
      </c>
      <c r="Q2284" s="20">
        <f t="shared" si="108"/>
        <v>40.817</v>
      </c>
      <c r="R2284" s="20">
        <f t="shared" si="109"/>
        <v>43.38</v>
      </c>
      <c r="S2284" s="20">
        <f t="shared" si="110"/>
        <v>35.478999999999999</v>
      </c>
    </row>
    <row r="2285" spans="1:19" x14ac:dyDescent="0.25">
      <c r="A2285" s="20">
        <v>22</v>
      </c>
      <c r="B2285" s="20">
        <v>4</v>
      </c>
      <c r="C2285" s="20" t="s">
        <v>108</v>
      </c>
      <c r="E2285" s="20" t="s">
        <v>80</v>
      </c>
      <c r="F2285" s="20">
        <v>3</v>
      </c>
      <c r="G2285" s="20" t="s">
        <v>110</v>
      </c>
      <c r="K2285" s="20">
        <v>64</v>
      </c>
      <c r="L2285" s="21">
        <v>0.10188755787037036</v>
      </c>
      <c r="M2285" s="22">
        <v>1.386226851851852E-3</v>
      </c>
      <c r="N2285" s="23">
        <v>40820</v>
      </c>
      <c r="O2285" s="23">
        <v>43530</v>
      </c>
      <c r="P2285" s="23">
        <v>35420</v>
      </c>
      <c r="Q2285" s="20">
        <f t="shared" si="108"/>
        <v>40.82</v>
      </c>
      <c r="R2285" s="20">
        <f t="shared" si="109"/>
        <v>43.53</v>
      </c>
      <c r="S2285" s="20">
        <f t="shared" si="110"/>
        <v>35.42</v>
      </c>
    </row>
    <row r="2286" spans="1:19" x14ac:dyDescent="0.25">
      <c r="A2286" s="20">
        <v>22</v>
      </c>
      <c r="B2286" s="20">
        <v>4</v>
      </c>
      <c r="C2286" s="20" t="s">
        <v>108</v>
      </c>
      <c r="E2286" s="20" t="s">
        <v>80</v>
      </c>
      <c r="F2286" s="20">
        <v>3</v>
      </c>
      <c r="G2286" s="20" t="s">
        <v>110</v>
      </c>
      <c r="K2286" s="20">
        <v>65</v>
      </c>
      <c r="L2286" s="21">
        <v>0.10328453703703704</v>
      </c>
      <c r="M2286" s="22">
        <v>1.3969791666666668E-3</v>
      </c>
      <c r="N2286" s="23">
        <v>41093</v>
      </c>
      <c r="O2286" s="23">
        <v>43792</v>
      </c>
      <c r="P2286" s="23">
        <v>35814</v>
      </c>
      <c r="Q2286" s="20">
        <f t="shared" si="108"/>
        <v>41.093000000000004</v>
      </c>
      <c r="R2286" s="20">
        <f t="shared" si="109"/>
        <v>43.792000000000002</v>
      </c>
      <c r="S2286" s="20">
        <f t="shared" si="110"/>
        <v>35.814</v>
      </c>
    </row>
    <row r="2287" spans="1:19" x14ac:dyDescent="0.25">
      <c r="A2287" s="20">
        <v>22</v>
      </c>
      <c r="B2287" s="20">
        <v>4</v>
      </c>
      <c r="C2287" s="20" t="s">
        <v>108</v>
      </c>
      <c r="E2287" s="20" t="s">
        <v>80</v>
      </c>
      <c r="F2287" s="20">
        <v>3</v>
      </c>
      <c r="G2287" s="20" t="s">
        <v>110</v>
      </c>
      <c r="K2287" s="20">
        <v>66</v>
      </c>
      <c r="L2287" s="21">
        <v>0.10469715277777779</v>
      </c>
      <c r="M2287" s="22">
        <v>1.4126157407407405E-3</v>
      </c>
      <c r="N2287" s="23">
        <v>41884</v>
      </c>
      <c r="O2287" s="23">
        <v>44283</v>
      </c>
      <c r="P2287" s="23">
        <v>35883</v>
      </c>
      <c r="Q2287" s="20">
        <f t="shared" si="108"/>
        <v>41.884</v>
      </c>
      <c r="R2287" s="20">
        <f t="shared" si="109"/>
        <v>44.283000000000001</v>
      </c>
      <c r="S2287" s="20">
        <f t="shared" si="110"/>
        <v>35.883000000000003</v>
      </c>
    </row>
    <row r="2288" spans="1:19" x14ac:dyDescent="0.25">
      <c r="A2288" s="20">
        <v>22</v>
      </c>
      <c r="B2288" s="20">
        <v>4</v>
      </c>
      <c r="C2288" s="20" t="s">
        <v>108</v>
      </c>
      <c r="E2288" s="20" t="s">
        <v>80</v>
      </c>
      <c r="F2288" s="20">
        <v>3</v>
      </c>
      <c r="G2288" s="20" t="s">
        <v>110</v>
      </c>
      <c r="K2288" s="20">
        <v>67</v>
      </c>
      <c r="L2288" s="21">
        <v>0.10610929398148149</v>
      </c>
      <c r="M2288" s="22">
        <v>1.4121412037037036E-3</v>
      </c>
      <c r="N2288" s="23">
        <v>41856</v>
      </c>
      <c r="O2288" s="23">
        <v>44382</v>
      </c>
      <c r="P2288" s="23">
        <v>35771</v>
      </c>
      <c r="Q2288" s="20">
        <f t="shared" si="108"/>
        <v>41.856000000000002</v>
      </c>
      <c r="R2288" s="20">
        <f t="shared" si="109"/>
        <v>44.381999999999998</v>
      </c>
      <c r="S2288" s="20">
        <f t="shared" si="110"/>
        <v>35.771000000000001</v>
      </c>
    </row>
    <row r="2289" spans="1:19" x14ac:dyDescent="0.25">
      <c r="A2289" s="20">
        <v>22</v>
      </c>
      <c r="B2289" s="20">
        <v>4</v>
      </c>
      <c r="C2289" s="20" t="s">
        <v>108</v>
      </c>
      <c r="E2289" s="20" t="s">
        <v>80</v>
      </c>
      <c r="F2289" s="20">
        <v>3</v>
      </c>
      <c r="G2289" s="20" t="s">
        <v>110</v>
      </c>
      <c r="K2289" s="20">
        <v>68</v>
      </c>
      <c r="L2289" s="21">
        <v>0.10751331018518519</v>
      </c>
      <c r="M2289" s="22">
        <v>1.404016203703704E-3</v>
      </c>
      <c r="N2289" s="23">
        <v>41477</v>
      </c>
      <c r="O2289" s="23">
        <v>43979</v>
      </c>
      <c r="P2289" s="23">
        <v>35851</v>
      </c>
      <c r="Q2289" s="20">
        <f t="shared" si="108"/>
        <v>41.476999999999997</v>
      </c>
      <c r="R2289" s="20">
        <f t="shared" si="109"/>
        <v>43.978999999999999</v>
      </c>
      <c r="S2289" s="20">
        <f t="shared" si="110"/>
        <v>35.850999999999999</v>
      </c>
    </row>
    <row r="2290" spans="1:19" x14ac:dyDescent="0.25">
      <c r="A2290" s="20">
        <v>22</v>
      </c>
      <c r="B2290" s="20">
        <v>4</v>
      </c>
      <c r="C2290" s="20" t="s">
        <v>108</v>
      </c>
      <c r="E2290" s="20" t="s">
        <v>80</v>
      </c>
      <c r="F2290" s="20">
        <v>3</v>
      </c>
      <c r="G2290" s="20" t="s">
        <v>110</v>
      </c>
      <c r="K2290" s="20">
        <v>69</v>
      </c>
      <c r="L2290" s="21">
        <v>0.10891673611111112</v>
      </c>
      <c r="M2290" s="22">
        <v>1.4034259259259258E-3</v>
      </c>
      <c r="N2290" s="23">
        <v>41407</v>
      </c>
      <c r="O2290" s="23">
        <v>43845</v>
      </c>
      <c r="P2290" s="23">
        <v>36004</v>
      </c>
      <c r="Q2290" s="20">
        <f t="shared" si="108"/>
        <v>41.406999999999996</v>
      </c>
      <c r="R2290" s="20">
        <f t="shared" si="109"/>
        <v>43.844999999999999</v>
      </c>
      <c r="S2290" s="20">
        <f t="shared" si="110"/>
        <v>36.003999999999998</v>
      </c>
    </row>
    <row r="2291" spans="1:19" x14ac:dyDescent="0.25">
      <c r="A2291" s="20">
        <v>22</v>
      </c>
      <c r="B2291" s="20">
        <v>4</v>
      </c>
      <c r="C2291" s="20" t="s">
        <v>108</v>
      </c>
      <c r="E2291" s="20" t="s">
        <v>80</v>
      </c>
      <c r="F2291" s="20">
        <v>3</v>
      </c>
      <c r="G2291" s="20" t="s">
        <v>110</v>
      </c>
      <c r="K2291" s="20">
        <v>70</v>
      </c>
      <c r="L2291" s="21">
        <v>0.11032626157407406</v>
      </c>
      <c r="M2291" s="22">
        <v>1.4095254629629631E-3</v>
      </c>
      <c r="N2291" s="23">
        <v>41531</v>
      </c>
      <c r="O2291" s="23">
        <v>44242</v>
      </c>
      <c r="P2291" s="23">
        <v>36010</v>
      </c>
      <c r="Q2291" s="20">
        <f t="shared" si="108"/>
        <v>41.530999999999999</v>
      </c>
      <c r="R2291" s="20">
        <f t="shared" si="109"/>
        <v>44.241999999999997</v>
      </c>
      <c r="S2291" s="20">
        <f t="shared" si="110"/>
        <v>36.01</v>
      </c>
    </row>
    <row r="2292" spans="1:19" x14ac:dyDescent="0.25">
      <c r="A2292" s="20">
        <v>22</v>
      </c>
      <c r="B2292" s="20">
        <v>4</v>
      </c>
      <c r="C2292" s="20" t="s">
        <v>108</v>
      </c>
      <c r="E2292" s="20" t="s">
        <v>80</v>
      </c>
      <c r="F2292" s="20">
        <v>3</v>
      </c>
      <c r="G2292" s="20" t="s">
        <v>110</v>
      </c>
      <c r="K2292" s="20">
        <v>71</v>
      </c>
      <c r="L2292" s="21">
        <v>0.11174675925925925</v>
      </c>
      <c r="M2292" s="22">
        <v>1.4204976851851852E-3</v>
      </c>
      <c r="N2292" s="23">
        <v>41982</v>
      </c>
      <c r="O2292" s="23">
        <v>44533</v>
      </c>
      <c r="P2292" s="23">
        <v>36216</v>
      </c>
      <c r="Q2292" s="20">
        <f t="shared" si="108"/>
        <v>41.981999999999999</v>
      </c>
      <c r="R2292" s="20">
        <f t="shared" si="109"/>
        <v>44.533000000000001</v>
      </c>
      <c r="S2292" s="20">
        <f t="shared" si="110"/>
        <v>36.216000000000001</v>
      </c>
    </row>
    <row r="2293" spans="1:19" x14ac:dyDescent="0.25">
      <c r="A2293" s="20">
        <v>22</v>
      </c>
      <c r="B2293" s="20">
        <v>4</v>
      </c>
      <c r="C2293" s="20" t="s">
        <v>108</v>
      </c>
      <c r="E2293" s="20" t="s">
        <v>80</v>
      </c>
      <c r="F2293" s="20">
        <v>3</v>
      </c>
      <c r="G2293" s="20" t="s">
        <v>110</v>
      </c>
      <c r="K2293" s="20">
        <v>72</v>
      </c>
      <c r="L2293" s="21">
        <v>0.11316152777777777</v>
      </c>
      <c r="M2293" s="22">
        <v>1.4147685185185183E-3</v>
      </c>
      <c r="N2293" s="23">
        <v>41748</v>
      </c>
      <c r="O2293" s="23">
        <v>44610</v>
      </c>
      <c r="P2293" s="23">
        <v>35878</v>
      </c>
      <c r="Q2293" s="20">
        <f t="shared" si="108"/>
        <v>41.747999999999998</v>
      </c>
      <c r="R2293" s="20">
        <f t="shared" si="109"/>
        <v>44.61</v>
      </c>
      <c r="S2293" s="20">
        <f t="shared" si="110"/>
        <v>35.878</v>
      </c>
    </row>
    <row r="2294" spans="1:19" x14ac:dyDescent="0.25">
      <c r="A2294" s="20">
        <v>22</v>
      </c>
      <c r="B2294" s="20">
        <v>4</v>
      </c>
      <c r="C2294" s="20" t="s">
        <v>108</v>
      </c>
      <c r="E2294" s="20" t="s">
        <v>80</v>
      </c>
      <c r="F2294" s="20">
        <v>3</v>
      </c>
      <c r="G2294" s="20" t="s">
        <v>110</v>
      </c>
      <c r="K2294" s="20">
        <v>73</v>
      </c>
      <c r="L2294" s="21">
        <v>0.11457028935185186</v>
      </c>
      <c r="M2294" s="22">
        <v>1.4087615740740742E-3</v>
      </c>
      <c r="N2294" s="23">
        <v>42122</v>
      </c>
      <c r="O2294" s="23">
        <v>43955</v>
      </c>
      <c r="P2294" s="23">
        <v>35640</v>
      </c>
      <c r="Q2294" s="20">
        <f t="shared" si="108"/>
        <v>42.122</v>
      </c>
      <c r="R2294" s="20">
        <f t="shared" si="109"/>
        <v>43.954999999999998</v>
      </c>
      <c r="S2294" s="20">
        <f t="shared" si="110"/>
        <v>35.64</v>
      </c>
    </row>
    <row r="2295" spans="1:19" x14ac:dyDescent="0.25">
      <c r="A2295" s="20">
        <v>22</v>
      </c>
      <c r="B2295" s="20">
        <v>4</v>
      </c>
      <c r="C2295" s="20" t="s">
        <v>108</v>
      </c>
      <c r="E2295" s="20" t="s">
        <v>80</v>
      </c>
      <c r="F2295" s="20">
        <v>3</v>
      </c>
      <c r="G2295" s="20" t="s">
        <v>110</v>
      </c>
      <c r="K2295" s="20">
        <v>74</v>
      </c>
      <c r="L2295" s="21">
        <v>0.11597899305555555</v>
      </c>
      <c r="M2295" s="22">
        <v>1.4087037037037037E-3</v>
      </c>
      <c r="N2295" s="23">
        <v>41538</v>
      </c>
      <c r="O2295" s="23">
        <v>44294</v>
      </c>
      <c r="P2295" s="23">
        <v>35880</v>
      </c>
      <c r="Q2295" s="20">
        <f t="shared" si="108"/>
        <v>41.537999999999997</v>
      </c>
      <c r="R2295" s="20">
        <f t="shared" si="109"/>
        <v>44.293999999999997</v>
      </c>
      <c r="S2295" s="20">
        <f t="shared" si="110"/>
        <v>35.880000000000003</v>
      </c>
    </row>
    <row r="2296" spans="1:19" x14ac:dyDescent="0.25">
      <c r="A2296" s="20">
        <v>22</v>
      </c>
      <c r="B2296" s="20">
        <v>4</v>
      </c>
      <c r="C2296" s="20" t="s">
        <v>108</v>
      </c>
      <c r="E2296" s="20" t="s">
        <v>80</v>
      </c>
      <c r="F2296" s="20">
        <v>3</v>
      </c>
      <c r="G2296" s="20" t="s">
        <v>110</v>
      </c>
      <c r="K2296" s="20">
        <v>75</v>
      </c>
      <c r="L2296" s="21">
        <v>0.11739781249999999</v>
      </c>
      <c r="M2296" s="22">
        <v>1.4188194444444446E-3</v>
      </c>
      <c r="N2296" s="23">
        <v>42010</v>
      </c>
      <c r="O2296" s="23">
        <v>44851</v>
      </c>
      <c r="P2296" s="23">
        <v>35725</v>
      </c>
      <c r="Q2296" s="20">
        <f t="shared" si="108"/>
        <v>42.01</v>
      </c>
      <c r="R2296" s="20">
        <f t="shared" si="109"/>
        <v>44.850999999999999</v>
      </c>
      <c r="S2296" s="20">
        <f t="shared" si="110"/>
        <v>35.725000000000001</v>
      </c>
    </row>
    <row r="2297" spans="1:19" x14ac:dyDescent="0.25">
      <c r="A2297" s="20">
        <v>22</v>
      </c>
      <c r="B2297" s="20">
        <v>4</v>
      </c>
      <c r="C2297" s="20" t="s">
        <v>108</v>
      </c>
      <c r="E2297" s="20" t="s">
        <v>80</v>
      </c>
      <c r="F2297" s="20">
        <v>3</v>
      </c>
      <c r="G2297" s="20" t="s">
        <v>110</v>
      </c>
      <c r="K2297" s="20">
        <v>76</v>
      </c>
      <c r="L2297" s="21">
        <v>0.11880318287037038</v>
      </c>
      <c r="M2297" s="22">
        <v>1.4053703703703704E-3</v>
      </c>
      <c r="N2297" s="23">
        <v>41494</v>
      </c>
      <c r="O2297" s="23">
        <v>44133</v>
      </c>
      <c r="P2297" s="23">
        <v>35797</v>
      </c>
      <c r="Q2297" s="20">
        <f t="shared" si="108"/>
        <v>41.494</v>
      </c>
      <c r="R2297" s="20">
        <f t="shared" si="109"/>
        <v>44.133000000000003</v>
      </c>
      <c r="S2297" s="20">
        <f t="shared" si="110"/>
        <v>35.796999999999997</v>
      </c>
    </row>
    <row r="2298" spans="1:19" x14ac:dyDescent="0.25">
      <c r="A2298" s="20">
        <v>22</v>
      </c>
      <c r="B2298" s="20">
        <v>4</v>
      </c>
      <c r="C2298" s="20" t="s">
        <v>108</v>
      </c>
      <c r="E2298" s="20" t="s">
        <v>80</v>
      </c>
      <c r="F2298" s="20">
        <v>3</v>
      </c>
      <c r="G2298" s="20" t="s">
        <v>110</v>
      </c>
      <c r="K2298" s="20">
        <v>77</v>
      </c>
      <c r="L2298" s="21">
        <v>0.12020895833333334</v>
      </c>
      <c r="M2298" s="22">
        <v>1.4057754629629628E-3</v>
      </c>
      <c r="N2298" s="23">
        <v>41444</v>
      </c>
      <c r="O2298" s="23">
        <v>44192</v>
      </c>
      <c r="P2298" s="23">
        <v>35823</v>
      </c>
      <c r="Q2298" s="20">
        <f t="shared" si="108"/>
        <v>41.444000000000003</v>
      </c>
      <c r="R2298" s="20">
        <f t="shared" si="109"/>
        <v>44.192</v>
      </c>
      <c r="S2298" s="20">
        <f t="shared" si="110"/>
        <v>35.823</v>
      </c>
    </row>
    <row r="2299" spans="1:19" x14ac:dyDescent="0.25">
      <c r="A2299" s="20">
        <v>23</v>
      </c>
      <c r="B2299" s="20">
        <v>1</v>
      </c>
      <c r="C2299" s="20" t="s">
        <v>7</v>
      </c>
      <c r="E2299" s="20" t="s">
        <v>38</v>
      </c>
      <c r="F2299" s="20">
        <v>1</v>
      </c>
      <c r="G2299" s="20" t="s">
        <v>17</v>
      </c>
      <c r="K2299" s="20">
        <v>1</v>
      </c>
      <c r="L2299" s="21">
        <v>1.4207523148148148E-3</v>
      </c>
      <c r="M2299" s="22">
        <v>1.4207523148148148E-3</v>
      </c>
      <c r="O2299" s="23">
        <v>44202</v>
      </c>
      <c r="P2299" s="23">
        <v>35080</v>
      </c>
      <c r="Q2299" s="20" t="b">
        <f t="shared" si="108"/>
        <v>0</v>
      </c>
      <c r="R2299" s="20">
        <f t="shared" si="109"/>
        <v>44.201999999999998</v>
      </c>
      <c r="S2299" s="20">
        <f t="shared" si="110"/>
        <v>35.08</v>
      </c>
    </row>
    <row r="2300" spans="1:19" x14ac:dyDescent="0.25">
      <c r="A2300" s="20">
        <v>23</v>
      </c>
      <c r="B2300" s="20">
        <v>1</v>
      </c>
      <c r="C2300" s="20" t="s">
        <v>7</v>
      </c>
      <c r="E2300" s="20" t="s">
        <v>38</v>
      </c>
      <c r="F2300" s="20">
        <v>1</v>
      </c>
      <c r="G2300" s="20" t="s">
        <v>17</v>
      </c>
      <c r="K2300" s="20">
        <v>2</v>
      </c>
      <c r="L2300" s="21">
        <v>2.8346296296296297E-3</v>
      </c>
      <c r="M2300" s="22">
        <v>1.4138773148148149E-3</v>
      </c>
      <c r="N2300" s="23">
        <v>43026</v>
      </c>
      <c r="O2300" s="23">
        <v>43879</v>
      </c>
      <c r="P2300" s="23">
        <v>35254</v>
      </c>
      <c r="Q2300" s="20">
        <f t="shared" si="108"/>
        <v>43.026000000000003</v>
      </c>
      <c r="R2300" s="20">
        <f t="shared" si="109"/>
        <v>43.878999999999998</v>
      </c>
      <c r="S2300" s="20">
        <f t="shared" si="110"/>
        <v>35.253999999999998</v>
      </c>
    </row>
    <row r="2301" spans="1:19" x14ac:dyDescent="0.25">
      <c r="A2301" s="20">
        <v>23</v>
      </c>
      <c r="B2301" s="20">
        <v>1</v>
      </c>
      <c r="C2301" s="20" t="s">
        <v>7</v>
      </c>
      <c r="E2301" s="20" t="s">
        <v>38</v>
      </c>
      <c r="F2301" s="20">
        <v>1</v>
      </c>
      <c r="G2301" s="20" t="s">
        <v>17</v>
      </c>
      <c r="K2301" s="20">
        <v>3</v>
      </c>
      <c r="L2301" s="21">
        <v>4.2362499999999996E-3</v>
      </c>
      <c r="M2301" s="22">
        <v>1.4016203703703706E-3</v>
      </c>
      <c r="N2301" s="23">
        <v>41516</v>
      </c>
      <c r="O2301" s="23">
        <v>44371</v>
      </c>
      <c r="P2301" s="23">
        <v>35213</v>
      </c>
      <c r="Q2301" s="20">
        <f t="shared" si="108"/>
        <v>41.515999999999998</v>
      </c>
      <c r="R2301" s="20">
        <f t="shared" si="109"/>
        <v>44.371000000000002</v>
      </c>
      <c r="S2301" s="20">
        <f t="shared" si="110"/>
        <v>35.213000000000001</v>
      </c>
    </row>
    <row r="2302" spans="1:19" x14ac:dyDescent="0.25">
      <c r="A2302" s="20">
        <v>23</v>
      </c>
      <c r="B2302" s="20">
        <v>1</v>
      </c>
      <c r="C2302" s="20" t="s">
        <v>7</v>
      </c>
      <c r="E2302" s="20" t="s">
        <v>38</v>
      </c>
      <c r="F2302" s="20">
        <v>1</v>
      </c>
      <c r="G2302" s="20" t="s">
        <v>17</v>
      </c>
      <c r="K2302" s="20">
        <v>4</v>
      </c>
      <c r="L2302" s="21">
        <v>5.6461458333333337E-3</v>
      </c>
      <c r="M2302" s="22">
        <v>1.4098958333333333E-3</v>
      </c>
      <c r="N2302" s="23">
        <v>41914</v>
      </c>
      <c r="O2302" s="23">
        <v>44509</v>
      </c>
      <c r="P2302" s="23">
        <v>35392</v>
      </c>
      <c r="Q2302" s="20">
        <f t="shared" si="108"/>
        <v>41.914000000000001</v>
      </c>
      <c r="R2302" s="20">
        <f t="shared" si="109"/>
        <v>44.509</v>
      </c>
      <c r="S2302" s="20">
        <f t="shared" si="110"/>
        <v>35.392000000000003</v>
      </c>
    </row>
    <row r="2303" spans="1:19" x14ac:dyDescent="0.25">
      <c r="A2303" s="20">
        <v>23</v>
      </c>
      <c r="B2303" s="20">
        <v>1</v>
      </c>
      <c r="C2303" s="20" t="s">
        <v>7</v>
      </c>
      <c r="E2303" s="20" t="s">
        <v>38</v>
      </c>
      <c r="F2303" s="20">
        <v>1</v>
      </c>
      <c r="G2303" s="20" t="s">
        <v>17</v>
      </c>
      <c r="K2303" s="20">
        <v>5</v>
      </c>
      <c r="L2303" s="21">
        <v>7.0662152777777772E-3</v>
      </c>
      <c r="M2303" s="22">
        <v>1.4200694444444445E-3</v>
      </c>
      <c r="N2303" s="23">
        <v>42597</v>
      </c>
      <c r="O2303" s="23">
        <v>44846</v>
      </c>
      <c r="P2303" s="23">
        <v>35251</v>
      </c>
      <c r="Q2303" s="20">
        <f t="shared" si="108"/>
        <v>42.597000000000001</v>
      </c>
      <c r="R2303" s="20">
        <f t="shared" si="109"/>
        <v>44.845999999999997</v>
      </c>
      <c r="S2303" s="20">
        <f t="shared" si="110"/>
        <v>35.250999999999998</v>
      </c>
    </row>
    <row r="2304" spans="1:19" x14ac:dyDescent="0.25">
      <c r="A2304" s="20">
        <v>23</v>
      </c>
      <c r="B2304" s="20">
        <v>1</v>
      </c>
      <c r="C2304" s="20" t="s">
        <v>7</v>
      </c>
      <c r="E2304" s="20" t="s">
        <v>38</v>
      </c>
      <c r="F2304" s="20">
        <v>1</v>
      </c>
      <c r="G2304" s="20" t="s">
        <v>17</v>
      </c>
      <c r="K2304" s="20">
        <v>6</v>
      </c>
      <c r="L2304" s="21">
        <v>8.4945254629629624E-3</v>
      </c>
      <c r="M2304" s="22">
        <v>1.4283101851851852E-3</v>
      </c>
      <c r="N2304" s="23">
        <v>42170</v>
      </c>
      <c r="O2304" s="23">
        <v>45816</v>
      </c>
      <c r="P2304" s="23">
        <v>35420</v>
      </c>
      <c r="Q2304" s="20">
        <f t="shared" si="108"/>
        <v>42.17</v>
      </c>
      <c r="R2304" s="20">
        <f t="shared" si="109"/>
        <v>45.816000000000003</v>
      </c>
      <c r="S2304" s="20">
        <f t="shared" si="110"/>
        <v>35.42</v>
      </c>
    </row>
    <row r="2305" spans="1:19" x14ac:dyDescent="0.25">
      <c r="A2305" s="20">
        <v>23</v>
      </c>
      <c r="B2305" s="20">
        <v>1</v>
      </c>
      <c r="C2305" s="20" t="s">
        <v>7</v>
      </c>
      <c r="E2305" s="20" t="s">
        <v>38</v>
      </c>
      <c r="F2305" s="20">
        <v>1</v>
      </c>
      <c r="G2305" s="20" t="s">
        <v>17</v>
      </c>
      <c r="K2305" s="20">
        <v>7</v>
      </c>
      <c r="L2305" s="21">
        <v>9.9160879629629634E-3</v>
      </c>
      <c r="M2305" s="22">
        <v>1.4215625000000001E-3</v>
      </c>
      <c r="N2305" s="23">
        <v>42025</v>
      </c>
      <c r="O2305" s="23">
        <v>45499</v>
      </c>
      <c r="P2305" s="23">
        <v>35299</v>
      </c>
      <c r="Q2305" s="20">
        <f t="shared" si="108"/>
        <v>42.024999999999999</v>
      </c>
      <c r="R2305" s="20">
        <f t="shared" si="109"/>
        <v>45.499000000000002</v>
      </c>
      <c r="S2305" s="20">
        <f t="shared" si="110"/>
        <v>35.298999999999999</v>
      </c>
    </row>
    <row r="2306" spans="1:19" x14ac:dyDescent="0.25">
      <c r="A2306" s="20">
        <v>23</v>
      </c>
      <c r="B2306" s="20">
        <v>1</v>
      </c>
      <c r="C2306" s="20" t="s">
        <v>7</v>
      </c>
      <c r="E2306" s="20" t="s">
        <v>38</v>
      </c>
      <c r="F2306" s="20">
        <v>1</v>
      </c>
      <c r="G2306" s="20" t="s">
        <v>17</v>
      </c>
      <c r="K2306" s="20">
        <v>8</v>
      </c>
      <c r="L2306" s="21">
        <v>1.1346539351851851E-2</v>
      </c>
      <c r="M2306" s="22">
        <v>1.4304513888888889E-3</v>
      </c>
      <c r="N2306" s="23">
        <v>42641</v>
      </c>
      <c r="O2306" s="23">
        <v>45326</v>
      </c>
      <c r="P2306" s="23">
        <v>35624</v>
      </c>
      <c r="Q2306" s="20">
        <f t="shared" si="108"/>
        <v>42.640999999999998</v>
      </c>
      <c r="R2306" s="20">
        <f t="shared" si="109"/>
        <v>45.326000000000001</v>
      </c>
      <c r="S2306" s="20">
        <f t="shared" si="110"/>
        <v>35.624000000000002</v>
      </c>
    </row>
    <row r="2307" spans="1:19" x14ac:dyDescent="0.25">
      <c r="A2307" s="20">
        <v>23</v>
      </c>
      <c r="B2307" s="20">
        <v>1</v>
      </c>
      <c r="C2307" s="20" t="s">
        <v>7</v>
      </c>
      <c r="E2307" s="20" t="s">
        <v>38</v>
      </c>
      <c r="F2307" s="20">
        <v>1</v>
      </c>
      <c r="G2307" s="20" t="s">
        <v>17</v>
      </c>
      <c r="K2307" s="20">
        <v>9</v>
      </c>
      <c r="L2307" s="21">
        <v>1.2806504629629629E-2</v>
      </c>
      <c r="M2307" s="22">
        <v>1.4599652777777777E-3</v>
      </c>
      <c r="N2307" s="23">
        <v>42633</v>
      </c>
      <c r="O2307" s="23">
        <v>46996</v>
      </c>
      <c r="P2307" s="23">
        <v>36512</v>
      </c>
      <c r="Q2307" s="20">
        <f t="shared" ref="Q2307:Q2342" si="111">IF((N2307/1000)&gt;10,(N2307/1000))</f>
        <v>42.633000000000003</v>
      </c>
      <c r="R2307" s="20">
        <f t="shared" si="109"/>
        <v>46.996000000000002</v>
      </c>
      <c r="S2307" s="20">
        <f t="shared" si="110"/>
        <v>36.512</v>
      </c>
    </row>
    <row r="2308" spans="1:19" x14ac:dyDescent="0.25">
      <c r="A2308" s="20">
        <v>23</v>
      </c>
      <c r="B2308" s="20">
        <v>1</v>
      </c>
      <c r="C2308" s="20" t="s">
        <v>7</v>
      </c>
      <c r="E2308" s="20" t="s">
        <v>38</v>
      </c>
      <c r="F2308" s="20">
        <v>1</v>
      </c>
      <c r="G2308" s="20" t="s">
        <v>17</v>
      </c>
      <c r="K2308" s="20">
        <v>10</v>
      </c>
      <c r="L2308" s="21">
        <v>1.4242488425925926E-2</v>
      </c>
      <c r="M2308" s="22">
        <v>1.4359837962962963E-3</v>
      </c>
      <c r="N2308" s="23">
        <v>42702</v>
      </c>
      <c r="O2308" s="23">
        <v>45876</v>
      </c>
      <c r="P2308" s="23">
        <v>35491</v>
      </c>
      <c r="Q2308" s="20">
        <f t="shared" si="111"/>
        <v>42.701999999999998</v>
      </c>
      <c r="R2308" s="20">
        <f t="shared" si="109"/>
        <v>45.875999999999998</v>
      </c>
      <c r="S2308" s="20">
        <f t="shared" si="110"/>
        <v>35.491</v>
      </c>
    </row>
    <row r="2309" spans="1:19" x14ac:dyDescent="0.25">
      <c r="A2309" s="20">
        <v>23</v>
      </c>
      <c r="B2309" s="20">
        <v>1</v>
      </c>
      <c r="C2309" s="20" t="s">
        <v>7</v>
      </c>
      <c r="E2309" s="20" t="s">
        <v>38</v>
      </c>
      <c r="F2309" s="20">
        <v>1</v>
      </c>
      <c r="G2309" s="20" t="s">
        <v>17</v>
      </c>
      <c r="K2309" s="20">
        <v>11</v>
      </c>
      <c r="L2309" s="21">
        <v>1.5677326388888888E-2</v>
      </c>
      <c r="M2309" s="22">
        <v>1.4348379629629631E-3</v>
      </c>
      <c r="N2309" s="23">
        <v>43085</v>
      </c>
      <c r="O2309" s="23">
        <v>45394</v>
      </c>
      <c r="P2309" s="23">
        <v>35491</v>
      </c>
      <c r="Q2309" s="20">
        <f t="shared" si="111"/>
        <v>43.085000000000001</v>
      </c>
      <c r="R2309" s="20">
        <f t="shared" si="109"/>
        <v>45.393999999999998</v>
      </c>
      <c r="S2309" s="20">
        <f t="shared" si="110"/>
        <v>35.491</v>
      </c>
    </row>
    <row r="2310" spans="1:19" x14ac:dyDescent="0.25">
      <c r="A2310" s="20">
        <v>23</v>
      </c>
      <c r="B2310" s="20">
        <v>1</v>
      </c>
      <c r="C2310" s="20" t="s">
        <v>7</v>
      </c>
      <c r="E2310" s="20" t="s">
        <v>38</v>
      </c>
      <c r="F2310" s="20">
        <v>1</v>
      </c>
      <c r="G2310" s="20" t="s">
        <v>17</v>
      </c>
      <c r="K2310" s="20">
        <v>12</v>
      </c>
      <c r="L2310" s="21">
        <v>1.7122002314814814E-2</v>
      </c>
      <c r="M2310" s="22">
        <v>1.4446759259259259E-3</v>
      </c>
      <c r="N2310" s="23">
        <v>43038</v>
      </c>
      <c r="O2310" s="23">
        <v>45705</v>
      </c>
      <c r="P2310" s="23">
        <v>36077</v>
      </c>
      <c r="Q2310" s="20">
        <f t="shared" si="111"/>
        <v>43.037999999999997</v>
      </c>
      <c r="R2310" s="20">
        <f t="shared" si="109"/>
        <v>45.704999999999998</v>
      </c>
      <c r="S2310" s="20">
        <f t="shared" si="110"/>
        <v>36.076999999999998</v>
      </c>
    </row>
    <row r="2311" spans="1:19" x14ac:dyDescent="0.25">
      <c r="A2311" s="20">
        <v>23</v>
      </c>
      <c r="B2311" s="20">
        <v>1</v>
      </c>
      <c r="C2311" s="20" t="s">
        <v>7</v>
      </c>
      <c r="E2311" s="20" t="s">
        <v>38</v>
      </c>
      <c r="F2311" s="20">
        <v>1</v>
      </c>
      <c r="G2311" s="20" t="s">
        <v>17</v>
      </c>
      <c r="K2311" s="20">
        <v>13</v>
      </c>
      <c r="L2311" s="21">
        <v>1.8563773148148149E-2</v>
      </c>
      <c r="M2311" s="22">
        <v>1.4417708333333333E-3</v>
      </c>
      <c r="N2311" s="23">
        <v>43672</v>
      </c>
      <c r="O2311" s="23">
        <v>45317</v>
      </c>
      <c r="P2311" s="23">
        <v>35580</v>
      </c>
      <c r="Q2311" s="20">
        <f t="shared" si="111"/>
        <v>43.671999999999997</v>
      </c>
      <c r="R2311" s="20">
        <f t="shared" si="109"/>
        <v>45.317</v>
      </c>
      <c r="S2311" s="20">
        <f t="shared" si="110"/>
        <v>35.58</v>
      </c>
    </row>
    <row r="2312" spans="1:19" x14ac:dyDescent="0.25">
      <c r="A2312" s="20">
        <v>23</v>
      </c>
      <c r="B2312" s="20">
        <v>1</v>
      </c>
      <c r="C2312" s="20" t="s">
        <v>7</v>
      </c>
      <c r="E2312" s="20" t="s">
        <v>38</v>
      </c>
      <c r="F2312" s="20">
        <v>1</v>
      </c>
      <c r="G2312" s="20" t="s">
        <v>17</v>
      </c>
      <c r="K2312" s="20">
        <v>14</v>
      </c>
      <c r="L2312" s="21">
        <v>1.9984004629629629E-2</v>
      </c>
      <c r="M2312" s="22">
        <v>1.4202314814814815E-3</v>
      </c>
      <c r="N2312" s="23">
        <v>42747</v>
      </c>
      <c r="O2312" s="23">
        <v>44892</v>
      </c>
      <c r="P2312" s="23">
        <v>35069</v>
      </c>
      <c r="Q2312" s="20">
        <f t="shared" si="111"/>
        <v>42.747</v>
      </c>
      <c r="R2312" s="20">
        <f t="shared" si="109"/>
        <v>44.892000000000003</v>
      </c>
      <c r="S2312" s="20">
        <f t="shared" si="110"/>
        <v>35.069000000000003</v>
      </c>
    </row>
    <row r="2313" spans="1:19" x14ac:dyDescent="0.25">
      <c r="A2313" s="20">
        <v>23</v>
      </c>
      <c r="B2313" s="20">
        <v>1</v>
      </c>
      <c r="C2313" s="20" t="s">
        <v>7</v>
      </c>
      <c r="E2313" s="20" t="s">
        <v>38</v>
      </c>
      <c r="F2313" s="20">
        <v>1</v>
      </c>
      <c r="G2313" s="20" t="s">
        <v>17</v>
      </c>
      <c r="K2313" s="20">
        <v>15</v>
      </c>
      <c r="L2313" s="21">
        <v>2.1406296296296298E-2</v>
      </c>
      <c r="M2313" s="22">
        <v>1.4222916666666665E-3</v>
      </c>
      <c r="N2313" s="23">
        <v>42474</v>
      </c>
      <c r="O2313" s="23">
        <v>45346</v>
      </c>
      <c r="P2313" s="23">
        <v>35066</v>
      </c>
      <c r="Q2313" s="20">
        <f t="shared" si="111"/>
        <v>42.473999999999997</v>
      </c>
      <c r="R2313" s="20">
        <f t="shared" si="109"/>
        <v>45.345999999999997</v>
      </c>
      <c r="S2313" s="20">
        <f t="shared" si="110"/>
        <v>35.066000000000003</v>
      </c>
    </row>
    <row r="2314" spans="1:19" x14ac:dyDescent="0.25">
      <c r="A2314" s="20">
        <v>23</v>
      </c>
      <c r="B2314" s="20">
        <v>1</v>
      </c>
      <c r="C2314" s="20" t="s">
        <v>7</v>
      </c>
      <c r="E2314" s="20" t="s">
        <v>38</v>
      </c>
      <c r="F2314" s="20">
        <v>1</v>
      </c>
      <c r="G2314" s="20" t="s">
        <v>17</v>
      </c>
      <c r="K2314" s="20">
        <v>16</v>
      </c>
      <c r="L2314" s="21">
        <v>2.2862268518518521E-2</v>
      </c>
      <c r="M2314" s="22">
        <v>1.4559722222222222E-3</v>
      </c>
      <c r="N2314" s="23">
        <v>43744</v>
      </c>
      <c r="O2314" s="23">
        <v>46682</v>
      </c>
      <c r="P2314" s="23">
        <v>35370</v>
      </c>
      <c r="Q2314" s="20">
        <f t="shared" si="111"/>
        <v>43.744</v>
      </c>
      <c r="R2314" s="20">
        <f t="shared" si="109"/>
        <v>46.682000000000002</v>
      </c>
      <c r="S2314" s="20">
        <f t="shared" si="110"/>
        <v>35.369999999999997</v>
      </c>
    </row>
    <row r="2315" spans="1:19" x14ac:dyDescent="0.25">
      <c r="A2315" s="20">
        <v>23</v>
      </c>
      <c r="B2315" s="20">
        <v>1</v>
      </c>
      <c r="C2315" s="20" t="s">
        <v>7</v>
      </c>
      <c r="E2315" s="20" t="s">
        <v>38</v>
      </c>
      <c r="F2315" s="20">
        <v>1</v>
      </c>
      <c r="G2315" s="20" t="s">
        <v>17</v>
      </c>
      <c r="K2315" s="20">
        <v>17</v>
      </c>
      <c r="L2315" s="21">
        <v>2.4281817129629634E-2</v>
      </c>
      <c r="M2315" s="22">
        <v>1.4195486111111112E-3</v>
      </c>
      <c r="N2315" s="23">
        <v>42543</v>
      </c>
      <c r="O2315" s="23">
        <v>45202</v>
      </c>
      <c r="P2315" s="23">
        <v>34904</v>
      </c>
      <c r="Q2315" s="20">
        <f t="shared" si="111"/>
        <v>42.542999999999999</v>
      </c>
      <c r="R2315" s="20">
        <f t="shared" si="109"/>
        <v>45.201999999999998</v>
      </c>
      <c r="S2315" s="20">
        <f t="shared" si="110"/>
        <v>34.904000000000003</v>
      </c>
    </row>
    <row r="2316" spans="1:19" x14ac:dyDescent="0.25">
      <c r="A2316" s="20">
        <v>23</v>
      </c>
      <c r="B2316" s="20">
        <v>1</v>
      </c>
      <c r="C2316" s="20" t="s">
        <v>7</v>
      </c>
      <c r="E2316" s="20" t="s">
        <v>38</v>
      </c>
      <c r="F2316" s="20">
        <v>1</v>
      </c>
      <c r="G2316" s="20" t="s">
        <v>17</v>
      </c>
      <c r="K2316" s="20">
        <v>18</v>
      </c>
      <c r="L2316" s="21">
        <v>2.5708923611111115E-2</v>
      </c>
      <c r="M2316" s="22">
        <v>1.4271064814814815E-3</v>
      </c>
      <c r="N2316" s="23">
        <v>42837</v>
      </c>
      <c r="O2316" s="23">
        <v>45200</v>
      </c>
      <c r="P2316" s="23">
        <v>35265</v>
      </c>
      <c r="Q2316" s="20">
        <f t="shared" si="111"/>
        <v>42.837000000000003</v>
      </c>
      <c r="R2316" s="20">
        <f t="shared" si="109"/>
        <v>45.2</v>
      </c>
      <c r="S2316" s="20">
        <f t="shared" si="110"/>
        <v>35.265000000000001</v>
      </c>
    </row>
    <row r="2317" spans="1:19" x14ac:dyDescent="0.25">
      <c r="A2317" s="20">
        <v>23</v>
      </c>
      <c r="B2317" s="20">
        <v>1</v>
      </c>
      <c r="C2317" s="20" t="s">
        <v>7</v>
      </c>
      <c r="E2317" s="20" t="s">
        <v>38</v>
      </c>
      <c r="F2317" s="20">
        <v>1</v>
      </c>
      <c r="G2317" s="20" t="s">
        <v>17</v>
      </c>
      <c r="K2317" s="20">
        <v>19</v>
      </c>
      <c r="L2317" s="21">
        <v>2.7152615740740741E-2</v>
      </c>
      <c r="M2317" s="22">
        <v>1.4436921296296296E-3</v>
      </c>
      <c r="N2317" s="23">
        <v>42729</v>
      </c>
      <c r="O2317" s="23">
        <v>46497</v>
      </c>
      <c r="P2317" s="23">
        <v>35509</v>
      </c>
      <c r="Q2317" s="20">
        <f t="shared" si="111"/>
        <v>42.728999999999999</v>
      </c>
      <c r="R2317" s="20">
        <f t="shared" si="109"/>
        <v>46.497</v>
      </c>
      <c r="S2317" s="20">
        <f t="shared" si="110"/>
        <v>35.509</v>
      </c>
    </row>
    <row r="2318" spans="1:19" x14ac:dyDescent="0.25">
      <c r="A2318" s="20">
        <v>23</v>
      </c>
      <c r="B2318" s="20">
        <v>1</v>
      </c>
      <c r="C2318" s="20" t="s">
        <v>7</v>
      </c>
      <c r="E2318" s="20" t="s">
        <v>38</v>
      </c>
      <c r="F2318" s="20">
        <v>1</v>
      </c>
      <c r="G2318" s="20" t="s">
        <v>17</v>
      </c>
      <c r="K2318" s="20">
        <v>20</v>
      </c>
      <c r="L2318" s="21">
        <v>2.8608483796296297E-2</v>
      </c>
      <c r="M2318" s="22">
        <v>1.4558680555555555E-3</v>
      </c>
      <c r="N2318" s="23">
        <v>43093</v>
      </c>
      <c r="O2318" s="23">
        <v>46691</v>
      </c>
      <c r="P2318" s="23">
        <v>36003</v>
      </c>
      <c r="Q2318" s="20">
        <f t="shared" si="111"/>
        <v>43.093000000000004</v>
      </c>
      <c r="R2318" s="20">
        <f t="shared" si="109"/>
        <v>46.691000000000003</v>
      </c>
      <c r="S2318" s="20">
        <f t="shared" si="110"/>
        <v>36.003</v>
      </c>
    </row>
    <row r="2319" spans="1:19" x14ac:dyDescent="0.25">
      <c r="A2319" s="20">
        <v>23</v>
      </c>
      <c r="B2319" s="20">
        <v>1</v>
      </c>
      <c r="C2319" s="20" t="s">
        <v>7</v>
      </c>
      <c r="E2319" s="20" t="s">
        <v>38</v>
      </c>
      <c r="F2319" s="20">
        <v>1</v>
      </c>
      <c r="G2319" s="20" t="s">
        <v>17</v>
      </c>
      <c r="H2319" s="25">
        <v>0.43789379629629632</v>
      </c>
      <c r="I2319" s="20">
        <v>1</v>
      </c>
      <c r="K2319" s="20">
        <v>21</v>
      </c>
      <c r="L2319" s="21">
        <v>3.0666192129629632E-2</v>
      </c>
      <c r="M2319" s="22">
        <v>2.0577083333333333E-3</v>
      </c>
      <c r="N2319" s="23">
        <v>42312</v>
      </c>
      <c r="O2319" s="25">
        <v>7.1063657407407404E-4</v>
      </c>
      <c r="Q2319" s="20">
        <f t="shared" si="111"/>
        <v>42.311999999999998</v>
      </c>
      <c r="R2319" s="20" t="b">
        <f t="shared" si="109"/>
        <v>0</v>
      </c>
      <c r="S2319" s="20" t="b">
        <f t="shared" si="110"/>
        <v>0</v>
      </c>
    </row>
    <row r="2320" spans="1:19" x14ac:dyDescent="0.25">
      <c r="A2320" s="20">
        <v>23</v>
      </c>
      <c r="B2320" s="20">
        <v>1</v>
      </c>
      <c r="C2320" s="20" t="s">
        <v>7</v>
      </c>
      <c r="E2320" s="20" t="s">
        <v>38</v>
      </c>
      <c r="F2320" s="20">
        <v>3</v>
      </c>
      <c r="G2320" s="20" t="s">
        <v>18</v>
      </c>
      <c r="J2320" s="25">
        <v>0.43919358796296293</v>
      </c>
      <c r="K2320" s="20">
        <v>22</v>
      </c>
      <c r="L2320" s="21">
        <v>3.3332453703703704E-2</v>
      </c>
      <c r="M2320" s="22">
        <v>2.6662615740740744E-3</v>
      </c>
      <c r="O2320" s="23">
        <v>44497</v>
      </c>
      <c r="P2320" s="23">
        <v>35028</v>
      </c>
      <c r="Q2320" s="20" t="b">
        <f t="shared" si="111"/>
        <v>0</v>
      </c>
      <c r="R2320" s="20">
        <f t="shared" si="109"/>
        <v>44.497</v>
      </c>
      <c r="S2320" s="20">
        <f t="shared" si="110"/>
        <v>35.027999999999999</v>
      </c>
    </row>
    <row r="2321" spans="1:19" x14ac:dyDescent="0.25">
      <c r="A2321" s="20">
        <v>23</v>
      </c>
      <c r="B2321" s="20">
        <v>1</v>
      </c>
      <c r="C2321" s="20" t="s">
        <v>7</v>
      </c>
      <c r="E2321" s="20" t="s">
        <v>38</v>
      </c>
      <c r="F2321" s="20">
        <v>3</v>
      </c>
      <c r="G2321" s="20" t="s">
        <v>18</v>
      </c>
      <c r="K2321" s="20">
        <v>23</v>
      </c>
      <c r="L2321" s="21">
        <v>3.4706562499999996E-2</v>
      </c>
      <c r="M2321" s="22">
        <v>1.3741087962962962E-3</v>
      </c>
      <c r="N2321" s="23">
        <v>41006</v>
      </c>
      <c r="O2321" s="23">
        <v>43232</v>
      </c>
      <c r="P2321" s="23">
        <v>34485</v>
      </c>
      <c r="Q2321" s="20">
        <f t="shared" si="111"/>
        <v>41.006</v>
      </c>
      <c r="R2321" s="20">
        <f t="shared" si="109"/>
        <v>43.231999999999999</v>
      </c>
      <c r="S2321" s="20">
        <f t="shared" si="110"/>
        <v>34.484999999999999</v>
      </c>
    </row>
    <row r="2322" spans="1:19" x14ac:dyDescent="0.25">
      <c r="A2322" s="20">
        <v>23</v>
      </c>
      <c r="B2322" s="20">
        <v>1</v>
      </c>
      <c r="C2322" s="20" t="s">
        <v>7</v>
      </c>
      <c r="E2322" s="20" t="s">
        <v>38</v>
      </c>
      <c r="F2322" s="20">
        <v>3</v>
      </c>
      <c r="G2322" s="20" t="s">
        <v>18</v>
      </c>
      <c r="K2322" s="20">
        <v>24</v>
      </c>
      <c r="L2322" s="21">
        <v>3.6069502314814816E-2</v>
      </c>
      <c r="M2322" s="22">
        <v>1.3629398148148149E-3</v>
      </c>
      <c r="N2322" s="23">
        <v>40632</v>
      </c>
      <c r="O2322" s="23">
        <v>42914</v>
      </c>
      <c r="P2322" s="23">
        <v>34212</v>
      </c>
      <c r="Q2322" s="20">
        <f t="shared" si="111"/>
        <v>40.631999999999998</v>
      </c>
      <c r="R2322" s="20">
        <f t="shared" ref="R2322:R2342" si="112">IF((O2322/1000)&gt;10,(O2322/1000))</f>
        <v>42.914000000000001</v>
      </c>
      <c r="S2322" s="20">
        <f t="shared" ref="S2322:S2342" si="113">IF((P2322/1000)&gt;10,(P2322/1000))</f>
        <v>34.212000000000003</v>
      </c>
    </row>
    <row r="2323" spans="1:19" x14ac:dyDescent="0.25">
      <c r="A2323" s="20">
        <v>23</v>
      </c>
      <c r="B2323" s="20">
        <v>1</v>
      </c>
      <c r="C2323" s="20" t="s">
        <v>7</v>
      </c>
      <c r="E2323" s="20" t="s">
        <v>38</v>
      </c>
      <c r="F2323" s="20">
        <v>3</v>
      </c>
      <c r="G2323" s="20" t="s">
        <v>18</v>
      </c>
      <c r="K2323" s="20">
        <v>25</v>
      </c>
      <c r="L2323" s="21">
        <v>3.744525462962963E-2</v>
      </c>
      <c r="M2323" s="22">
        <v>1.3757523148148149E-3</v>
      </c>
      <c r="N2323" s="23">
        <v>40582</v>
      </c>
      <c r="O2323" s="23">
        <v>43714</v>
      </c>
      <c r="P2323" s="23">
        <v>34569</v>
      </c>
      <c r="Q2323" s="20">
        <f t="shared" si="111"/>
        <v>40.582000000000001</v>
      </c>
      <c r="R2323" s="20">
        <f t="shared" si="112"/>
        <v>43.713999999999999</v>
      </c>
      <c r="S2323" s="20">
        <f t="shared" si="113"/>
        <v>34.569000000000003</v>
      </c>
    </row>
    <row r="2324" spans="1:19" x14ac:dyDescent="0.25">
      <c r="A2324" s="20">
        <v>23</v>
      </c>
      <c r="B2324" s="20">
        <v>1</v>
      </c>
      <c r="C2324" s="20" t="s">
        <v>7</v>
      </c>
      <c r="E2324" s="20" t="s">
        <v>38</v>
      </c>
      <c r="F2324" s="20">
        <v>3</v>
      </c>
      <c r="G2324" s="20" t="s">
        <v>18</v>
      </c>
      <c r="H2324" s="25">
        <v>0.44647189814814814</v>
      </c>
      <c r="I2324" s="20">
        <v>2</v>
      </c>
      <c r="K2324" s="20">
        <v>26</v>
      </c>
      <c r="L2324" s="21">
        <v>3.9247615740740739E-2</v>
      </c>
      <c r="M2324" s="22">
        <v>1.8023611111111107E-3</v>
      </c>
      <c r="N2324" s="23">
        <v>41193</v>
      </c>
      <c r="O2324" s="23">
        <v>50679</v>
      </c>
      <c r="Q2324" s="20">
        <f t="shared" si="111"/>
        <v>41.192999999999998</v>
      </c>
      <c r="R2324" s="20">
        <f t="shared" si="112"/>
        <v>50.679000000000002</v>
      </c>
      <c r="S2324" s="20" t="b">
        <f t="shared" si="113"/>
        <v>0</v>
      </c>
    </row>
    <row r="2325" spans="1:19" x14ac:dyDescent="0.25">
      <c r="A2325" s="20">
        <v>23</v>
      </c>
      <c r="B2325" s="20">
        <v>1</v>
      </c>
      <c r="C2325" s="20" t="s">
        <v>7</v>
      </c>
      <c r="E2325" s="20" t="s">
        <v>38</v>
      </c>
      <c r="F2325" s="20">
        <v>3</v>
      </c>
      <c r="G2325" s="20" t="s">
        <v>18</v>
      </c>
      <c r="H2325" s="25">
        <v>0.4638081828703704</v>
      </c>
      <c r="I2325" s="20">
        <v>3</v>
      </c>
      <c r="K2325" s="20">
        <v>27</v>
      </c>
      <c r="L2325" s="21">
        <v>5.6589571759259265E-2</v>
      </c>
      <c r="M2325" s="22">
        <v>1.7341956018518519E-2</v>
      </c>
      <c r="O2325" s="25">
        <v>1.0147453703703705E-3</v>
      </c>
      <c r="Q2325" s="20" t="b">
        <f t="shared" si="111"/>
        <v>0</v>
      </c>
      <c r="R2325" s="20" t="b">
        <f t="shared" si="112"/>
        <v>0</v>
      </c>
      <c r="S2325" s="20" t="b">
        <f t="shared" si="113"/>
        <v>0</v>
      </c>
    </row>
    <row r="2326" spans="1:19" x14ac:dyDescent="0.25">
      <c r="A2326" s="20">
        <v>24</v>
      </c>
      <c r="B2326" s="20">
        <v>90</v>
      </c>
      <c r="C2326" s="20" t="s">
        <v>111</v>
      </c>
      <c r="E2326" s="20" t="s">
        <v>75</v>
      </c>
      <c r="F2326" s="20">
        <v>3</v>
      </c>
      <c r="G2326" s="20" t="s">
        <v>112</v>
      </c>
      <c r="K2326" s="20">
        <v>1</v>
      </c>
      <c r="L2326" s="21">
        <v>1.6134722222222221E-3</v>
      </c>
      <c r="M2326" s="22">
        <v>1.555486111111111E-3</v>
      </c>
      <c r="N2326" s="23">
        <v>47267</v>
      </c>
      <c r="O2326" s="23">
        <v>49101</v>
      </c>
      <c r="P2326" s="23">
        <v>38026</v>
      </c>
      <c r="Q2326" s="20">
        <f t="shared" si="111"/>
        <v>47.267000000000003</v>
      </c>
      <c r="R2326" s="20">
        <f t="shared" si="112"/>
        <v>49.100999999999999</v>
      </c>
      <c r="S2326" s="20">
        <f t="shared" si="113"/>
        <v>38.026000000000003</v>
      </c>
    </row>
    <row r="2327" spans="1:19" x14ac:dyDescent="0.25">
      <c r="A2327" s="20">
        <v>24</v>
      </c>
      <c r="B2327" s="20">
        <v>90</v>
      </c>
      <c r="C2327" s="20" t="s">
        <v>111</v>
      </c>
      <c r="E2327" s="20" t="s">
        <v>75</v>
      </c>
      <c r="F2327" s="20">
        <v>3</v>
      </c>
      <c r="G2327" s="20" t="s">
        <v>112</v>
      </c>
      <c r="K2327" s="20">
        <v>2</v>
      </c>
      <c r="L2327" s="21">
        <v>3.1304398148148146E-3</v>
      </c>
      <c r="M2327" s="22">
        <v>1.5169675925925925E-3</v>
      </c>
      <c r="N2327" s="23">
        <v>44787</v>
      </c>
      <c r="O2327" s="23">
        <v>48423</v>
      </c>
      <c r="P2327" s="23">
        <v>37856</v>
      </c>
      <c r="Q2327" s="20">
        <f t="shared" si="111"/>
        <v>44.786999999999999</v>
      </c>
      <c r="R2327" s="20">
        <f t="shared" si="112"/>
        <v>48.423000000000002</v>
      </c>
      <c r="S2327" s="20">
        <f t="shared" si="113"/>
        <v>37.856000000000002</v>
      </c>
    </row>
    <row r="2328" spans="1:19" x14ac:dyDescent="0.25">
      <c r="A2328" s="20">
        <v>24</v>
      </c>
      <c r="B2328" s="20">
        <v>90</v>
      </c>
      <c r="C2328" s="20" t="s">
        <v>111</v>
      </c>
      <c r="E2328" s="20" t="s">
        <v>75</v>
      </c>
      <c r="F2328" s="20">
        <v>3</v>
      </c>
      <c r="G2328" s="20" t="s">
        <v>112</v>
      </c>
      <c r="K2328" s="20">
        <v>3</v>
      </c>
      <c r="L2328" s="21">
        <v>4.6950462962962961E-3</v>
      </c>
      <c r="M2328" s="22">
        <v>1.5646064814814813E-3</v>
      </c>
      <c r="N2328" s="23">
        <v>44385</v>
      </c>
      <c r="O2328" s="23">
        <v>49245</v>
      </c>
      <c r="P2328" s="23">
        <v>41552</v>
      </c>
      <c r="Q2328" s="20">
        <f t="shared" si="111"/>
        <v>44.384999999999998</v>
      </c>
      <c r="R2328" s="20">
        <f t="shared" si="112"/>
        <v>49.244999999999997</v>
      </c>
      <c r="S2328" s="20">
        <f t="shared" si="113"/>
        <v>41.552</v>
      </c>
    </row>
    <row r="2329" spans="1:19" x14ac:dyDescent="0.25">
      <c r="A2329" s="20">
        <v>24</v>
      </c>
      <c r="B2329" s="20">
        <v>90</v>
      </c>
      <c r="C2329" s="20" t="s">
        <v>111</v>
      </c>
      <c r="E2329" s="20" t="s">
        <v>75</v>
      </c>
      <c r="F2329" s="20">
        <v>3</v>
      </c>
      <c r="G2329" s="20" t="s">
        <v>112</v>
      </c>
      <c r="H2329" s="25">
        <v>0.413753599537037</v>
      </c>
      <c r="I2329" s="20">
        <v>1</v>
      </c>
      <c r="K2329" s="20">
        <v>4</v>
      </c>
      <c r="L2329" s="21">
        <v>6.5246990740740743E-3</v>
      </c>
      <c r="M2329" s="22">
        <v>1.8296527777777779E-3</v>
      </c>
      <c r="N2329" s="23">
        <v>48826</v>
      </c>
      <c r="O2329" s="23">
        <v>52726</v>
      </c>
      <c r="Q2329" s="20">
        <f t="shared" si="111"/>
        <v>48.826000000000001</v>
      </c>
      <c r="R2329" s="20">
        <f t="shared" si="112"/>
        <v>52.725999999999999</v>
      </c>
      <c r="S2329" s="20" t="b">
        <f t="shared" si="113"/>
        <v>0</v>
      </c>
    </row>
    <row r="2330" spans="1:19" x14ac:dyDescent="0.25">
      <c r="A2330" s="20">
        <v>24</v>
      </c>
      <c r="B2330" s="20">
        <v>90</v>
      </c>
      <c r="C2330" s="20" t="s">
        <v>111</v>
      </c>
      <c r="E2330" s="20" t="s">
        <v>75</v>
      </c>
      <c r="F2330" s="20">
        <v>3</v>
      </c>
      <c r="G2330" s="20" t="s">
        <v>112</v>
      </c>
      <c r="J2330" s="25">
        <v>0.45624875000000004</v>
      </c>
      <c r="K2330" s="20">
        <v>5</v>
      </c>
      <c r="L2330" s="21">
        <v>5.0550787037037033E-2</v>
      </c>
      <c r="M2330" s="22">
        <v>4.4026087962962958E-2</v>
      </c>
      <c r="O2330" s="23">
        <v>49737</v>
      </c>
      <c r="P2330" s="23">
        <v>38166</v>
      </c>
      <c r="Q2330" s="20" t="b">
        <f t="shared" si="111"/>
        <v>0</v>
      </c>
      <c r="R2330" s="20">
        <f t="shared" si="112"/>
        <v>49.737000000000002</v>
      </c>
      <c r="S2330" s="20">
        <f t="shared" si="113"/>
        <v>38.165999999999997</v>
      </c>
    </row>
    <row r="2331" spans="1:19" x14ac:dyDescent="0.25">
      <c r="A2331" s="20">
        <v>24</v>
      </c>
      <c r="B2331" s="20">
        <v>90</v>
      </c>
      <c r="C2331" s="20" t="s">
        <v>111</v>
      </c>
      <c r="E2331" s="20" t="s">
        <v>75</v>
      </c>
      <c r="F2331" s="20">
        <v>3</v>
      </c>
      <c r="G2331" s="20" t="s">
        <v>112</v>
      </c>
      <c r="K2331" s="20">
        <v>6</v>
      </c>
      <c r="L2331" s="21">
        <v>5.2096932870370372E-2</v>
      </c>
      <c r="M2331" s="22">
        <v>1.5461458333333332E-3</v>
      </c>
      <c r="N2331" s="23">
        <v>45010</v>
      </c>
      <c r="O2331" s="23">
        <v>49591</v>
      </c>
      <c r="P2331" s="23">
        <v>38986</v>
      </c>
      <c r="Q2331" s="20">
        <f t="shared" si="111"/>
        <v>45.01</v>
      </c>
      <c r="R2331" s="20">
        <f t="shared" si="112"/>
        <v>49.591000000000001</v>
      </c>
      <c r="S2331" s="20">
        <f t="shared" si="113"/>
        <v>38.985999999999997</v>
      </c>
    </row>
    <row r="2332" spans="1:19" x14ac:dyDescent="0.25">
      <c r="A2332" s="20">
        <v>24</v>
      </c>
      <c r="B2332" s="20">
        <v>90</v>
      </c>
      <c r="C2332" s="20" t="s">
        <v>111</v>
      </c>
      <c r="E2332" s="20" t="s">
        <v>75</v>
      </c>
      <c r="F2332" s="20">
        <v>3</v>
      </c>
      <c r="G2332" s="20" t="s">
        <v>112</v>
      </c>
      <c r="K2332" s="20">
        <v>7</v>
      </c>
      <c r="L2332" s="21">
        <v>5.3649652777777779E-2</v>
      </c>
      <c r="M2332" s="22">
        <v>1.5527199074074074E-3</v>
      </c>
      <c r="N2332" s="23">
        <v>45710</v>
      </c>
      <c r="O2332" s="23">
        <v>48836</v>
      </c>
      <c r="P2332" s="23">
        <v>39609</v>
      </c>
      <c r="Q2332" s="20">
        <f t="shared" si="111"/>
        <v>45.71</v>
      </c>
      <c r="R2332" s="20">
        <f t="shared" si="112"/>
        <v>48.835999999999999</v>
      </c>
      <c r="S2332" s="20">
        <f t="shared" si="113"/>
        <v>39.609000000000002</v>
      </c>
    </row>
    <row r="2333" spans="1:19" x14ac:dyDescent="0.25">
      <c r="A2333" s="20">
        <v>24</v>
      </c>
      <c r="B2333" s="20">
        <v>90</v>
      </c>
      <c r="C2333" s="20" t="s">
        <v>111</v>
      </c>
      <c r="E2333" s="20" t="s">
        <v>75</v>
      </c>
      <c r="F2333" s="20">
        <v>3</v>
      </c>
      <c r="G2333" s="20" t="s">
        <v>112</v>
      </c>
      <c r="K2333" s="20">
        <v>8</v>
      </c>
      <c r="L2333" s="21">
        <v>5.51730787037037E-2</v>
      </c>
      <c r="M2333" s="22">
        <v>1.5234259259259261E-3</v>
      </c>
      <c r="N2333" s="23">
        <v>45222</v>
      </c>
      <c r="O2333" s="23">
        <v>48395</v>
      </c>
      <c r="P2333" s="23">
        <v>38007</v>
      </c>
      <c r="Q2333" s="20">
        <f t="shared" si="111"/>
        <v>45.222000000000001</v>
      </c>
      <c r="R2333" s="20">
        <f t="shared" si="112"/>
        <v>48.395000000000003</v>
      </c>
      <c r="S2333" s="20">
        <f t="shared" si="113"/>
        <v>38.006999999999998</v>
      </c>
    </row>
    <row r="2334" spans="1:19" x14ac:dyDescent="0.25">
      <c r="A2334" s="20">
        <v>24</v>
      </c>
      <c r="B2334" s="20">
        <v>90</v>
      </c>
      <c r="C2334" s="20" t="s">
        <v>111</v>
      </c>
      <c r="E2334" s="20" t="s">
        <v>75</v>
      </c>
      <c r="F2334" s="20">
        <v>3</v>
      </c>
      <c r="G2334" s="20" t="s">
        <v>112</v>
      </c>
      <c r="K2334" s="20">
        <v>9</v>
      </c>
      <c r="L2334" s="21">
        <v>5.6690358796296296E-2</v>
      </c>
      <c r="M2334" s="22">
        <v>1.5172800925925926E-3</v>
      </c>
      <c r="N2334" s="23">
        <v>44545</v>
      </c>
      <c r="O2334" s="23">
        <v>48407</v>
      </c>
      <c r="P2334" s="23">
        <v>38141</v>
      </c>
      <c r="Q2334" s="20">
        <f t="shared" si="111"/>
        <v>44.545000000000002</v>
      </c>
      <c r="R2334" s="20">
        <f t="shared" si="112"/>
        <v>48.406999999999996</v>
      </c>
      <c r="S2334" s="20">
        <f t="shared" si="113"/>
        <v>38.140999999999998</v>
      </c>
    </row>
    <row r="2335" spans="1:19" x14ac:dyDescent="0.25">
      <c r="A2335" s="20">
        <v>24</v>
      </c>
      <c r="B2335" s="20">
        <v>90</v>
      </c>
      <c r="C2335" s="20" t="s">
        <v>111</v>
      </c>
      <c r="E2335" s="20" t="s">
        <v>75</v>
      </c>
      <c r="F2335" s="20">
        <v>3</v>
      </c>
      <c r="G2335" s="20" t="s">
        <v>112</v>
      </c>
      <c r="K2335" s="20">
        <v>10</v>
      </c>
      <c r="L2335" s="21">
        <v>5.8200069444444447E-2</v>
      </c>
      <c r="M2335" s="22">
        <v>1.509710648148148E-3</v>
      </c>
      <c r="N2335" s="23">
        <v>44426</v>
      </c>
      <c r="O2335" s="23">
        <v>48036</v>
      </c>
      <c r="P2335" s="23">
        <v>37977</v>
      </c>
      <c r="Q2335" s="20">
        <f t="shared" si="111"/>
        <v>44.426000000000002</v>
      </c>
      <c r="R2335" s="20">
        <f t="shared" si="112"/>
        <v>48.036000000000001</v>
      </c>
      <c r="S2335" s="20">
        <f t="shared" si="113"/>
        <v>37.976999999999997</v>
      </c>
    </row>
    <row r="2336" spans="1:19" x14ac:dyDescent="0.25">
      <c r="A2336" s="20">
        <v>24</v>
      </c>
      <c r="B2336" s="20">
        <v>90</v>
      </c>
      <c r="C2336" s="20" t="s">
        <v>111</v>
      </c>
      <c r="E2336" s="20" t="s">
        <v>75</v>
      </c>
      <c r="F2336" s="20">
        <v>3</v>
      </c>
      <c r="G2336" s="20" t="s">
        <v>112</v>
      </c>
      <c r="K2336" s="20">
        <v>11</v>
      </c>
      <c r="L2336" s="21">
        <v>5.9715682870370372E-2</v>
      </c>
      <c r="M2336" s="22">
        <v>1.5156134259259261E-3</v>
      </c>
      <c r="N2336" s="23">
        <v>44668</v>
      </c>
      <c r="O2336" s="23">
        <v>48332</v>
      </c>
      <c r="P2336" s="23">
        <v>37949</v>
      </c>
      <c r="Q2336" s="20">
        <f t="shared" si="111"/>
        <v>44.667999999999999</v>
      </c>
      <c r="R2336" s="20">
        <f t="shared" si="112"/>
        <v>48.332000000000001</v>
      </c>
      <c r="S2336" s="20">
        <f t="shared" si="113"/>
        <v>37.948999999999998</v>
      </c>
    </row>
    <row r="2337" spans="1:19" x14ac:dyDescent="0.25">
      <c r="A2337" s="20">
        <v>24</v>
      </c>
      <c r="B2337" s="20">
        <v>90</v>
      </c>
      <c r="C2337" s="20" t="s">
        <v>111</v>
      </c>
      <c r="E2337" s="20" t="s">
        <v>75</v>
      </c>
      <c r="F2337" s="20">
        <v>3</v>
      </c>
      <c r="G2337" s="20" t="s">
        <v>112</v>
      </c>
      <c r="K2337" s="20">
        <v>12</v>
      </c>
      <c r="L2337" s="21">
        <v>6.1234421296296297E-2</v>
      </c>
      <c r="M2337" s="22">
        <v>1.518738425925926E-3</v>
      </c>
      <c r="N2337" s="23">
        <v>44454</v>
      </c>
      <c r="O2337" s="23">
        <v>48242</v>
      </c>
      <c r="P2337" s="23">
        <v>38523</v>
      </c>
      <c r="Q2337" s="20">
        <f t="shared" si="111"/>
        <v>44.454000000000001</v>
      </c>
      <c r="R2337" s="20">
        <f t="shared" si="112"/>
        <v>48.241999999999997</v>
      </c>
      <c r="S2337" s="20">
        <f t="shared" si="113"/>
        <v>38.523000000000003</v>
      </c>
    </row>
    <row r="2338" spans="1:19" x14ac:dyDescent="0.25">
      <c r="A2338" s="20">
        <v>24</v>
      </c>
      <c r="B2338" s="20">
        <v>90</v>
      </c>
      <c r="C2338" s="20" t="s">
        <v>111</v>
      </c>
      <c r="E2338" s="20" t="s">
        <v>75</v>
      </c>
      <c r="F2338" s="20">
        <v>3</v>
      </c>
      <c r="G2338" s="20" t="s">
        <v>112</v>
      </c>
      <c r="K2338" s="20">
        <v>13</v>
      </c>
      <c r="L2338" s="21">
        <v>6.2775625000000002E-2</v>
      </c>
      <c r="M2338" s="22">
        <v>1.5412037037037035E-3</v>
      </c>
      <c r="N2338" s="23">
        <v>45849</v>
      </c>
      <c r="O2338" s="23">
        <v>48822</v>
      </c>
      <c r="P2338" s="23">
        <v>38489</v>
      </c>
      <c r="Q2338" s="20">
        <f t="shared" si="111"/>
        <v>45.848999999999997</v>
      </c>
      <c r="R2338" s="20">
        <f t="shared" si="112"/>
        <v>48.822000000000003</v>
      </c>
      <c r="S2338" s="20">
        <f t="shared" si="113"/>
        <v>38.488999999999997</v>
      </c>
    </row>
    <row r="2339" spans="1:19" x14ac:dyDescent="0.25">
      <c r="A2339" s="20">
        <v>24</v>
      </c>
      <c r="B2339" s="20">
        <v>90</v>
      </c>
      <c r="C2339" s="20" t="s">
        <v>111</v>
      </c>
      <c r="E2339" s="20" t="s">
        <v>75</v>
      </c>
      <c r="F2339" s="20">
        <v>3</v>
      </c>
      <c r="G2339" s="20" t="s">
        <v>112</v>
      </c>
      <c r="K2339" s="20">
        <v>14</v>
      </c>
      <c r="L2339" s="21">
        <v>6.4298460648148148E-2</v>
      </c>
      <c r="M2339" s="22">
        <v>1.5228356481481482E-3</v>
      </c>
      <c r="N2339" s="23">
        <v>44556</v>
      </c>
      <c r="O2339" s="23">
        <v>48877</v>
      </c>
      <c r="P2339" s="23">
        <v>38140</v>
      </c>
      <c r="Q2339" s="20">
        <f t="shared" si="111"/>
        <v>44.555999999999997</v>
      </c>
      <c r="R2339" s="20">
        <f t="shared" si="112"/>
        <v>48.877000000000002</v>
      </c>
      <c r="S2339" s="20">
        <f t="shared" si="113"/>
        <v>38.14</v>
      </c>
    </row>
    <row r="2340" spans="1:19" x14ac:dyDescent="0.25">
      <c r="A2340" s="20">
        <v>24</v>
      </c>
      <c r="B2340" s="20">
        <v>90</v>
      </c>
      <c r="C2340" s="20" t="s">
        <v>111</v>
      </c>
      <c r="E2340" s="20" t="s">
        <v>75</v>
      </c>
      <c r="F2340" s="20">
        <v>3</v>
      </c>
      <c r="G2340" s="20" t="s">
        <v>112</v>
      </c>
      <c r="K2340" s="20">
        <v>15</v>
      </c>
      <c r="L2340" s="21">
        <v>6.5805532407407399E-2</v>
      </c>
      <c r="M2340" s="22">
        <v>1.5070717592592592E-3</v>
      </c>
      <c r="N2340" s="23">
        <v>44210</v>
      </c>
      <c r="O2340" s="23">
        <v>48084</v>
      </c>
      <c r="P2340" s="23">
        <v>37917</v>
      </c>
      <c r="Q2340" s="20">
        <f t="shared" si="111"/>
        <v>44.21</v>
      </c>
      <c r="R2340" s="20">
        <f t="shared" si="112"/>
        <v>48.084000000000003</v>
      </c>
      <c r="S2340" s="20">
        <f t="shared" si="113"/>
        <v>37.917000000000002</v>
      </c>
    </row>
    <row r="2341" spans="1:19" x14ac:dyDescent="0.25">
      <c r="A2341" s="20">
        <v>24</v>
      </c>
      <c r="B2341" s="20">
        <v>90</v>
      </c>
      <c r="C2341" s="20" t="s">
        <v>111</v>
      </c>
      <c r="E2341" s="20" t="s">
        <v>75</v>
      </c>
      <c r="F2341" s="20">
        <v>3</v>
      </c>
      <c r="G2341" s="20" t="s">
        <v>112</v>
      </c>
      <c r="K2341" s="20">
        <v>16</v>
      </c>
      <c r="L2341" s="21">
        <v>6.7332800925925917E-2</v>
      </c>
      <c r="M2341" s="22">
        <v>1.5272685185185183E-3</v>
      </c>
      <c r="N2341" s="23">
        <v>44598</v>
      </c>
      <c r="O2341" s="23">
        <v>49211</v>
      </c>
      <c r="P2341" s="23">
        <v>38147</v>
      </c>
      <c r="Q2341" s="20">
        <f t="shared" si="111"/>
        <v>44.597999999999999</v>
      </c>
      <c r="R2341" s="20">
        <f t="shared" si="112"/>
        <v>49.210999999999999</v>
      </c>
      <c r="S2341" s="20">
        <f t="shared" si="113"/>
        <v>38.146999999999998</v>
      </c>
    </row>
    <row r="2342" spans="1:19" x14ac:dyDescent="0.25">
      <c r="A2342" s="20">
        <v>24</v>
      </c>
      <c r="B2342" s="20">
        <v>90</v>
      </c>
      <c r="C2342" s="20" t="s">
        <v>111</v>
      </c>
      <c r="E2342" s="20" t="s">
        <v>75</v>
      </c>
      <c r="F2342" s="20">
        <v>3</v>
      </c>
      <c r="G2342" s="20" t="s">
        <v>112</v>
      </c>
      <c r="K2342" s="20">
        <v>17</v>
      </c>
      <c r="L2342" s="21">
        <v>6.8846273148148146E-2</v>
      </c>
      <c r="M2342" s="22">
        <v>1.5134722222222223E-3</v>
      </c>
      <c r="N2342" s="23">
        <v>44636</v>
      </c>
      <c r="O2342" s="23">
        <v>48254</v>
      </c>
      <c r="P2342" s="23">
        <v>37874</v>
      </c>
      <c r="Q2342" s="20">
        <f t="shared" si="111"/>
        <v>44.636000000000003</v>
      </c>
      <c r="R2342" s="20">
        <f t="shared" si="112"/>
        <v>48.253999999999998</v>
      </c>
      <c r="S2342" s="20">
        <f t="shared" si="113"/>
        <v>37.874000000000002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24"/>
  <sheetViews>
    <sheetView tabSelected="1" zoomScaleNormal="100" workbookViewId="0">
      <selection activeCell="H3" sqref="H3"/>
    </sheetView>
  </sheetViews>
  <sheetFormatPr baseColWidth="10" defaultRowHeight="15" x14ac:dyDescent="0.25"/>
  <cols>
    <col min="1" max="1" width="10.7109375" customWidth="1"/>
    <col min="2" max="6" width="24.7109375" customWidth="1"/>
    <col min="7" max="7" width="10.7109375" customWidth="1"/>
    <col min="8" max="10" width="24.7109375" customWidth="1"/>
    <col min="11" max="11" width="10.7109375" customWidth="1"/>
    <col min="12" max="16" width="24.7109375" customWidth="1"/>
    <col min="18" max="22" width="24.7109375" customWidth="1"/>
    <col min="23" max="23" width="10.7109375" customWidth="1"/>
    <col min="24" max="25" width="24.7109375" style="6" customWidth="1"/>
    <col min="26" max="26" width="24.85546875" style="6" customWidth="1"/>
    <col min="27" max="28" width="24.7109375" style="6" customWidth="1"/>
    <col min="29" max="29" width="10.7109375" customWidth="1"/>
    <col min="30" max="34" width="24.7109375" customWidth="1"/>
  </cols>
  <sheetData>
    <row r="1" spans="1:28" ht="14.45" customHeight="1" x14ac:dyDescent="0.25">
      <c r="A1" s="13"/>
      <c r="B1" s="14"/>
      <c r="C1" s="15"/>
      <c r="D1" s="4"/>
      <c r="E1" s="11"/>
      <c r="F1" s="12"/>
      <c r="X1"/>
      <c r="Y1"/>
      <c r="Z1"/>
      <c r="AA1"/>
      <c r="AB1"/>
    </row>
    <row r="2" spans="1:28" ht="15" customHeight="1" thickBot="1" x14ac:dyDescent="0.3">
      <c r="A2" s="16"/>
      <c r="B2" s="17"/>
      <c r="C2" s="18"/>
      <c r="D2" s="4"/>
      <c r="E2" s="11"/>
      <c r="F2" s="12"/>
      <c r="X2"/>
      <c r="Y2"/>
      <c r="Z2"/>
      <c r="AA2"/>
      <c r="AB2"/>
    </row>
    <row r="3" spans="1:28" x14ac:dyDescent="0.25">
      <c r="X3"/>
      <c r="Y3"/>
      <c r="Z3"/>
      <c r="AA3"/>
      <c r="AB3"/>
    </row>
    <row r="4" spans="1:28" x14ac:dyDescent="0.25">
      <c r="A4" s="1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5" t="s">
        <v>5</v>
      </c>
      <c r="X4"/>
      <c r="Y4"/>
      <c r="Z4"/>
      <c r="AA4"/>
      <c r="AB4"/>
    </row>
    <row r="5" spans="1:28" x14ac:dyDescent="0.25">
      <c r="A5" s="7"/>
      <c r="B5" s="9"/>
      <c r="C5" s="9"/>
      <c r="D5" s="9"/>
      <c r="E5" s="10"/>
      <c r="F5" s="10"/>
      <c r="X5"/>
      <c r="Y5"/>
      <c r="Z5"/>
      <c r="AA5"/>
      <c r="AB5"/>
    </row>
    <row r="6" spans="1:28" x14ac:dyDescent="0.25">
      <c r="A6" s="2">
        <v>1</v>
      </c>
      <c r="B6" s="8">
        <f t="array" aca="1" ref="B6" ca="1">IF(ROWS($1:1)&lt;=COUNTIF(drivername,B$4),INDEX(laptime,SMALL(IF(drivername=B$4,ROW(INDIRECT("1:"&amp;ROWS(drivername)))),ROWS($1:1))),"")</f>
        <v>1.3860416666666667E-3</v>
      </c>
      <c r="C6" s="8">
        <f t="array" aca="1" ref="C6" ca="1">IF(ROWS($1:1)&lt;=COUNTIF(drivername,C$4),INDEX(laptime,SMALL(IF(drivername=C$4,ROW(INDIRECT("1:"&amp;ROWS(drivername)))),ROWS($1:1))),"")</f>
        <v>2.2095601851851855E-3</v>
      </c>
      <c r="D6" s="8">
        <f t="array" aca="1" ref="D6" ca="1">IF(ROWS($1:1)&lt;=COUNTIF(drivername,D$4),INDEX(laptime,SMALL(IF(drivername=D$4,ROW(INDIRECT("1:"&amp;ROWS(drivername)))),ROWS($1:1))),"")</f>
        <v>2.1802199074074072E-3</v>
      </c>
      <c r="E6" s="8">
        <f t="array" aca="1" ref="E6" ca="1">IF(ROWS($1:1)&lt;=COUNTIF(drivername,E$4),INDEX(laptime,SMALL(IF(drivername=E$4,ROW(INDIRECT("1:"&amp;ROWS(drivername)))),ROWS($1:1))),"")</f>
        <v>2.2536689814814815E-3</v>
      </c>
      <c r="F6" s="8">
        <f t="array" aca="1" ref="F6" ca="1">IF(ROWS($1:1)&lt;=COUNTIF(drivername,F$4),INDEX(laptime,SMALL(IF(drivername=F$4,ROW(INDIRECT("1:"&amp;ROWS(drivername)))),ROWS($1:1))),"")</f>
        <v>2.2848379629629629E-3</v>
      </c>
      <c r="H6" s="19" t="s">
        <v>119</v>
      </c>
      <c r="X6"/>
      <c r="Y6"/>
      <c r="Z6"/>
      <c r="AA6"/>
      <c r="AB6"/>
    </row>
    <row r="7" spans="1:28" x14ac:dyDescent="0.25">
      <c r="A7" s="2">
        <v>2</v>
      </c>
      <c r="B7" s="8">
        <f t="array" aca="1" ref="B7" ca="1">IF(ROWS($1:2)&lt;=COUNTIF(drivername,B$4),INDEX(laptime,SMALL(IF(drivername=B$4,ROW(INDIRECT("1:"&amp;ROWS(drivername)))),ROWS($1:2))),"")</f>
        <v>1.3598032407407406E-3</v>
      </c>
      <c r="C7" s="8">
        <f t="array" aca="1" ref="C7" ca="1">IF(ROWS($1:2)&lt;=COUNTIF(drivername,C$4),INDEX(laptime,SMALL(IF(drivername=C$4,ROW(INDIRECT("1:"&amp;ROWS(drivername)))),ROWS($1:2))),"")</f>
        <v>1.3459259259259258E-3</v>
      </c>
      <c r="D7" s="8">
        <f t="array" aca="1" ref="D7" ca="1">IF(ROWS($1:2)&lt;=COUNTIF(drivername,D$4),INDEX(laptime,SMALL(IF(drivername=D$4,ROW(INDIRECT("1:"&amp;ROWS(drivername)))),ROWS($1:2))),"")</f>
        <v>1.355474537037037E-3</v>
      </c>
      <c r="E7" s="8">
        <f t="array" aca="1" ref="E7" ca="1">IF(ROWS($1:2)&lt;=COUNTIF(drivername,E$4),INDEX(laptime,SMALL(IF(drivername=E$4,ROW(INDIRECT("1:"&amp;ROWS(drivername)))),ROWS($1:2))),"")</f>
        <v>1.3471296296296295E-3</v>
      </c>
      <c r="F7" s="8">
        <f t="array" aca="1" ref="F7" ca="1">IF(ROWS($1:2)&lt;=COUNTIF(drivername,F$4),INDEX(laptime,SMALL(IF(drivername=F$4,ROW(INDIRECT("1:"&amp;ROWS(drivername)))),ROWS($1:2))),"")</f>
        <v>1.3715740740740743E-3</v>
      </c>
      <c r="X7"/>
      <c r="Y7"/>
      <c r="Z7"/>
      <c r="AA7"/>
      <c r="AB7"/>
    </row>
    <row r="8" spans="1:28" x14ac:dyDescent="0.25">
      <c r="A8" s="2">
        <v>3</v>
      </c>
      <c r="B8" s="8">
        <f t="array" aca="1" ref="B8" ca="1">IF(ROWS($1:3)&lt;=COUNTIF(drivername,B$4),INDEX(laptime,SMALL(IF(drivername=B$4,ROW(INDIRECT("1:"&amp;ROWS(drivername)))),ROWS($1:3))),"")</f>
        <v>1.3498263888888889E-3</v>
      </c>
      <c r="C8" s="8">
        <f t="array" aca="1" ref="C8" ca="1">IF(ROWS($1:3)&lt;=COUNTIF(drivername,C$4),INDEX(laptime,SMALL(IF(drivername=C$4,ROW(INDIRECT("1:"&amp;ROWS(drivername)))),ROWS($1:3))),"")</f>
        <v>1.3560300925925927E-3</v>
      </c>
      <c r="D8" s="8">
        <f t="array" aca="1" ref="D8" ca="1">IF(ROWS($1:3)&lt;=COUNTIF(drivername,D$4),INDEX(laptime,SMALL(IF(drivername=D$4,ROW(INDIRECT("1:"&amp;ROWS(drivername)))),ROWS($1:3))),"")</f>
        <v>1.3577430555555556E-3</v>
      </c>
      <c r="E8" s="8">
        <f t="array" aca="1" ref="E8" ca="1">IF(ROWS($1:3)&lt;=COUNTIF(drivername,E$4),INDEX(laptime,SMALL(IF(drivername=E$4,ROW(INDIRECT("1:"&amp;ROWS(drivername)))),ROWS($1:3))),"")</f>
        <v>1.3434722222222222E-3</v>
      </c>
      <c r="F8" s="8">
        <f t="array" aca="1" ref="F8" ca="1">IF(ROWS($1:3)&lt;=COUNTIF(drivername,F$4),INDEX(laptime,SMALL(IF(drivername=F$4,ROW(INDIRECT("1:"&amp;ROWS(drivername)))),ROWS($1:3))),"")</f>
        <v>1.369861111111111E-3</v>
      </c>
      <c r="H8" s="19" t="s">
        <v>120</v>
      </c>
      <c r="X8"/>
      <c r="Y8"/>
      <c r="Z8"/>
      <c r="AA8"/>
      <c r="AB8"/>
    </row>
    <row r="9" spans="1:28" x14ac:dyDescent="0.25">
      <c r="A9" s="2">
        <v>4</v>
      </c>
      <c r="B9" s="8">
        <f t="array" aca="1" ref="B9" ca="1">IF(ROWS($1:4)&lt;=COUNTIF(drivername,B$4),INDEX(laptime,SMALL(IF(drivername=B$4,ROW(INDIRECT("1:"&amp;ROWS(drivername)))),ROWS($1:4))),"")</f>
        <v>1.3528472222222223E-3</v>
      </c>
      <c r="C9" s="8">
        <f t="array" aca="1" ref="C9" ca="1">IF(ROWS($1:4)&lt;=COUNTIF(drivername,C$4),INDEX(laptime,SMALL(IF(drivername=C$4,ROW(INDIRECT("1:"&amp;ROWS(drivername)))),ROWS($1:4))),"")</f>
        <v>1.363287037037037E-3</v>
      </c>
      <c r="D9" s="8">
        <f t="array" aca="1" ref="D9" ca="1">IF(ROWS($1:4)&lt;=COUNTIF(drivername,D$4),INDEX(laptime,SMALL(IF(drivername=D$4,ROW(INDIRECT("1:"&amp;ROWS(drivername)))),ROWS($1:4))),"")</f>
        <v>1.3745138888888889E-3</v>
      </c>
      <c r="E9" s="8">
        <f t="array" aca="1" ref="E9" ca="1">IF(ROWS($1:4)&lt;=COUNTIF(drivername,E$4),INDEX(laptime,SMALL(IF(drivername=E$4,ROW(INDIRECT("1:"&amp;ROWS(drivername)))),ROWS($1:4))),"")</f>
        <v>1.3372916666666665E-3</v>
      </c>
      <c r="F9" s="8">
        <f t="array" aca="1" ref="F9" ca="1">IF(ROWS($1:4)&lt;=COUNTIF(drivername,F$4),INDEX(laptime,SMALL(IF(drivername=F$4,ROW(INDIRECT("1:"&amp;ROWS(drivername)))),ROWS($1:4))),"")</f>
        <v>1.3626041666666665E-3</v>
      </c>
      <c r="X9"/>
      <c r="Y9"/>
      <c r="Z9"/>
      <c r="AA9"/>
      <c r="AB9"/>
    </row>
    <row r="10" spans="1:28" x14ac:dyDescent="0.25">
      <c r="A10" s="2">
        <v>5</v>
      </c>
      <c r="B10" s="8">
        <f t="array" aca="1" ref="B10" ca="1">IF(ROWS($1:5)&lt;=COUNTIF(drivername,B$4),INDEX(laptime,SMALL(IF(drivername=B$4,ROW(INDIRECT("1:"&amp;ROWS(drivername)))),ROWS($1:5))),"")</f>
        <v>1.3491203703703703E-3</v>
      </c>
      <c r="C10" s="8">
        <f t="array" aca="1" ref="C10" ca="1">IF(ROWS($1:5)&lt;=COUNTIF(drivername,C$4),INDEX(laptime,SMALL(IF(drivername=C$4,ROW(INDIRECT("1:"&amp;ROWS(drivername)))),ROWS($1:5))),"")</f>
        <v>1.3549652777777779E-3</v>
      </c>
      <c r="D10" s="8">
        <f t="array" aca="1" ref="D10" ca="1">IF(ROWS($1:5)&lt;=COUNTIF(drivername,D$4),INDEX(laptime,SMALL(IF(drivername=D$4,ROW(INDIRECT("1:"&amp;ROWS(drivername)))),ROWS($1:5))),"")</f>
        <v>1.3682175925925925E-3</v>
      </c>
      <c r="E10" s="8">
        <f t="array" aca="1" ref="E10" ca="1">IF(ROWS($1:5)&lt;=COUNTIF(drivername,E$4),INDEX(laptime,SMALL(IF(drivername=E$4,ROW(INDIRECT("1:"&amp;ROWS(drivername)))),ROWS($1:5))),"")</f>
        <v>1.3367708333333333E-3</v>
      </c>
      <c r="F10" s="8">
        <f t="array" aca="1" ref="F10" ca="1">IF(ROWS($1:5)&lt;=COUNTIF(drivername,F$4),INDEX(laptime,SMALL(IF(drivername=F$4,ROW(INDIRECT("1:"&amp;ROWS(drivername)))),ROWS($1:5))),"")</f>
        <v>2.3597916666666667E-3</v>
      </c>
      <c r="X10"/>
      <c r="Y10"/>
      <c r="Z10"/>
      <c r="AA10"/>
      <c r="AB10"/>
    </row>
    <row r="11" spans="1:28" x14ac:dyDescent="0.25">
      <c r="A11" s="2">
        <v>6</v>
      </c>
      <c r="B11" s="8">
        <f t="array" aca="1" ref="B11" ca="1">IF(ROWS($1:6)&lt;=COUNTIF(drivername,B$4),INDEX(laptime,SMALL(IF(drivername=B$4,ROW(INDIRECT("1:"&amp;ROWS(drivername)))),ROWS($1:6))),"")</f>
        <v>1.3636689814814815E-3</v>
      </c>
      <c r="C11" s="8">
        <f t="array" aca="1" ref="C11" ca="1">IF(ROWS($1:6)&lt;=COUNTIF(drivername,C$4),INDEX(laptime,SMALL(IF(drivername=C$4,ROW(INDIRECT("1:"&amp;ROWS(drivername)))),ROWS($1:6))),"")</f>
        <v>1.3726504629629629E-3</v>
      </c>
      <c r="D11" s="8">
        <f t="array" aca="1" ref="D11" ca="1">IF(ROWS($1:6)&lt;=COUNTIF(drivername,D$4),INDEX(laptime,SMALL(IF(drivername=D$4,ROW(INDIRECT("1:"&amp;ROWS(drivername)))),ROWS($1:6))),"")</f>
        <v>1.3741666666666668E-3</v>
      </c>
      <c r="E11" s="8">
        <f t="array" aca="1" ref="E11" ca="1">IF(ROWS($1:6)&lt;=COUNTIF(drivername,E$4),INDEX(laptime,SMALL(IF(drivername=E$4,ROW(INDIRECT("1:"&amp;ROWS(drivername)))),ROWS($1:6))),"")</f>
        <v>1.3588773148148147E-3</v>
      </c>
      <c r="F11" s="8">
        <f t="array" aca="1" ref="F11" ca="1">IF(ROWS($1:6)&lt;=COUNTIF(drivername,F$4),INDEX(laptime,SMALL(IF(drivername=F$4,ROW(INDIRECT("1:"&amp;ROWS(drivername)))),ROWS($1:6))),"")</f>
        <v>2.8047685185185185E-3</v>
      </c>
      <c r="X11"/>
      <c r="Y11"/>
      <c r="Z11"/>
      <c r="AA11"/>
      <c r="AB11"/>
    </row>
    <row r="12" spans="1:28" x14ac:dyDescent="0.25">
      <c r="A12" s="2">
        <v>7</v>
      </c>
      <c r="B12" s="8">
        <f t="array" aca="1" ref="B12" ca="1">IF(ROWS($1:7)&lt;=COUNTIF(drivername,B$4),INDEX(laptime,SMALL(IF(drivername=B$4,ROW(INDIRECT("1:"&amp;ROWS(drivername)))),ROWS($1:7))),"")</f>
        <v>1.3587268518518521E-3</v>
      </c>
      <c r="C12" s="8">
        <f t="array" aca="1" ref="C12" ca="1">IF(ROWS($1:7)&lt;=COUNTIF(drivername,C$4),INDEX(laptime,SMALL(IF(drivername=C$4,ROW(INDIRECT("1:"&amp;ROWS(drivername)))),ROWS($1:7))),"")</f>
        <v>1.359074074074074E-3</v>
      </c>
      <c r="D12" s="8">
        <f t="array" aca="1" ref="D12" ca="1">IF(ROWS($1:7)&lt;=COUNTIF(drivername,D$4),INDEX(laptime,SMALL(IF(drivername=D$4,ROW(INDIRECT("1:"&amp;ROWS(drivername)))),ROWS($1:7))),"")</f>
        <v>1.371724537037037E-3</v>
      </c>
      <c r="E12" s="8">
        <f t="array" aca="1" ref="E12" ca="1">IF(ROWS($1:7)&lt;=COUNTIF(drivername,E$4),INDEX(laptime,SMALL(IF(drivername=E$4,ROW(INDIRECT("1:"&amp;ROWS(drivername)))),ROWS($1:7))),"")</f>
        <v>1.3558101851851854E-3</v>
      </c>
      <c r="F12" s="8">
        <f t="array" aca="1" ref="F12" ca="1">IF(ROWS($1:7)&lt;=COUNTIF(drivername,F$4),INDEX(laptime,SMALL(IF(drivername=F$4,ROW(INDIRECT("1:"&amp;ROWS(drivername)))),ROWS($1:7))),"")</f>
        <v>2.7345023148148146E-3</v>
      </c>
      <c r="X12"/>
      <c r="Y12"/>
      <c r="Z12"/>
      <c r="AA12"/>
      <c r="AB12"/>
    </row>
    <row r="13" spans="1:28" x14ac:dyDescent="0.25">
      <c r="A13" s="2">
        <v>8</v>
      </c>
      <c r="B13" s="8">
        <f t="array" aca="1" ref="B13" ca="1">IF(ROWS($1:8)&lt;=COUNTIF(drivername,B$4),INDEX(laptime,SMALL(IF(drivername=B$4,ROW(INDIRECT("1:"&amp;ROWS(drivername)))),ROWS($1:8))),"")</f>
        <v>1.3612384259259257E-3</v>
      </c>
      <c r="C13" s="8">
        <f t="array" aca="1" ref="C13" ca="1">IF(ROWS($1:8)&lt;=COUNTIF(drivername,C$4),INDEX(laptime,SMALL(IF(drivername=C$4,ROW(INDIRECT("1:"&amp;ROWS(drivername)))),ROWS($1:8))),"")</f>
        <v>1.3651620370370371E-3</v>
      </c>
      <c r="D13" s="8">
        <f t="array" aca="1" ref="D13" ca="1">IF(ROWS($1:8)&lt;=COUNTIF(drivername,D$4),INDEX(laptime,SMALL(IF(drivername=D$4,ROW(INDIRECT("1:"&amp;ROWS(drivername)))),ROWS($1:8))),"")</f>
        <v>1.371099537037037E-3</v>
      </c>
      <c r="E13" s="8">
        <f t="array" aca="1" ref="E13" ca="1">IF(ROWS($1:8)&lt;=COUNTIF(drivername,E$4),INDEX(laptime,SMALL(IF(drivername=E$4,ROW(INDIRECT("1:"&amp;ROWS(drivername)))),ROWS($1:8))),"")</f>
        <v>1.3655787037037037E-3</v>
      </c>
      <c r="F13" s="8">
        <f t="array" aca="1" ref="F13" ca="1">IF(ROWS($1:8)&lt;=COUNTIF(drivername,F$4),INDEX(laptime,SMALL(IF(drivername=F$4,ROW(INDIRECT("1:"&amp;ROWS(drivername)))),ROWS($1:8))),"")</f>
        <v>1.9779861111111114E-3</v>
      </c>
      <c r="X13"/>
      <c r="Y13"/>
      <c r="Z13"/>
      <c r="AA13"/>
      <c r="AB13"/>
    </row>
    <row r="14" spans="1:28" x14ac:dyDescent="0.25">
      <c r="A14" s="2">
        <v>9</v>
      </c>
      <c r="B14" s="8">
        <f t="array" aca="1" ref="B14" ca="1">IF(ROWS($1:9)&lt;=COUNTIF(drivername,B$4),INDEX(laptime,SMALL(IF(drivername=B$4,ROW(INDIRECT("1:"&amp;ROWS(drivername)))),ROWS($1:9))),"")</f>
        <v>1.3663310185185185E-3</v>
      </c>
      <c r="C14" s="8">
        <f t="array" aca="1" ref="C14" ca="1">IF(ROWS($1:9)&lt;=COUNTIF(drivername,C$4),INDEX(laptime,SMALL(IF(drivername=C$4,ROW(INDIRECT("1:"&amp;ROWS(drivername)))),ROWS($1:9))),"")</f>
        <v>1.3728240740740741E-3</v>
      </c>
      <c r="D14" s="8">
        <f t="array" aca="1" ref="D14" ca="1">IF(ROWS($1:9)&lt;=COUNTIF(drivername,D$4),INDEX(laptime,SMALL(IF(drivername=D$4,ROW(INDIRECT("1:"&amp;ROWS(drivername)))),ROWS($1:9))),"")</f>
        <v>1.371747685185185E-3</v>
      </c>
      <c r="E14" s="8">
        <f t="array" aca="1" ref="E14" ca="1">IF(ROWS($1:9)&lt;=COUNTIF(drivername,E$4),INDEX(laptime,SMALL(IF(drivername=E$4,ROW(INDIRECT("1:"&amp;ROWS(drivername)))),ROWS($1:9))),"")</f>
        <v>2.5028240740740744E-3</v>
      </c>
      <c r="F14" s="8">
        <f t="array" aca="1" ref="F14" ca="1">IF(ROWS($1:9)&lt;=COUNTIF(drivername,F$4),INDEX(laptime,SMALL(IF(drivername=F$4,ROW(INDIRECT("1:"&amp;ROWS(drivername)))),ROWS($1:9))),"")</f>
        <v>2.4059722222222221E-3</v>
      </c>
      <c r="X14"/>
      <c r="Y14"/>
      <c r="Z14"/>
      <c r="AA14"/>
      <c r="AB14"/>
    </row>
    <row r="15" spans="1:28" x14ac:dyDescent="0.25">
      <c r="A15" s="2">
        <v>10</v>
      </c>
      <c r="B15" s="8">
        <f t="array" aca="1" ref="B15" ca="1">IF(ROWS($1:10)&lt;=COUNTIF(drivername,B$4),INDEX(laptime,SMALL(IF(drivername=B$4,ROW(INDIRECT("1:"&amp;ROWS(drivername)))),ROWS($1:10))),"")</f>
        <v>1.3730439814814814E-3</v>
      </c>
      <c r="C15" s="8">
        <f t="array" aca="1" ref="C15" ca="1">IF(ROWS($1:10)&lt;=COUNTIF(drivername,C$4),INDEX(laptime,SMALL(IF(drivername=C$4,ROW(INDIRECT("1:"&amp;ROWS(drivername)))),ROWS($1:10))),"")</f>
        <v>1.3650231481481482E-3</v>
      </c>
      <c r="D15" s="8">
        <f t="array" aca="1" ref="D15" ca="1">IF(ROWS($1:10)&lt;=COUNTIF(drivername,D$4),INDEX(laptime,SMALL(IF(drivername=D$4,ROW(INDIRECT("1:"&amp;ROWS(drivername)))),ROWS($1:10))),"")</f>
        <v>1.3706828703703704E-3</v>
      </c>
      <c r="E15" s="8">
        <f t="array" aca="1" ref="E15" ca="1">IF(ROWS($1:10)&lt;=COUNTIF(drivername,E$4),INDEX(laptime,SMALL(IF(drivername=E$4,ROW(INDIRECT("1:"&amp;ROWS(drivername)))),ROWS($1:10))),"")</f>
        <v>2.8152662037037035E-3</v>
      </c>
      <c r="F15" s="8">
        <f t="array" aca="1" ref="F15" ca="1">IF(ROWS($1:10)&lt;=COUNTIF(drivername,F$4),INDEX(laptime,SMALL(IF(drivername=F$4,ROW(INDIRECT("1:"&amp;ROWS(drivername)))),ROWS($1:10))),"")</f>
        <v>2.4517013888888891E-3</v>
      </c>
      <c r="X15"/>
      <c r="Y15"/>
      <c r="Z15"/>
      <c r="AA15"/>
      <c r="AB15"/>
    </row>
    <row r="16" spans="1:28" x14ac:dyDescent="0.25">
      <c r="A16" s="2">
        <v>11</v>
      </c>
      <c r="B16" s="8">
        <f t="array" aca="1" ref="B16" ca="1">IF(ROWS($1:11)&lt;=COUNTIF(drivername,B$4),INDEX(laptime,SMALL(IF(drivername=B$4,ROW(INDIRECT("1:"&amp;ROWS(drivername)))),ROWS($1:11))),"")</f>
        <v>1.3608449074074076E-3</v>
      </c>
      <c r="C16" s="8">
        <f t="array" aca="1" ref="C16" ca="1">IF(ROWS($1:11)&lt;=COUNTIF(drivername,C$4),INDEX(laptime,SMALL(IF(drivername=C$4,ROW(INDIRECT("1:"&amp;ROWS(drivername)))),ROWS($1:11))),"")</f>
        <v>1.3659606481481483E-3</v>
      </c>
      <c r="D16" s="8">
        <f t="array" aca="1" ref="D16" ca="1">IF(ROWS($1:11)&lt;=COUNTIF(drivername,D$4),INDEX(laptime,SMALL(IF(drivername=D$4,ROW(INDIRECT("1:"&amp;ROWS(drivername)))),ROWS($1:11))),"")</f>
        <v>1.3682523148148145E-3</v>
      </c>
      <c r="E16" s="8">
        <f t="array" aca="1" ref="E16" ca="1">IF(ROWS($1:11)&lt;=COUNTIF(drivername,E$4),INDEX(laptime,SMALL(IF(drivername=E$4,ROW(INDIRECT("1:"&amp;ROWS(drivername)))),ROWS($1:11))),"")</f>
        <v>2.0034375E-3</v>
      </c>
      <c r="F16" s="8">
        <f t="array" aca="1" ref="F16" ca="1">IF(ROWS($1:11)&lt;=COUNTIF(drivername,F$4),INDEX(laptime,SMALL(IF(drivername=F$4,ROW(INDIRECT("1:"&amp;ROWS(drivername)))),ROWS($1:11))),"")</f>
        <v>1.8392824074074073E-3</v>
      </c>
      <c r="X16"/>
      <c r="Y16"/>
      <c r="Z16"/>
      <c r="AA16"/>
      <c r="AB16"/>
    </row>
    <row r="17" spans="1:28" x14ac:dyDescent="0.25">
      <c r="A17" s="2">
        <v>12</v>
      </c>
      <c r="B17" s="8">
        <f t="array" aca="1" ref="B17" ca="1">IF(ROWS($1:12)&lt;=COUNTIF(drivername,B$4),INDEX(laptime,SMALL(IF(drivername=B$4,ROW(INDIRECT("1:"&amp;ROWS(drivername)))),ROWS($1:12))),"")</f>
        <v>1.3723842592592592E-3</v>
      </c>
      <c r="C17" s="8">
        <f t="array" aca="1" ref="C17" ca="1">IF(ROWS($1:12)&lt;=COUNTIF(drivername,C$4),INDEX(laptime,SMALL(IF(drivername=C$4,ROW(INDIRECT("1:"&amp;ROWS(drivername)))),ROWS($1:12))),"")</f>
        <v>1.3619791666666667E-3</v>
      </c>
      <c r="D17" s="8">
        <f t="array" aca="1" ref="D17" ca="1">IF(ROWS($1:12)&lt;=COUNTIF(drivername,D$4),INDEX(laptime,SMALL(IF(drivername=D$4,ROW(INDIRECT("1:"&amp;ROWS(drivername)))),ROWS($1:12))),"")</f>
        <v>1.3722569444444444E-3</v>
      </c>
      <c r="E17" s="8">
        <f t="array" aca="1" ref="E17" ca="1">IF(ROWS($1:12)&lt;=COUNTIF(drivername,E$4),INDEX(laptime,SMALL(IF(drivername=E$4,ROW(INDIRECT("1:"&amp;ROWS(drivername)))),ROWS($1:12))),"")</f>
        <v>1.3673263888888891E-3</v>
      </c>
      <c r="F17" s="8">
        <f t="array" aca="1" ref="F17" ca="1">IF(ROWS($1:12)&lt;=COUNTIF(drivername,F$4),INDEX(laptime,SMALL(IF(drivername=F$4,ROW(INDIRECT("1:"&amp;ROWS(drivername)))),ROWS($1:12))),"")</f>
        <v>1.8258680555555554E-3</v>
      </c>
      <c r="X17"/>
      <c r="Y17"/>
      <c r="Z17"/>
      <c r="AA17"/>
      <c r="AB17"/>
    </row>
    <row r="18" spans="1:28" x14ac:dyDescent="0.25">
      <c r="A18" s="2">
        <v>13</v>
      </c>
      <c r="B18" s="8">
        <f t="array" aca="1" ref="B18" ca="1">IF(ROWS($1:13)&lt;=COUNTIF(drivername,B$4),INDEX(laptime,SMALL(IF(drivername=B$4,ROW(INDIRECT("1:"&amp;ROWS(drivername)))),ROWS($1:13))),"")</f>
        <v>1.3861458333333332E-3</v>
      </c>
      <c r="C18" s="8">
        <f t="array" aca="1" ref="C18" ca="1">IF(ROWS($1:13)&lt;=COUNTIF(drivername,C$4),INDEX(laptime,SMALL(IF(drivername=C$4,ROW(INDIRECT("1:"&amp;ROWS(drivername)))),ROWS($1:13))),"")</f>
        <v>1.3821296296296296E-3</v>
      </c>
      <c r="D18" s="8">
        <f t="array" aca="1" ref="D18" ca="1">IF(ROWS($1:13)&lt;=COUNTIF(drivername,D$4),INDEX(laptime,SMALL(IF(drivername=D$4,ROW(INDIRECT("1:"&amp;ROWS(drivername)))),ROWS($1:13))),"")</f>
        <v>1.3781481481481481E-3</v>
      </c>
      <c r="E18" s="8">
        <f t="array" aca="1" ref="E18" ca="1">IF(ROWS($1:13)&lt;=COUNTIF(drivername,E$4),INDEX(laptime,SMALL(IF(drivername=E$4,ROW(INDIRECT("1:"&amp;ROWS(drivername)))),ROWS($1:13))),"")</f>
        <v>1.3517939814814816E-3</v>
      </c>
      <c r="F18" s="8">
        <f t="array" aca="1" ref="F18" ca="1">IF(ROWS($1:13)&lt;=COUNTIF(drivername,F$4),INDEX(laptime,SMALL(IF(drivername=F$4,ROW(INDIRECT("1:"&amp;ROWS(drivername)))),ROWS($1:13))),"")</f>
        <v>1.5349768518518518E-3</v>
      </c>
      <c r="X18"/>
      <c r="Y18"/>
      <c r="Z18"/>
      <c r="AA18"/>
      <c r="AB18"/>
    </row>
    <row r="19" spans="1:28" x14ac:dyDescent="0.25">
      <c r="A19" s="2">
        <v>14</v>
      </c>
      <c r="B19" s="8">
        <f t="array" aca="1" ref="B19" ca="1">IF(ROWS($1:14)&lt;=COUNTIF(drivername,B$4),INDEX(laptime,SMALL(IF(drivername=B$4,ROW(INDIRECT("1:"&amp;ROWS(drivername)))),ROWS($1:14))),"")</f>
        <v>1.3795138888888887E-3</v>
      </c>
      <c r="C19" s="8">
        <f t="array" aca="1" ref="C19" ca="1">IF(ROWS($1:14)&lt;=COUNTIF(drivername,C$4),INDEX(laptime,SMALL(IF(drivername=C$4,ROW(INDIRECT("1:"&amp;ROWS(drivername)))),ROWS($1:14))),"")</f>
        <v>1.3634375000000001E-3</v>
      </c>
      <c r="D19" s="8">
        <f t="array" aca="1" ref="D19" ca="1">IF(ROWS($1:14)&lt;=COUNTIF(drivername,D$4),INDEX(laptime,SMALL(IF(drivername=D$4,ROW(INDIRECT("1:"&amp;ROWS(drivername)))),ROWS($1:14))),"")</f>
        <v>1.3908912037037034E-3</v>
      </c>
      <c r="E19" s="8">
        <f t="array" aca="1" ref="E19" ca="1">IF(ROWS($1:14)&lt;=COUNTIF(drivername,E$4),INDEX(laptime,SMALL(IF(drivername=E$4,ROW(INDIRECT("1:"&amp;ROWS(drivername)))),ROWS($1:14))),"")</f>
        <v>1.3616666666666666E-3</v>
      </c>
      <c r="F19" s="8">
        <f t="array" aca="1" ref="F19" ca="1">IF(ROWS($1:14)&lt;=COUNTIF(drivername,F$4),INDEX(laptime,SMALL(IF(drivername=F$4,ROW(INDIRECT("1:"&amp;ROWS(drivername)))),ROWS($1:14))),"")</f>
        <v>2.8205902777777778E-3</v>
      </c>
      <c r="X19"/>
      <c r="Y19"/>
      <c r="Z19"/>
      <c r="AA19"/>
      <c r="AB19"/>
    </row>
    <row r="20" spans="1:28" x14ac:dyDescent="0.25">
      <c r="A20" s="2">
        <v>15</v>
      </c>
      <c r="B20" s="8">
        <f t="array" aca="1" ref="B20" ca="1">IF(ROWS($1:15)&lt;=COUNTIF(drivername,B$4),INDEX(laptime,SMALL(IF(drivername=B$4,ROW(INDIRECT("1:"&amp;ROWS(drivername)))),ROWS($1:15))),"")</f>
        <v>1.383287037037037E-3</v>
      </c>
      <c r="C20" s="8">
        <f t="array" aca="1" ref="C20" ca="1">IF(ROWS($1:15)&lt;=COUNTIF(drivername,C$4),INDEX(laptime,SMALL(IF(drivername=C$4,ROW(INDIRECT("1:"&amp;ROWS(drivername)))),ROWS($1:15))),"")</f>
        <v>1.3636342592592591E-3</v>
      </c>
      <c r="D20" s="8">
        <f t="array" aca="1" ref="D20" ca="1">IF(ROWS($1:15)&lt;=COUNTIF(drivername,D$4),INDEX(laptime,SMALL(IF(drivername=D$4,ROW(INDIRECT("1:"&amp;ROWS(drivername)))),ROWS($1:15))),"")</f>
        <v>1.3851736111111111E-3</v>
      </c>
      <c r="E20" s="8">
        <f t="array" aca="1" ref="E20" ca="1">IF(ROWS($1:15)&lt;=COUNTIF(drivername,E$4),INDEX(laptime,SMALL(IF(drivername=E$4,ROW(INDIRECT("1:"&amp;ROWS(drivername)))),ROWS($1:15))),"")</f>
        <v>1.3554398148148147E-3</v>
      </c>
      <c r="F20" s="8">
        <f t="array" aca="1" ref="F20" ca="1">IF(ROWS($1:15)&lt;=COUNTIF(drivername,F$4),INDEX(laptime,SMALL(IF(drivername=F$4,ROW(INDIRECT("1:"&amp;ROWS(drivername)))),ROWS($1:15))),"")</f>
        <v>1.384074074074074E-3</v>
      </c>
      <c r="X20"/>
      <c r="Y20"/>
      <c r="Z20"/>
      <c r="AA20"/>
      <c r="AB20"/>
    </row>
    <row r="21" spans="1:28" x14ac:dyDescent="0.25">
      <c r="A21" s="2">
        <v>16</v>
      </c>
      <c r="B21" s="8">
        <f t="array" aca="1" ref="B21" ca="1">IF(ROWS($1:16)&lt;=COUNTIF(drivername,B$4),INDEX(laptime,SMALL(IF(drivername=B$4,ROW(INDIRECT("1:"&amp;ROWS(drivername)))),ROWS($1:16))),"")</f>
        <v>1.3831712962962964E-3</v>
      </c>
      <c r="C21" s="8">
        <f t="array" aca="1" ref="C21" ca="1">IF(ROWS($1:16)&lt;=COUNTIF(drivername,C$4),INDEX(laptime,SMALL(IF(drivername=C$4,ROW(INDIRECT("1:"&amp;ROWS(drivername)))),ROWS($1:16))),"")</f>
        <v>1.3713078703703702E-3</v>
      </c>
      <c r="D21" s="8" t="str">
        <f t="array" aca="1" ref="D21" ca="1">IF(ROWS($1:16)&lt;=COUNTIF(drivername,D$4),INDEX(laptime,SMALL(IF(drivername=D$4,ROW(INDIRECT("1:"&amp;ROWS(drivername)))),ROWS($1:16))),"")</f>
        <v/>
      </c>
      <c r="E21" s="8">
        <f t="array" aca="1" ref="E21" ca="1">IF(ROWS($1:16)&lt;=COUNTIF(drivername,E$4),INDEX(laptime,SMALL(IF(drivername=E$4,ROW(INDIRECT("1:"&amp;ROWS(drivername)))),ROWS($1:16))),"")</f>
        <v>1.3508217592592591E-3</v>
      </c>
      <c r="F21" s="8">
        <f t="array" aca="1" ref="F21" ca="1">IF(ROWS($1:16)&lt;=COUNTIF(drivername,F$4),INDEX(laptime,SMALL(IF(drivername=F$4,ROW(INDIRECT("1:"&amp;ROWS(drivername)))),ROWS($1:16))),"")</f>
        <v>1.3586458333333332E-3</v>
      </c>
      <c r="X21"/>
      <c r="Y21"/>
      <c r="Z21"/>
      <c r="AA21"/>
      <c r="AB21"/>
    </row>
    <row r="22" spans="1:28" x14ac:dyDescent="0.25">
      <c r="A22" s="2">
        <v>17</v>
      </c>
      <c r="B22" s="8">
        <f t="array" aca="1" ref="B22" ca="1">IF(ROWS($1:17)&lt;=COUNTIF(drivername,B$4),INDEX(laptime,SMALL(IF(drivername=B$4,ROW(INDIRECT("1:"&amp;ROWS(drivername)))),ROWS($1:17))),"")</f>
        <v>1.4013773148148147E-3</v>
      </c>
      <c r="C22" s="8">
        <f t="array" aca="1" ref="C22" ca="1">IF(ROWS($1:17)&lt;=COUNTIF(drivername,C$4),INDEX(laptime,SMALL(IF(drivername=C$4,ROW(INDIRECT("1:"&amp;ROWS(drivername)))),ROWS($1:17))),"")</f>
        <v>1.3690856481481481E-3</v>
      </c>
      <c r="D22" s="8" t="str">
        <f t="array" aca="1" ref="D22" ca="1">IF(ROWS($1:17)&lt;=COUNTIF(drivername,D$4),INDEX(laptime,SMALL(IF(drivername=D$4,ROW(INDIRECT("1:"&amp;ROWS(drivername)))),ROWS($1:17))),"")</f>
        <v/>
      </c>
      <c r="E22" s="8">
        <f t="array" aca="1" ref="E22" ca="1">IF(ROWS($1:17)&lt;=COUNTIF(drivername,E$4),INDEX(laptime,SMALL(IF(drivername=E$4,ROW(INDIRECT("1:"&amp;ROWS(drivername)))),ROWS($1:17))),"")</f>
        <v>1.3623726851851852E-3</v>
      </c>
      <c r="F22" s="8">
        <f t="array" aca="1" ref="F22" ca="1">IF(ROWS($1:17)&lt;=COUNTIF(drivername,F$4),INDEX(laptime,SMALL(IF(drivername=F$4,ROW(INDIRECT("1:"&amp;ROWS(drivername)))),ROWS($1:17))),"")</f>
        <v>1.3583333333333331E-3</v>
      </c>
      <c r="X22"/>
      <c r="Y22"/>
      <c r="Z22"/>
      <c r="AA22"/>
      <c r="AB22"/>
    </row>
    <row r="23" spans="1:28" x14ac:dyDescent="0.25">
      <c r="A23" s="2">
        <v>18</v>
      </c>
      <c r="B23" s="8">
        <f t="array" aca="1" ref="B23" ca="1">IF(ROWS($1:18)&lt;=COUNTIF(drivername,B$4),INDEX(laptime,SMALL(IF(drivername=B$4,ROW(INDIRECT("1:"&amp;ROWS(drivername)))),ROWS($1:18))),"")</f>
        <v>1.3816898148148148E-3</v>
      </c>
      <c r="C23" s="8">
        <f t="array" aca="1" ref="C23" ca="1">IF(ROWS($1:18)&lt;=COUNTIF(drivername,C$4),INDEX(laptime,SMALL(IF(drivername=C$4,ROW(INDIRECT("1:"&amp;ROWS(drivername)))),ROWS($1:18))),"")</f>
        <v>1.3700578703703704E-3</v>
      </c>
      <c r="D23" s="8" t="str">
        <f t="array" aca="1" ref="D23" ca="1">IF(ROWS($1:18)&lt;=COUNTIF(drivername,D$4),INDEX(laptime,SMALL(IF(drivername=D$4,ROW(INDIRECT("1:"&amp;ROWS(drivername)))),ROWS($1:18))),"")</f>
        <v/>
      </c>
      <c r="E23" s="8">
        <f t="array" aca="1" ref="E23" ca="1">IF(ROWS($1:18)&lt;=COUNTIF(drivername,E$4),INDEX(laptime,SMALL(IF(drivername=E$4,ROW(INDIRECT("1:"&amp;ROWS(drivername)))),ROWS($1:18))),"")</f>
        <v>1.3646180555555555E-3</v>
      </c>
      <c r="F23" s="8">
        <f t="array" aca="1" ref="F23" ca="1">IF(ROWS($1:18)&lt;=COUNTIF(drivername,F$4),INDEX(laptime,SMALL(IF(drivername=F$4,ROW(INDIRECT("1:"&amp;ROWS(drivername)))),ROWS($1:18))),"")</f>
        <v>1.3597800925925923E-3</v>
      </c>
      <c r="X23"/>
      <c r="Y23"/>
      <c r="Z23"/>
      <c r="AA23"/>
      <c r="AB23"/>
    </row>
    <row r="24" spans="1:28" x14ac:dyDescent="0.25">
      <c r="A24" s="2">
        <v>19</v>
      </c>
      <c r="B24" s="8">
        <f t="array" aca="1" ref="B24" ca="1">IF(ROWS($1:19)&lt;=COUNTIF(drivername,B$4),INDEX(laptime,SMALL(IF(drivername=B$4,ROW(INDIRECT("1:"&amp;ROWS(drivername)))),ROWS($1:19))),"")</f>
        <v>1.3731018518518519E-3</v>
      </c>
      <c r="C24" s="8">
        <f t="array" aca="1" ref="C24" ca="1">IF(ROWS($1:19)&lt;=COUNTIF(drivername,C$4),INDEX(laptime,SMALL(IF(drivername=C$4,ROW(INDIRECT("1:"&amp;ROWS(drivername)))),ROWS($1:19))),"")</f>
        <v>1.3740162037037037E-3</v>
      </c>
      <c r="D24" s="8" t="str">
        <f t="array" aca="1" ref="D24" ca="1">IF(ROWS($1:19)&lt;=COUNTIF(drivername,D$4),INDEX(laptime,SMALL(IF(drivername=D$4,ROW(INDIRECT("1:"&amp;ROWS(drivername)))),ROWS($1:19))),"")</f>
        <v/>
      </c>
      <c r="E24" s="8">
        <f t="array" aca="1" ref="E24" ca="1">IF(ROWS($1:19)&lt;=COUNTIF(drivername,E$4),INDEX(laptime,SMALL(IF(drivername=E$4,ROW(INDIRECT("1:"&amp;ROWS(drivername)))),ROWS($1:19))),"")</f>
        <v>1.3779745370370371E-3</v>
      </c>
      <c r="F24" s="8">
        <f t="array" aca="1" ref="F24" ca="1">IF(ROWS($1:19)&lt;=COUNTIF(drivername,F$4),INDEX(laptime,SMALL(IF(drivername=F$4,ROW(INDIRECT("1:"&amp;ROWS(drivername)))),ROWS($1:19))),"")</f>
        <v>1.3686342592592593E-3</v>
      </c>
      <c r="X24"/>
      <c r="Y24"/>
      <c r="Z24"/>
      <c r="AA24"/>
      <c r="AB24"/>
    </row>
    <row r="25" spans="1:28" x14ac:dyDescent="0.25">
      <c r="A25" s="2">
        <v>20</v>
      </c>
      <c r="B25" s="8">
        <f t="array" aca="1" ref="B25" ca="1">IF(ROWS($1:20)&lt;=COUNTIF(drivername,B$4),INDEX(laptime,SMALL(IF(drivername=B$4,ROW(INDIRECT("1:"&amp;ROWS(drivername)))),ROWS($1:20))),"")</f>
        <v>1.3926041666666668E-3</v>
      </c>
      <c r="C25" s="8">
        <f t="array" aca="1" ref="C25" ca="1">IF(ROWS($1:20)&lt;=COUNTIF(drivername,C$4),INDEX(laptime,SMALL(IF(drivername=C$4,ROW(INDIRECT("1:"&amp;ROWS(drivername)))),ROWS($1:20))),"")</f>
        <v>1.3702662037037036E-3</v>
      </c>
      <c r="D25" s="8" t="str">
        <f t="array" aca="1" ref="D25" ca="1">IF(ROWS($1:20)&lt;=COUNTIF(drivername,D$4),INDEX(laptime,SMALL(IF(drivername=D$4,ROW(INDIRECT("1:"&amp;ROWS(drivername)))),ROWS($1:20))),"")</f>
        <v/>
      </c>
      <c r="E25" s="8">
        <f t="array" aca="1" ref="E25" ca="1">IF(ROWS($1:20)&lt;=COUNTIF(drivername,E$4),INDEX(laptime,SMALL(IF(drivername=E$4,ROW(INDIRECT("1:"&amp;ROWS(drivername)))),ROWS($1:20))),"")</f>
        <v>1.3769560185185185E-3</v>
      </c>
      <c r="F25" s="8">
        <f t="array" aca="1" ref="F25" ca="1">IF(ROWS($1:20)&lt;=COUNTIF(drivername,F$4),INDEX(laptime,SMALL(IF(drivername=F$4,ROW(INDIRECT("1:"&amp;ROWS(drivername)))),ROWS($1:20))),"")</f>
        <v>1.377962962962963E-3</v>
      </c>
      <c r="X25"/>
      <c r="Y25"/>
      <c r="Z25"/>
      <c r="AA25"/>
      <c r="AB25"/>
    </row>
    <row r="26" spans="1:28" x14ac:dyDescent="0.25">
      <c r="A26" s="2">
        <v>21</v>
      </c>
      <c r="B26" s="8">
        <f t="array" aca="1" ref="B26" ca="1">IF(ROWS($1:21)&lt;=COUNTIF(drivername,B$4),INDEX(laptime,SMALL(IF(drivername=B$4,ROW(INDIRECT("1:"&amp;ROWS(drivername)))),ROWS($1:21))),"")</f>
        <v>1.3883101851851851E-3</v>
      </c>
      <c r="C26" s="8">
        <f t="array" aca="1" ref="C26" ca="1">IF(ROWS($1:21)&lt;=COUNTIF(drivername,C$4),INDEX(laptime,SMALL(IF(drivername=C$4,ROW(INDIRECT("1:"&amp;ROWS(drivername)))),ROWS($1:21))),"")</f>
        <v>1.3896990740740742E-3</v>
      </c>
      <c r="D26" s="8" t="str">
        <f t="array" aca="1" ref="D26" ca="1">IF(ROWS($1:21)&lt;=COUNTIF(drivername,D$4),INDEX(laptime,SMALL(IF(drivername=D$4,ROW(INDIRECT("1:"&amp;ROWS(drivername)))),ROWS($1:21))),"")</f>
        <v/>
      </c>
      <c r="E26" s="8">
        <f t="array" aca="1" ref="E26" ca="1">IF(ROWS($1:21)&lt;=COUNTIF(drivername,E$4),INDEX(laptime,SMALL(IF(drivername=E$4,ROW(INDIRECT("1:"&amp;ROWS(drivername)))),ROWS($1:21))),"")</f>
        <v>1.3806597222222224E-3</v>
      </c>
      <c r="F26" s="8">
        <f t="array" aca="1" ref="F26" ca="1">IF(ROWS($1:21)&lt;=COUNTIF(drivername,F$4),INDEX(laptime,SMALL(IF(drivername=F$4,ROW(INDIRECT("1:"&amp;ROWS(drivername)))),ROWS($1:21))),"")</f>
        <v>1.3522800925925926E-3</v>
      </c>
      <c r="X26"/>
      <c r="Y26"/>
      <c r="Z26"/>
      <c r="AA26"/>
      <c r="AB26"/>
    </row>
    <row r="27" spans="1:28" x14ac:dyDescent="0.25">
      <c r="A27" s="2">
        <v>22</v>
      </c>
      <c r="B27" s="8">
        <f t="array" aca="1" ref="B27" ca="1">IF(ROWS($1:22)&lt;=COUNTIF(drivername,B$4),INDEX(laptime,SMALL(IF(drivername=B$4,ROW(INDIRECT("1:"&amp;ROWS(drivername)))),ROWS($1:22))),"")</f>
        <v>1.4662615740740738E-3</v>
      </c>
      <c r="C27" s="8">
        <f t="array" aca="1" ref="C27" ca="1">IF(ROWS($1:22)&lt;=COUNTIF(drivername,C$4),INDEX(laptime,SMALL(IF(drivername=C$4,ROW(INDIRECT("1:"&amp;ROWS(drivername)))),ROWS($1:22))),"")</f>
        <v>1.3980902777777778E-3</v>
      </c>
      <c r="D27" s="8" t="str">
        <f t="array" aca="1" ref="D27" ca="1">IF(ROWS($1:22)&lt;=COUNTIF(drivername,D$4),INDEX(laptime,SMALL(IF(drivername=D$4,ROW(INDIRECT("1:"&amp;ROWS(drivername)))),ROWS($1:22))),"")</f>
        <v/>
      </c>
      <c r="E27" s="8">
        <f t="array" aca="1" ref="E27" ca="1">IF(ROWS($1:22)&lt;=COUNTIF(drivername,E$4),INDEX(laptime,SMALL(IF(drivername=E$4,ROW(INDIRECT("1:"&amp;ROWS(drivername)))),ROWS($1:22))),"")</f>
        <v>1.3662615740740742E-3</v>
      </c>
      <c r="F27" s="8">
        <f t="array" aca="1" ref="F27" ca="1">IF(ROWS($1:22)&lt;=COUNTIF(drivername,F$4),INDEX(laptime,SMALL(IF(drivername=F$4,ROW(INDIRECT("1:"&amp;ROWS(drivername)))),ROWS($1:22))),"")</f>
        <v>1.3580208333333335E-3</v>
      </c>
      <c r="X27"/>
      <c r="Y27"/>
      <c r="Z27"/>
      <c r="AA27"/>
      <c r="AB27"/>
    </row>
    <row r="28" spans="1:28" x14ac:dyDescent="0.25">
      <c r="A28" s="2">
        <v>23</v>
      </c>
      <c r="B28" s="8">
        <f t="array" aca="1" ref="B28" ca="1">IF(ROWS($1:23)&lt;=COUNTIF(drivername,B$4),INDEX(laptime,SMALL(IF(drivername=B$4,ROW(INDIRECT("1:"&amp;ROWS(drivername)))),ROWS($1:23))),"")</f>
        <v>2.3824421296296298E-3</v>
      </c>
      <c r="C28" s="8">
        <f t="array" aca="1" ref="C28" ca="1">IF(ROWS($1:23)&lt;=COUNTIF(drivername,C$4),INDEX(laptime,SMALL(IF(drivername=C$4,ROW(INDIRECT("1:"&amp;ROWS(drivername)))),ROWS($1:23))),"")</f>
        <v>1.4561226851851853E-3</v>
      </c>
      <c r="D28" s="8" t="str">
        <f t="array" aca="1" ref="D28" ca="1">IF(ROWS($1:23)&lt;=COUNTIF(drivername,D$4),INDEX(laptime,SMALL(IF(drivername=D$4,ROW(INDIRECT("1:"&amp;ROWS(drivername)))),ROWS($1:23))),"")</f>
        <v/>
      </c>
      <c r="E28" s="8">
        <f t="array" aca="1" ref="E28" ca="1">IF(ROWS($1:23)&lt;=COUNTIF(drivername,E$4),INDEX(laptime,SMALL(IF(drivername=E$4,ROW(INDIRECT("1:"&amp;ROWS(drivername)))),ROWS($1:23))),"")</f>
        <v>1.3686458333333335E-3</v>
      </c>
      <c r="F28" s="8">
        <f t="array" aca="1" ref="F28" ca="1">IF(ROWS($1:23)&lt;=COUNTIF(drivername,F$4),INDEX(laptime,SMALL(IF(drivername=F$4,ROW(INDIRECT("1:"&amp;ROWS(drivername)))),ROWS($1:23))),"")</f>
        <v>1.3630671296296297E-3</v>
      </c>
      <c r="X28"/>
      <c r="Y28"/>
      <c r="Z28"/>
      <c r="AA28"/>
      <c r="AB28"/>
    </row>
    <row r="29" spans="1:28" x14ac:dyDescent="0.25">
      <c r="A29" s="2">
        <v>24</v>
      </c>
      <c r="B29" s="8">
        <f t="array" aca="1" ref="B29" ca="1">IF(ROWS($1:24)&lt;=COUNTIF(drivername,B$4),INDEX(laptime,SMALL(IF(drivername=B$4,ROW(INDIRECT("1:"&amp;ROWS(drivername)))),ROWS($1:24))),"")</f>
        <v>1.3816550925925925E-3</v>
      </c>
      <c r="C29" s="8">
        <f t="array" aca="1" ref="C29" ca="1">IF(ROWS($1:24)&lt;=COUNTIF(drivername,C$4),INDEX(laptime,SMALL(IF(drivername=C$4,ROW(INDIRECT("1:"&amp;ROWS(drivername)))),ROWS($1:24))),"")</f>
        <v>2.268865740740741E-3</v>
      </c>
      <c r="D29" s="8" t="str">
        <f t="array" aca="1" ref="D29" ca="1">IF(ROWS($1:24)&lt;=COUNTIF(drivername,D$4),INDEX(laptime,SMALL(IF(drivername=D$4,ROW(INDIRECT("1:"&amp;ROWS(drivername)))),ROWS($1:24))),"")</f>
        <v/>
      </c>
      <c r="E29" s="8">
        <f t="array" aca="1" ref="E29" ca="1">IF(ROWS($1:24)&lt;=COUNTIF(drivername,E$4),INDEX(laptime,SMALL(IF(drivername=E$4,ROW(INDIRECT("1:"&amp;ROWS(drivername)))),ROWS($1:24))),"")</f>
        <v>1.3651967592592594E-3</v>
      </c>
      <c r="F29" s="8">
        <f t="array" aca="1" ref="F29" ca="1">IF(ROWS($1:24)&lt;=COUNTIF(drivername,F$4),INDEX(laptime,SMALL(IF(drivername=F$4,ROW(INDIRECT("1:"&amp;ROWS(drivername)))),ROWS($1:24))),"")</f>
        <v>1.3687500000000002E-3</v>
      </c>
      <c r="X29"/>
      <c r="Y29"/>
      <c r="Z29"/>
      <c r="AA29"/>
      <c r="AB29"/>
    </row>
    <row r="30" spans="1:28" x14ac:dyDescent="0.25">
      <c r="A30" s="2">
        <v>25</v>
      </c>
      <c r="B30" s="8">
        <f t="array" aca="1" ref="B30" ca="1">IF(ROWS($1:25)&lt;=COUNTIF(drivername,B$4),INDEX(laptime,SMALL(IF(drivername=B$4,ROW(INDIRECT("1:"&amp;ROWS(drivername)))),ROWS($1:25))),"")</f>
        <v>1.3743634259259258E-3</v>
      </c>
      <c r="C30" s="8">
        <f t="array" aca="1" ref="C30" ca="1">IF(ROWS($1:25)&lt;=COUNTIF(drivername,C$4),INDEX(laptime,SMALL(IF(drivername=C$4,ROW(INDIRECT("1:"&amp;ROWS(drivername)))),ROWS($1:25))),"")</f>
        <v>1.3386342592592592E-3</v>
      </c>
      <c r="D30" s="8" t="str">
        <f t="array" aca="1" ref="D30" ca="1">IF(ROWS($1:25)&lt;=COUNTIF(drivername,D$4),INDEX(laptime,SMALL(IF(drivername=D$4,ROW(INDIRECT("1:"&amp;ROWS(drivername)))),ROWS($1:25))),"")</f>
        <v/>
      </c>
      <c r="E30" s="8">
        <f t="array" aca="1" ref="E30" ca="1">IF(ROWS($1:25)&lt;=COUNTIF(drivername,E$4),INDEX(laptime,SMALL(IF(drivername=E$4,ROW(INDIRECT("1:"&amp;ROWS(drivername)))),ROWS($1:25))),"")</f>
        <v>1.4377430555555556E-3</v>
      </c>
      <c r="F30" s="8">
        <f t="array" aca="1" ref="F30" ca="1">IF(ROWS($1:25)&lt;=COUNTIF(drivername,F$4),INDEX(laptime,SMALL(IF(drivername=F$4,ROW(INDIRECT("1:"&amp;ROWS(drivername)))),ROWS($1:25))),"")</f>
        <v>1.3670023148148148E-3</v>
      </c>
      <c r="X30"/>
      <c r="Y30"/>
      <c r="Z30"/>
      <c r="AA30"/>
      <c r="AB30"/>
    </row>
    <row r="31" spans="1:28" x14ac:dyDescent="0.25">
      <c r="A31" s="2">
        <v>26</v>
      </c>
      <c r="B31" s="8">
        <f t="array" aca="1" ref="B31" ca="1">IF(ROWS($1:26)&lt;=COUNTIF(drivername,B$4),INDEX(laptime,SMALL(IF(drivername=B$4,ROW(INDIRECT("1:"&amp;ROWS(drivername)))),ROWS($1:26))),"")</f>
        <v>1.3667476851851853E-3</v>
      </c>
      <c r="C31" s="8">
        <f t="array" aca="1" ref="C31" ca="1">IF(ROWS($1:26)&lt;=COUNTIF(drivername,C$4),INDEX(laptime,SMALL(IF(drivername=C$4,ROW(INDIRECT("1:"&amp;ROWS(drivername)))),ROWS($1:26))),"")</f>
        <v>1.3534606481481481E-3</v>
      </c>
      <c r="D31" s="8" t="str">
        <f t="array" aca="1" ref="D31" ca="1">IF(ROWS($1:26)&lt;=COUNTIF(drivername,D$4),INDEX(laptime,SMALL(IF(drivername=D$4,ROW(INDIRECT("1:"&amp;ROWS(drivername)))),ROWS($1:26))),"")</f>
        <v/>
      </c>
      <c r="E31" s="8">
        <f t="array" aca="1" ref="E31" ca="1">IF(ROWS($1:26)&lt;=COUNTIF(drivername,E$4),INDEX(laptime,SMALL(IF(drivername=E$4,ROW(INDIRECT("1:"&amp;ROWS(drivername)))),ROWS($1:26))),"")</f>
        <v>2.0807060185185186E-3</v>
      </c>
      <c r="F31" s="8">
        <f t="array" aca="1" ref="F31" ca="1">IF(ROWS($1:26)&lt;=COUNTIF(drivername,F$4),INDEX(laptime,SMALL(IF(drivername=F$4,ROW(INDIRECT("1:"&amp;ROWS(drivername)))),ROWS($1:26))),"")</f>
        <v>1.37375E-3</v>
      </c>
      <c r="X31"/>
      <c r="Y31"/>
      <c r="Z31"/>
      <c r="AA31"/>
      <c r="AB31"/>
    </row>
    <row r="32" spans="1:28" x14ac:dyDescent="0.25">
      <c r="A32" s="2">
        <v>27</v>
      </c>
      <c r="B32" s="8">
        <f t="array" aca="1" ref="B32" ca="1">IF(ROWS($1:27)&lt;=COUNTIF(drivername,B$4),INDEX(laptime,SMALL(IF(drivername=B$4,ROW(INDIRECT("1:"&amp;ROWS(drivername)))),ROWS($1:27))),"")</f>
        <v>1.3914004629629632E-3</v>
      </c>
      <c r="C32" s="8">
        <f t="array" aca="1" ref="C32" ca="1">IF(ROWS($1:27)&lt;=COUNTIF(drivername,C$4),INDEX(laptime,SMALL(IF(drivername=C$4,ROW(INDIRECT("1:"&amp;ROWS(drivername)))),ROWS($1:27))),"")</f>
        <v>1.3307291666666667E-3</v>
      </c>
      <c r="D32" s="8" t="str">
        <f t="array" aca="1" ref="D32" ca="1">IF(ROWS($1:27)&lt;=COUNTIF(drivername,D$4),INDEX(laptime,SMALL(IF(drivername=D$4,ROW(INDIRECT("1:"&amp;ROWS(drivername)))),ROWS($1:27))),"")</f>
        <v/>
      </c>
      <c r="E32" s="8">
        <f t="array" aca="1" ref="E32" ca="1">IF(ROWS($1:27)&lt;=COUNTIF(drivername,E$4),INDEX(laptime,SMALL(IF(drivername=E$4,ROW(INDIRECT("1:"&amp;ROWS(drivername)))),ROWS($1:27))),"")</f>
        <v>1.3679861111111113E-3</v>
      </c>
      <c r="F32" s="8">
        <f t="array" aca="1" ref="F32" ca="1">IF(ROWS($1:27)&lt;=COUNTIF(drivername,F$4),INDEX(laptime,SMALL(IF(drivername=F$4,ROW(INDIRECT("1:"&amp;ROWS(drivername)))),ROWS($1:27))),"")</f>
        <v>1.4352430555555553E-3</v>
      </c>
      <c r="X32"/>
      <c r="Y32"/>
      <c r="Z32"/>
      <c r="AA32"/>
      <c r="AB32"/>
    </row>
    <row r="33" spans="1:28" x14ac:dyDescent="0.25">
      <c r="A33" s="2">
        <v>28</v>
      </c>
      <c r="B33" s="8">
        <f t="array" aca="1" ref="B33" ca="1">IF(ROWS($1:28)&lt;=COUNTIF(drivername,B$4),INDEX(laptime,SMALL(IF(drivername=B$4,ROW(INDIRECT("1:"&amp;ROWS(drivername)))),ROWS($1:28))),"")</f>
        <v>2.2254861111111108E-3</v>
      </c>
      <c r="C33" s="8">
        <f t="array" aca="1" ref="C33" ca="1">IF(ROWS($1:28)&lt;=COUNTIF(drivername,C$4),INDEX(laptime,SMALL(IF(drivername=C$4,ROW(INDIRECT("1:"&amp;ROWS(drivername)))),ROWS($1:28))),"")</f>
        <v>1.3332986111111113E-3</v>
      </c>
      <c r="D33" s="8" t="str">
        <f t="array" aca="1" ref="D33" ca="1">IF(ROWS($1:28)&lt;=COUNTIF(drivername,D$4),INDEX(laptime,SMALL(IF(drivername=D$4,ROW(INDIRECT("1:"&amp;ROWS(drivername)))),ROWS($1:28))),"")</f>
        <v/>
      </c>
      <c r="E33" s="8">
        <f t="array" aca="1" ref="E33" ca="1">IF(ROWS($1:28)&lt;=COUNTIF(drivername,E$4),INDEX(laptime,SMALL(IF(drivername=E$4,ROW(INDIRECT("1:"&amp;ROWS(drivername)))),ROWS($1:28))),"")</f>
        <v>1.3636458333333332E-3</v>
      </c>
      <c r="F33" s="8" t="str">
        <f t="array" aca="1" ref="F33" ca="1">IF(ROWS($1:28)&lt;=COUNTIF(drivername,F$4),INDEX(laptime,SMALL(IF(drivername=F$4,ROW(INDIRECT("1:"&amp;ROWS(drivername)))),ROWS($1:28))),"")</f>
        <v/>
      </c>
      <c r="X33"/>
      <c r="Y33"/>
      <c r="Z33"/>
      <c r="AA33"/>
      <c r="AB33"/>
    </row>
    <row r="34" spans="1:28" x14ac:dyDescent="0.25">
      <c r="A34" s="2">
        <v>29</v>
      </c>
      <c r="B34" s="8">
        <f t="array" aca="1" ref="B34" ca="1">IF(ROWS($1:29)&lt;=COUNTIF(drivername,B$4),INDEX(laptime,SMALL(IF(drivername=B$4,ROW(INDIRECT("1:"&amp;ROWS(drivername)))),ROWS($1:29))),"")</f>
        <v>2.8767708333333332E-3</v>
      </c>
      <c r="C34" s="8">
        <f t="array" aca="1" ref="C34" ca="1">IF(ROWS($1:29)&lt;=COUNTIF(drivername,C$4),INDEX(laptime,SMALL(IF(drivername=C$4,ROW(INDIRECT("1:"&amp;ROWS(drivername)))),ROWS($1:29))),"")</f>
        <v>1.3447800925925927E-3</v>
      </c>
      <c r="D34" s="8" t="str">
        <f t="array" aca="1" ref="D34" ca="1">IF(ROWS($1:29)&lt;=COUNTIF(drivername,D$4),INDEX(laptime,SMALL(IF(drivername=D$4,ROW(INDIRECT("1:"&amp;ROWS(drivername)))),ROWS($1:29))),"")</f>
        <v/>
      </c>
      <c r="E34" s="8">
        <f t="array" aca="1" ref="E34" ca="1">IF(ROWS($1:29)&lt;=COUNTIF(drivername,E$4),INDEX(laptime,SMALL(IF(drivername=E$4,ROW(INDIRECT("1:"&amp;ROWS(drivername)))),ROWS($1:29))),"")</f>
        <v>1.3624768518518517E-3</v>
      </c>
      <c r="F34" s="8" t="str">
        <f t="array" aca="1" ref="F34" ca="1">IF(ROWS($1:29)&lt;=COUNTIF(drivername,F$4),INDEX(laptime,SMALL(IF(drivername=F$4,ROW(INDIRECT("1:"&amp;ROWS(drivername)))),ROWS($1:29))),"")</f>
        <v/>
      </c>
      <c r="X34"/>
      <c r="Y34"/>
      <c r="Z34"/>
      <c r="AA34"/>
      <c r="AB34"/>
    </row>
    <row r="35" spans="1:28" x14ac:dyDescent="0.25">
      <c r="A35" s="2">
        <v>30</v>
      </c>
      <c r="B35" s="8">
        <f t="array" aca="1" ref="B35" ca="1">IF(ROWS($1:30)&lt;=COUNTIF(drivername,B$4),INDEX(laptime,SMALL(IF(drivername=B$4,ROW(INDIRECT("1:"&amp;ROWS(drivername)))),ROWS($1:30))),"")</f>
        <v>2.9020717592592592E-3</v>
      </c>
      <c r="C35" s="8">
        <f t="array" aca="1" ref="C35" ca="1">IF(ROWS($1:30)&lt;=COUNTIF(drivername,C$4),INDEX(laptime,SMALL(IF(drivername=C$4,ROW(INDIRECT("1:"&amp;ROWS(drivername)))),ROWS($1:30))),"")</f>
        <v>1.3369907407407408E-3</v>
      </c>
      <c r="D35" s="8" t="str">
        <f t="array" aca="1" ref="D35" ca="1">IF(ROWS($1:30)&lt;=COUNTIF(drivername,D$4),INDEX(laptime,SMALL(IF(drivername=D$4,ROW(INDIRECT("1:"&amp;ROWS(drivername)))),ROWS($1:30))),"")</f>
        <v/>
      </c>
      <c r="E35" s="8">
        <f t="array" aca="1" ref="E35" ca="1">IF(ROWS($1:30)&lt;=COUNTIF(drivername,E$4),INDEX(laptime,SMALL(IF(drivername=E$4,ROW(INDIRECT("1:"&amp;ROWS(drivername)))),ROWS($1:30))),"")</f>
        <v>1.3689583333333331E-3</v>
      </c>
      <c r="F35" s="8" t="str">
        <f t="array" aca="1" ref="F35" ca="1">IF(ROWS($1:30)&lt;=COUNTIF(drivername,F$4),INDEX(laptime,SMALL(IF(drivername=F$4,ROW(INDIRECT("1:"&amp;ROWS(drivername)))),ROWS($1:30))),"")</f>
        <v/>
      </c>
      <c r="X35"/>
      <c r="Y35"/>
      <c r="Z35"/>
      <c r="AA35"/>
      <c r="AB35"/>
    </row>
    <row r="36" spans="1:28" x14ac:dyDescent="0.25">
      <c r="A36" s="2">
        <v>31</v>
      </c>
      <c r="B36" s="8">
        <f t="array" aca="1" ref="B36" ca="1">IF(ROWS($1:31)&lt;=COUNTIF(drivername,B$4),INDEX(laptime,SMALL(IF(drivername=B$4,ROW(INDIRECT("1:"&amp;ROWS(drivername)))),ROWS($1:31))),"")</f>
        <v>1.9997453703703705E-3</v>
      </c>
      <c r="C36" s="8">
        <f t="array" aca="1" ref="C36" ca="1">IF(ROWS($1:31)&lt;=COUNTIF(drivername,C$4),INDEX(laptime,SMALL(IF(drivername=C$4,ROW(INDIRECT("1:"&amp;ROWS(drivername)))),ROWS($1:31))),"")</f>
        <v>1.3388310185185185E-3</v>
      </c>
      <c r="D36" s="8" t="str">
        <f t="array" aca="1" ref="D36" ca="1">IF(ROWS($1:31)&lt;=COUNTIF(drivername,D$4),INDEX(laptime,SMALL(IF(drivername=D$4,ROW(INDIRECT("1:"&amp;ROWS(drivername)))),ROWS($1:31))),"")</f>
        <v/>
      </c>
      <c r="E36" s="8">
        <f t="array" aca="1" ref="E36" ca="1">IF(ROWS($1:31)&lt;=COUNTIF(drivername,E$4),INDEX(laptime,SMALL(IF(drivername=E$4,ROW(INDIRECT("1:"&amp;ROWS(drivername)))),ROWS($1:31))),"")</f>
        <v>1.3734606481481482E-3</v>
      </c>
      <c r="F36" s="8" t="str">
        <f t="array" aca="1" ref="F36" ca="1">IF(ROWS($1:31)&lt;=COUNTIF(drivername,F$4),INDEX(laptime,SMALL(IF(drivername=F$4,ROW(INDIRECT("1:"&amp;ROWS(drivername)))),ROWS($1:31))),"")</f>
        <v/>
      </c>
      <c r="X36"/>
      <c r="Y36"/>
      <c r="Z36"/>
      <c r="AA36"/>
      <c r="AB36"/>
    </row>
    <row r="37" spans="1:28" x14ac:dyDescent="0.25">
      <c r="A37" s="2">
        <v>32</v>
      </c>
      <c r="B37" s="8">
        <f t="array" aca="1" ref="B37" ca="1">IF(ROWS($1:32)&lt;=COUNTIF(drivername,B$4),INDEX(laptime,SMALL(IF(drivername=B$4,ROW(INDIRECT("1:"&amp;ROWS(drivername)))),ROWS($1:32))),"")</f>
        <v>2.4092361111111111E-3</v>
      </c>
      <c r="C37" s="8">
        <f t="array" aca="1" ref="C37" ca="1">IF(ROWS($1:32)&lt;=COUNTIF(drivername,C$4),INDEX(laptime,SMALL(IF(drivername=C$4,ROW(INDIRECT("1:"&amp;ROWS(drivername)))),ROWS($1:32))),"")</f>
        <v>1.3401504629629631E-3</v>
      </c>
      <c r="D37" s="8" t="str">
        <f t="array" aca="1" ref="D37" ca="1">IF(ROWS($1:32)&lt;=COUNTIF(drivername,D$4),INDEX(laptime,SMALL(IF(drivername=D$4,ROW(INDIRECT("1:"&amp;ROWS(drivername)))),ROWS($1:32))),"")</f>
        <v/>
      </c>
      <c r="E37" s="8">
        <f t="array" aca="1" ref="E37" ca="1">IF(ROWS($1:32)&lt;=COUNTIF(drivername,E$4),INDEX(laptime,SMALL(IF(drivername=E$4,ROW(INDIRECT("1:"&amp;ROWS(drivername)))),ROWS($1:32))),"")</f>
        <v>1.3850231481481482E-3</v>
      </c>
      <c r="F37" s="8" t="str">
        <f t="array" aca="1" ref="F37" ca="1">IF(ROWS($1:32)&lt;=COUNTIF(drivername,F$4),INDEX(laptime,SMALL(IF(drivername=F$4,ROW(INDIRECT("1:"&amp;ROWS(drivername)))),ROWS($1:32))),"")</f>
        <v/>
      </c>
      <c r="X37"/>
      <c r="Y37"/>
      <c r="Z37"/>
      <c r="AA37"/>
      <c r="AB37"/>
    </row>
    <row r="38" spans="1:28" x14ac:dyDescent="0.25">
      <c r="A38" s="2">
        <v>33</v>
      </c>
      <c r="B38" s="8">
        <f t="array" aca="1" ref="B38" ca="1">IF(ROWS($1:33)&lt;=COUNTIF(drivername,B$4),INDEX(laptime,SMALL(IF(drivername=B$4,ROW(INDIRECT("1:"&amp;ROWS(drivername)))),ROWS($1:33))),"")</f>
        <v>2.4481597222222222E-3</v>
      </c>
      <c r="C38" s="8">
        <f t="array" aca="1" ref="C38" ca="1">IF(ROWS($1:33)&lt;=COUNTIF(drivername,C$4),INDEX(laptime,SMALL(IF(drivername=C$4,ROW(INDIRECT("1:"&amp;ROWS(drivername)))),ROWS($1:33))),"")</f>
        <v>2.5659722222222225E-3</v>
      </c>
      <c r="D38" s="8" t="str">
        <f t="array" aca="1" ref="D38" ca="1">IF(ROWS($1:33)&lt;=COUNTIF(drivername,D$4),INDEX(laptime,SMALL(IF(drivername=D$4,ROW(INDIRECT("1:"&amp;ROWS(drivername)))),ROWS($1:33))),"")</f>
        <v/>
      </c>
      <c r="E38" s="8">
        <f t="array" aca="1" ref="E38" ca="1">IF(ROWS($1:33)&lt;=COUNTIF(drivername,E$4),INDEX(laptime,SMALL(IF(drivername=E$4,ROW(INDIRECT("1:"&amp;ROWS(drivername)))),ROWS($1:33))),"")</f>
        <v>1.3703125E-3</v>
      </c>
      <c r="F38" s="8" t="str">
        <f t="array" aca="1" ref="F38" ca="1">IF(ROWS($1:33)&lt;=COUNTIF(drivername,F$4),INDEX(laptime,SMALL(IF(drivername=F$4,ROW(INDIRECT("1:"&amp;ROWS(drivername)))),ROWS($1:33))),"")</f>
        <v/>
      </c>
      <c r="X38"/>
      <c r="Y38"/>
      <c r="Z38"/>
      <c r="AA38"/>
      <c r="AB38"/>
    </row>
    <row r="39" spans="1:28" x14ac:dyDescent="0.25">
      <c r="A39" s="2">
        <v>34</v>
      </c>
      <c r="B39" s="8">
        <f t="array" aca="1" ref="B39" ca="1">IF(ROWS($1:34)&lt;=COUNTIF(drivername,B$4),INDEX(laptime,SMALL(IF(drivername=B$4,ROW(INDIRECT("1:"&amp;ROWS(drivername)))),ROWS($1:34))),"")</f>
        <v>1.8444907407407409E-3</v>
      </c>
      <c r="C39" s="8">
        <f t="array" aca="1" ref="C39" ca="1">IF(ROWS($1:34)&lt;=COUNTIF(drivername,C$4),INDEX(laptime,SMALL(IF(drivername=C$4,ROW(INDIRECT("1:"&amp;ROWS(drivername)))),ROWS($1:34))),"")</f>
        <v>2.8219675925925929E-3</v>
      </c>
      <c r="D39" s="8" t="str">
        <f t="array" aca="1" ref="D39" ca="1">IF(ROWS($1:34)&lt;=COUNTIF(drivername,D$4),INDEX(laptime,SMALL(IF(drivername=D$4,ROW(INDIRECT("1:"&amp;ROWS(drivername)))),ROWS($1:34))),"")</f>
        <v/>
      </c>
      <c r="E39" s="8">
        <f t="array" aca="1" ref="E39" ca="1">IF(ROWS($1:34)&lt;=COUNTIF(drivername,E$4),INDEX(laptime,SMALL(IF(drivername=E$4,ROW(INDIRECT("1:"&amp;ROWS(drivername)))),ROWS($1:34))),"")</f>
        <v>1.3607175925925924E-3</v>
      </c>
      <c r="F39" s="8" t="str">
        <f t="array" aca="1" ref="F39" ca="1">IF(ROWS($1:34)&lt;=COUNTIF(drivername,F$4),INDEX(laptime,SMALL(IF(drivername=F$4,ROW(INDIRECT("1:"&amp;ROWS(drivername)))),ROWS($1:34))),"")</f>
        <v/>
      </c>
      <c r="X39"/>
      <c r="Y39"/>
      <c r="Z39"/>
      <c r="AA39"/>
      <c r="AB39"/>
    </row>
    <row r="40" spans="1:28" x14ac:dyDescent="0.25">
      <c r="A40" s="2">
        <v>35</v>
      </c>
      <c r="B40" s="8">
        <f t="array" aca="1" ref="B40" ca="1">IF(ROWS($1:35)&lt;=COUNTIF(drivername,B$4),INDEX(laptime,SMALL(IF(drivername=B$4,ROW(INDIRECT("1:"&amp;ROWS(drivername)))),ROWS($1:35))),"")</f>
        <v>1.8281828703703704E-3</v>
      </c>
      <c r="C40" s="8">
        <f t="array" aca="1" ref="C40" ca="1">IF(ROWS($1:35)&lt;=COUNTIF(drivername,C$4),INDEX(laptime,SMALL(IF(drivername=C$4,ROW(INDIRECT("1:"&amp;ROWS(drivername)))),ROWS($1:35))),"")</f>
        <v>1.9102314814814815E-3</v>
      </c>
      <c r="D40" s="8" t="str">
        <f t="array" aca="1" ref="D40" ca="1">IF(ROWS($1:35)&lt;=COUNTIF(drivername,D$4),INDEX(laptime,SMALL(IF(drivername=D$4,ROW(INDIRECT("1:"&amp;ROWS(drivername)))),ROWS($1:35))),"")</f>
        <v/>
      </c>
      <c r="E40" s="8">
        <f t="array" aca="1" ref="E40" ca="1">IF(ROWS($1:35)&lt;=COUNTIF(drivername,E$4),INDEX(laptime,SMALL(IF(drivername=E$4,ROW(INDIRECT("1:"&amp;ROWS(drivername)))),ROWS($1:35))),"")</f>
        <v>1.3834375000000001E-3</v>
      </c>
      <c r="F40" s="8" t="str">
        <f t="array" aca="1" ref="F40" ca="1">IF(ROWS($1:35)&lt;=COUNTIF(drivername,F$4),INDEX(laptime,SMALL(IF(drivername=F$4,ROW(INDIRECT("1:"&amp;ROWS(drivername)))),ROWS($1:35))),"")</f>
        <v/>
      </c>
      <c r="X40"/>
      <c r="Y40"/>
      <c r="Z40"/>
      <c r="AA40"/>
      <c r="AB40"/>
    </row>
    <row r="41" spans="1:28" x14ac:dyDescent="0.25">
      <c r="A41" s="2">
        <v>36</v>
      </c>
      <c r="B41" s="8">
        <f t="array" aca="1" ref="B41" ca="1">IF(ROWS($1:36)&lt;=COUNTIF(drivername,B$4),INDEX(laptime,SMALL(IF(drivername=B$4,ROW(INDIRECT("1:"&amp;ROWS(drivername)))),ROWS($1:36))),"")</f>
        <v>1.5351620370370371E-3</v>
      </c>
      <c r="C41" s="8">
        <f t="array" aca="1" ref="C41" ca="1">IF(ROWS($1:36)&lt;=COUNTIF(drivername,C$4),INDEX(laptime,SMALL(IF(drivername=C$4,ROW(INDIRECT("1:"&amp;ROWS(drivername)))),ROWS($1:36))),"")</f>
        <v>1.3484953703703703E-3</v>
      </c>
      <c r="D41" s="8" t="str">
        <f t="array" aca="1" ref="D41" ca="1">IF(ROWS($1:36)&lt;=COUNTIF(drivername,D$4),INDEX(laptime,SMALL(IF(drivername=D$4,ROW(INDIRECT("1:"&amp;ROWS(drivername)))),ROWS($1:36))),"")</f>
        <v/>
      </c>
      <c r="E41" s="8">
        <f t="array" aca="1" ref="E41" ca="1">IF(ROWS($1:36)&lt;=COUNTIF(drivername,E$4),INDEX(laptime,SMALL(IF(drivername=E$4,ROW(INDIRECT("1:"&amp;ROWS(drivername)))),ROWS($1:36))),"")</f>
        <v>1.3889120370370372E-3</v>
      </c>
      <c r="F41" s="8" t="str">
        <f t="array" aca="1" ref="F41" ca="1">IF(ROWS($1:36)&lt;=COUNTIF(drivername,F$4),INDEX(laptime,SMALL(IF(drivername=F$4,ROW(INDIRECT("1:"&amp;ROWS(drivername)))),ROWS($1:36))),"")</f>
        <v/>
      </c>
      <c r="X41"/>
      <c r="Y41"/>
      <c r="Z41"/>
      <c r="AA41"/>
      <c r="AB41"/>
    </row>
    <row r="42" spans="1:28" x14ac:dyDescent="0.25">
      <c r="A42" s="2">
        <v>37</v>
      </c>
      <c r="B42" s="8">
        <f t="array" aca="1" ref="B42" ca="1">IF(ROWS($1:37)&lt;=COUNTIF(drivername,B$4),INDEX(laptime,SMALL(IF(drivername=B$4,ROW(INDIRECT("1:"&amp;ROWS(drivername)))),ROWS($1:37))),"")</f>
        <v>2.8254398148148149E-3</v>
      </c>
      <c r="C42" s="8">
        <f t="array" aca="1" ref="C42" ca="1">IF(ROWS($1:37)&lt;=COUNTIF(drivername,C$4),INDEX(laptime,SMALL(IF(drivername=C$4,ROW(INDIRECT("1:"&amp;ROWS(drivername)))),ROWS($1:37))),"")</f>
        <v>1.3390046296296294E-3</v>
      </c>
      <c r="D42" s="8" t="str">
        <f t="array" aca="1" ref="D42" ca="1">IF(ROWS($1:37)&lt;=COUNTIF(drivername,D$4),INDEX(laptime,SMALL(IF(drivername=D$4,ROW(INDIRECT("1:"&amp;ROWS(drivername)))),ROWS($1:37))),"")</f>
        <v/>
      </c>
      <c r="E42" s="8">
        <f t="array" aca="1" ref="E42" ca="1">IF(ROWS($1:37)&lt;=COUNTIF(drivername,E$4),INDEX(laptime,SMALL(IF(drivername=E$4,ROW(INDIRECT("1:"&amp;ROWS(drivername)))),ROWS($1:37))),"")</f>
        <v>1.3927893518518519E-3</v>
      </c>
      <c r="F42" s="8" t="str">
        <f t="array" aca="1" ref="F42" ca="1">IF(ROWS($1:37)&lt;=COUNTIF(drivername,F$4),INDEX(laptime,SMALL(IF(drivername=F$4,ROW(INDIRECT("1:"&amp;ROWS(drivername)))),ROWS($1:37))),"")</f>
        <v/>
      </c>
      <c r="X42"/>
      <c r="Y42"/>
      <c r="Z42"/>
      <c r="AA42"/>
      <c r="AB42"/>
    </row>
    <row r="43" spans="1:28" x14ac:dyDescent="0.25">
      <c r="A43" s="2">
        <v>38</v>
      </c>
      <c r="B43" s="8">
        <f t="array" aca="1" ref="B43" ca="1">IF(ROWS($1:38)&lt;=COUNTIF(drivername,B$4),INDEX(laptime,SMALL(IF(drivername=B$4,ROW(INDIRECT("1:"&amp;ROWS(drivername)))),ROWS($1:38))),"")</f>
        <v>1.4078935185185184E-3</v>
      </c>
      <c r="C43" s="8">
        <f t="array" aca="1" ref="C43" ca="1">IF(ROWS($1:38)&lt;=COUNTIF(drivername,C$4),INDEX(laptime,SMALL(IF(drivername=C$4,ROW(INDIRECT("1:"&amp;ROWS(drivername)))),ROWS($1:38))),"")</f>
        <v>1.3412731481481481E-3</v>
      </c>
      <c r="D43" s="8" t="str">
        <f t="array" aca="1" ref="D43" ca="1">IF(ROWS($1:38)&lt;=COUNTIF(drivername,D$4),INDEX(laptime,SMALL(IF(drivername=D$4,ROW(INDIRECT("1:"&amp;ROWS(drivername)))),ROWS($1:38))),"")</f>
        <v/>
      </c>
      <c r="E43" s="8">
        <f t="array" aca="1" ref="E43" ca="1">IF(ROWS($1:38)&lt;=COUNTIF(drivername,E$4),INDEX(laptime,SMALL(IF(drivername=E$4,ROW(INDIRECT("1:"&amp;ROWS(drivername)))),ROWS($1:38))),"")</f>
        <v>1.3950578703703703E-3</v>
      </c>
      <c r="F43" s="8" t="str">
        <f t="array" aca="1" ref="F43" ca="1">IF(ROWS($1:38)&lt;=COUNTIF(drivername,F$4),INDEX(laptime,SMALL(IF(drivername=F$4,ROW(INDIRECT("1:"&amp;ROWS(drivername)))),ROWS($1:38))),"")</f>
        <v/>
      </c>
      <c r="X43"/>
      <c r="Y43"/>
      <c r="Z43"/>
      <c r="AA43"/>
      <c r="AB43"/>
    </row>
    <row r="44" spans="1:28" x14ac:dyDescent="0.25">
      <c r="A44" s="2">
        <v>39</v>
      </c>
      <c r="B44" s="8">
        <f t="array" aca="1" ref="B44" ca="1">IF(ROWS($1:39)&lt;=COUNTIF(drivername,B$4),INDEX(laptime,SMALL(IF(drivername=B$4,ROW(INDIRECT("1:"&amp;ROWS(drivername)))),ROWS($1:39))),"")</f>
        <v>1.3717939814814814E-3</v>
      </c>
      <c r="C44" s="8">
        <f t="array" aca="1" ref="C44" ca="1">IF(ROWS($1:39)&lt;=COUNTIF(drivername,C$4),INDEX(laptime,SMALL(IF(drivername=C$4,ROW(INDIRECT("1:"&amp;ROWS(drivername)))),ROWS($1:39))),"")</f>
        <v>1.3431597222222222E-3</v>
      </c>
      <c r="D44" s="8" t="str">
        <f t="array" aca="1" ref="D44" ca="1">IF(ROWS($1:39)&lt;=COUNTIF(drivername,D$4),INDEX(laptime,SMALL(IF(drivername=D$4,ROW(INDIRECT("1:"&amp;ROWS(drivername)))),ROWS($1:39))),"")</f>
        <v/>
      </c>
      <c r="E44" s="8" t="str">
        <f t="array" aca="1" ref="E44" ca="1">IF(ROWS($1:39)&lt;=COUNTIF(drivername,E$4),INDEX(laptime,SMALL(IF(drivername=E$4,ROW(INDIRECT("1:"&amp;ROWS(drivername)))),ROWS($1:39))),"")</f>
        <v/>
      </c>
      <c r="F44" s="8" t="str">
        <f t="array" aca="1" ref="F44" ca="1">IF(ROWS($1:39)&lt;=COUNTIF(drivername,F$4),INDEX(laptime,SMALL(IF(drivername=F$4,ROW(INDIRECT("1:"&amp;ROWS(drivername)))),ROWS($1:39))),"")</f>
        <v/>
      </c>
      <c r="X44"/>
      <c r="Y44"/>
      <c r="Z44"/>
      <c r="AA44"/>
      <c r="AB44"/>
    </row>
    <row r="45" spans="1:28" x14ac:dyDescent="0.25">
      <c r="A45" s="2">
        <v>40</v>
      </c>
      <c r="B45" s="8">
        <f t="array" aca="1" ref="B45" ca="1">IF(ROWS($1:40)&lt;=COUNTIF(drivername,B$4),INDEX(laptime,SMALL(IF(drivername=B$4,ROW(INDIRECT("1:"&amp;ROWS(drivername)))),ROWS($1:40))),"")</f>
        <v>1.3695370370370369E-3</v>
      </c>
      <c r="C45" s="8">
        <f t="array" aca="1" ref="C45" ca="1">IF(ROWS($1:40)&lt;=COUNTIF(drivername,C$4),INDEX(laptime,SMALL(IF(drivername=C$4,ROW(INDIRECT("1:"&amp;ROWS(drivername)))),ROWS($1:40))),"")</f>
        <v>1.3522453703703702E-3</v>
      </c>
      <c r="D45" s="8" t="str">
        <f t="array" aca="1" ref="D45" ca="1">IF(ROWS($1:40)&lt;=COUNTIF(drivername,D$4),INDEX(laptime,SMALL(IF(drivername=D$4,ROW(INDIRECT("1:"&amp;ROWS(drivername)))),ROWS($1:40))),"")</f>
        <v/>
      </c>
      <c r="E45" s="8" t="str">
        <f t="array" aca="1" ref="E45" ca="1">IF(ROWS($1:40)&lt;=COUNTIF(drivername,E$4),INDEX(laptime,SMALL(IF(drivername=E$4,ROW(INDIRECT("1:"&amp;ROWS(drivername)))),ROWS($1:40))),"")</f>
        <v/>
      </c>
      <c r="F45" s="8" t="str">
        <f t="array" aca="1" ref="F45" ca="1">IF(ROWS($1:40)&lt;=COUNTIF(drivername,F$4),INDEX(laptime,SMALL(IF(drivername=F$4,ROW(INDIRECT("1:"&amp;ROWS(drivername)))),ROWS($1:40))),"")</f>
        <v/>
      </c>
      <c r="X45"/>
      <c r="Y45"/>
      <c r="Z45"/>
      <c r="AA45"/>
      <c r="AB45"/>
    </row>
    <row r="46" spans="1:28" x14ac:dyDescent="0.25">
      <c r="A46" s="2">
        <v>41</v>
      </c>
      <c r="B46" s="8">
        <f t="array" aca="1" ref="B46" ca="1">IF(ROWS($1:41)&lt;=COUNTIF(drivername,B$4),INDEX(laptime,SMALL(IF(drivername=B$4,ROW(INDIRECT("1:"&amp;ROWS(drivername)))),ROWS($1:41))),"")</f>
        <v>1.3735300925925926E-3</v>
      </c>
      <c r="C46" s="8">
        <f t="array" aca="1" ref="C46" ca="1">IF(ROWS($1:41)&lt;=COUNTIF(drivername,C$4),INDEX(laptime,SMALL(IF(drivername=C$4,ROW(INDIRECT("1:"&amp;ROWS(drivername)))),ROWS($1:41))),"")</f>
        <v>1.3591435185185184E-3</v>
      </c>
      <c r="D46" s="8" t="str">
        <f t="array" aca="1" ref="D46" ca="1">IF(ROWS($1:41)&lt;=COUNTIF(drivername,D$4),INDEX(laptime,SMALL(IF(drivername=D$4,ROW(INDIRECT("1:"&amp;ROWS(drivername)))),ROWS($1:41))),"")</f>
        <v/>
      </c>
      <c r="E46" s="8" t="str">
        <f t="array" aca="1" ref="E46" ca="1">IF(ROWS($1:41)&lt;=COUNTIF(drivername,E$4),INDEX(laptime,SMALL(IF(drivername=E$4,ROW(INDIRECT("1:"&amp;ROWS(drivername)))),ROWS($1:41))),"")</f>
        <v/>
      </c>
      <c r="F46" s="8" t="str">
        <f t="array" aca="1" ref="F46" ca="1">IF(ROWS($1:41)&lt;=COUNTIF(drivername,F$4),INDEX(laptime,SMALL(IF(drivername=F$4,ROW(INDIRECT("1:"&amp;ROWS(drivername)))),ROWS($1:41))),"")</f>
        <v/>
      </c>
      <c r="X46"/>
      <c r="Y46"/>
      <c r="Z46"/>
      <c r="AA46"/>
      <c r="AB46"/>
    </row>
    <row r="47" spans="1:28" x14ac:dyDescent="0.25">
      <c r="A47" s="2">
        <v>42</v>
      </c>
      <c r="B47" s="8">
        <f t="array" aca="1" ref="B47" ca="1">IF(ROWS($1:42)&lt;=COUNTIF(drivername,B$4),INDEX(laptime,SMALL(IF(drivername=B$4,ROW(INDIRECT("1:"&amp;ROWS(drivername)))),ROWS($1:42))),"")</f>
        <v>1.3765046296296296E-3</v>
      </c>
      <c r="C47" s="8">
        <f t="array" aca="1" ref="C47" ca="1">IF(ROWS($1:42)&lt;=COUNTIF(drivername,C$4),INDEX(laptime,SMALL(IF(drivername=C$4,ROW(INDIRECT("1:"&amp;ROWS(drivername)))),ROWS($1:42))),"")</f>
        <v>1.3664583333333332E-3</v>
      </c>
      <c r="D47" s="8" t="str">
        <f t="array" aca="1" ref="D47" ca="1">IF(ROWS($1:42)&lt;=COUNTIF(drivername,D$4),INDEX(laptime,SMALL(IF(drivername=D$4,ROW(INDIRECT("1:"&amp;ROWS(drivername)))),ROWS($1:42))),"")</f>
        <v/>
      </c>
      <c r="E47" s="8" t="str">
        <f t="array" aca="1" ref="E47" ca="1">IF(ROWS($1:42)&lt;=COUNTIF(drivername,E$4),INDEX(laptime,SMALL(IF(drivername=E$4,ROW(INDIRECT("1:"&amp;ROWS(drivername)))),ROWS($1:42))),"")</f>
        <v/>
      </c>
      <c r="F47" s="8" t="str">
        <f t="array" aca="1" ref="F47" ca="1">IF(ROWS($1:42)&lt;=COUNTIF(drivername,F$4),INDEX(laptime,SMALL(IF(drivername=F$4,ROW(INDIRECT("1:"&amp;ROWS(drivername)))),ROWS($1:42))),"")</f>
        <v/>
      </c>
      <c r="X47"/>
      <c r="Y47"/>
      <c r="Z47"/>
      <c r="AA47"/>
      <c r="AB47"/>
    </row>
    <row r="48" spans="1:28" x14ac:dyDescent="0.25">
      <c r="A48" s="2">
        <v>43</v>
      </c>
      <c r="B48" s="8">
        <f t="array" aca="1" ref="B48" ca="1">IF(ROWS($1:43)&lt;=COUNTIF(drivername,B$4),INDEX(laptime,SMALL(IF(drivername=B$4,ROW(INDIRECT("1:"&amp;ROWS(drivername)))),ROWS($1:43))),"")</f>
        <v>1.3740856481481479E-3</v>
      </c>
      <c r="C48" s="8">
        <f t="array" aca="1" ref="C48" ca="1">IF(ROWS($1:43)&lt;=COUNTIF(drivername,C$4),INDEX(laptime,SMALL(IF(drivername=C$4,ROW(INDIRECT("1:"&amp;ROWS(drivername)))),ROWS($1:43))),"")</f>
        <v>1.3612962962962962E-3</v>
      </c>
      <c r="D48" s="8" t="str">
        <f t="array" aca="1" ref="D48" ca="1">IF(ROWS($1:43)&lt;=COUNTIF(drivername,D$4),INDEX(laptime,SMALL(IF(drivername=D$4,ROW(INDIRECT("1:"&amp;ROWS(drivername)))),ROWS($1:43))),"")</f>
        <v/>
      </c>
      <c r="E48" s="8" t="str">
        <f t="array" aca="1" ref="E48" ca="1">IF(ROWS($1:43)&lt;=COUNTIF(drivername,E$4),INDEX(laptime,SMALL(IF(drivername=E$4,ROW(INDIRECT("1:"&amp;ROWS(drivername)))),ROWS($1:43))),"")</f>
        <v/>
      </c>
      <c r="F48" s="8" t="str">
        <f t="array" aca="1" ref="F48" ca="1">IF(ROWS($1:43)&lt;=COUNTIF(drivername,F$4),INDEX(laptime,SMALL(IF(drivername=F$4,ROW(INDIRECT("1:"&amp;ROWS(drivername)))),ROWS($1:43))),"")</f>
        <v/>
      </c>
      <c r="X48"/>
      <c r="Y48"/>
      <c r="Z48"/>
      <c r="AA48"/>
      <c r="AB48"/>
    </row>
    <row r="49" spans="1:28" x14ac:dyDescent="0.25">
      <c r="A49" s="2">
        <v>44</v>
      </c>
      <c r="B49" s="8">
        <f t="array" aca="1" ref="B49" ca="1">IF(ROWS($1:44)&lt;=COUNTIF(drivername,B$4),INDEX(laptime,SMALL(IF(drivername=B$4,ROW(INDIRECT("1:"&amp;ROWS(drivername)))),ROWS($1:44))),"")</f>
        <v>1.3945833333333334E-3</v>
      </c>
      <c r="C49" s="8">
        <f t="array" aca="1" ref="C49" ca="1">IF(ROWS($1:44)&lt;=COUNTIF(drivername,C$4),INDEX(laptime,SMALL(IF(drivername=C$4,ROW(INDIRECT("1:"&amp;ROWS(drivername)))),ROWS($1:44))),"")</f>
        <v>1.358611111111111E-3</v>
      </c>
      <c r="D49" s="8" t="str">
        <f t="array" aca="1" ref="D49" ca="1">IF(ROWS($1:44)&lt;=COUNTIF(drivername,D$4),INDEX(laptime,SMALL(IF(drivername=D$4,ROW(INDIRECT("1:"&amp;ROWS(drivername)))),ROWS($1:44))),"")</f>
        <v/>
      </c>
      <c r="E49" s="8" t="str">
        <f t="array" aca="1" ref="E49" ca="1">IF(ROWS($1:44)&lt;=COUNTIF(drivername,E$4),INDEX(laptime,SMALL(IF(drivername=E$4,ROW(INDIRECT("1:"&amp;ROWS(drivername)))),ROWS($1:44))),"")</f>
        <v/>
      </c>
      <c r="F49" s="8" t="str">
        <f t="array" aca="1" ref="F49" ca="1">IF(ROWS($1:44)&lt;=COUNTIF(drivername,F$4),INDEX(laptime,SMALL(IF(drivername=F$4,ROW(INDIRECT("1:"&amp;ROWS(drivername)))),ROWS($1:44))),"")</f>
        <v/>
      </c>
      <c r="X49"/>
      <c r="Y49"/>
      <c r="Z49"/>
      <c r="AA49"/>
      <c r="AB49"/>
    </row>
    <row r="50" spans="1:28" x14ac:dyDescent="0.25">
      <c r="A50" s="2">
        <v>45</v>
      </c>
      <c r="B50" s="8">
        <f t="array" aca="1" ref="B50" ca="1">IF(ROWS($1:45)&lt;=COUNTIF(drivername,B$4),INDEX(laptime,SMALL(IF(drivername=B$4,ROW(INDIRECT("1:"&amp;ROWS(drivername)))),ROWS($1:45))),"")</f>
        <v>1.3661458333333331E-3</v>
      </c>
      <c r="C50" s="8">
        <f t="array" aca="1" ref="C50" ca="1">IF(ROWS($1:45)&lt;=COUNTIF(drivername,C$4),INDEX(laptime,SMALL(IF(drivername=C$4,ROW(INDIRECT("1:"&amp;ROWS(drivername)))),ROWS($1:45))),"")</f>
        <v>1.3588310185185185E-3</v>
      </c>
      <c r="D50" s="8" t="str">
        <f t="array" aca="1" ref="D50" ca="1">IF(ROWS($1:45)&lt;=COUNTIF(drivername,D$4),INDEX(laptime,SMALL(IF(drivername=D$4,ROW(INDIRECT("1:"&amp;ROWS(drivername)))),ROWS($1:45))),"")</f>
        <v/>
      </c>
      <c r="E50" s="8" t="str">
        <f t="array" aca="1" ref="E50" ca="1">IF(ROWS($1:45)&lt;=COUNTIF(drivername,E$4),INDEX(laptime,SMALL(IF(drivername=E$4,ROW(INDIRECT("1:"&amp;ROWS(drivername)))),ROWS($1:45))),"")</f>
        <v/>
      </c>
      <c r="F50" s="8" t="str">
        <f t="array" aca="1" ref="F50" ca="1">IF(ROWS($1:45)&lt;=COUNTIF(drivername,F$4),INDEX(laptime,SMALL(IF(drivername=F$4,ROW(INDIRECT("1:"&amp;ROWS(drivername)))),ROWS($1:45))),"")</f>
        <v/>
      </c>
      <c r="X50"/>
      <c r="Y50"/>
      <c r="Z50"/>
      <c r="AA50"/>
      <c r="AB50"/>
    </row>
    <row r="51" spans="1:28" x14ac:dyDescent="0.25">
      <c r="A51" s="2">
        <v>46</v>
      </c>
      <c r="B51" s="8">
        <f t="array" aca="1" ref="B51" ca="1">IF(ROWS($1:46)&lt;=COUNTIF(drivername,B$4),INDEX(laptime,SMALL(IF(drivername=B$4,ROW(INDIRECT("1:"&amp;ROWS(drivername)))),ROWS($1:46))),"")</f>
        <v>1.3704282407407406E-3</v>
      </c>
      <c r="C51" s="8">
        <f t="array" aca="1" ref="C51" ca="1">IF(ROWS($1:46)&lt;=COUNTIF(drivername,C$4),INDEX(laptime,SMALL(IF(drivername=C$4,ROW(INDIRECT("1:"&amp;ROWS(drivername)))),ROWS($1:46))),"")</f>
        <v>1.3576157407407408E-3</v>
      </c>
      <c r="D51" s="8" t="str">
        <f t="array" aca="1" ref="D51" ca="1">IF(ROWS($1:46)&lt;=COUNTIF(drivername,D$4),INDEX(laptime,SMALL(IF(drivername=D$4,ROW(INDIRECT("1:"&amp;ROWS(drivername)))),ROWS($1:46))),"")</f>
        <v/>
      </c>
      <c r="E51" s="8" t="str">
        <f t="array" aca="1" ref="E51" ca="1">IF(ROWS($1:46)&lt;=COUNTIF(drivername,E$4),INDEX(laptime,SMALL(IF(drivername=E$4,ROW(INDIRECT("1:"&amp;ROWS(drivername)))),ROWS($1:46))),"")</f>
        <v/>
      </c>
      <c r="F51" s="8" t="str">
        <f t="array" aca="1" ref="F51" ca="1">IF(ROWS($1:46)&lt;=COUNTIF(drivername,F$4),INDEX(laptime,SMALL(IF(drivername=F$4,ROW(INDIRECT("1:"&amp;ROWS(drivername)))),ROWS($1:46))),"")</f>
        <v/>
      </c>
      <c r="X51"/>
      <c r="Y51"/>
      <c r="Z51"/>
      <c r="AA51"/>
      <c r="AB51"/>
    </row>
    <row r="52" spans="1:28" x14ac:dyDescent="0.25">
      <c r="A52" s="2">
        <v>47</v>
      </c>
      <c r="B52" s="8">
        <f t="array" aca="1" ref="B52" ca="1">IF(ROWS($1:47)&lt;=COUNTIF(drivername,B$4),INDEX(laptime,SMALL(IF(drivername=B$4,ROW(INDIRECT("1:"&amp;ROWS(drivername)))),ROWS($1:47))),"")</f>
        <v>1.3809259259259259E-3</v>
      </c>
      <c r="C52" s="8">
        <f t="array" aca="1" ref="C52" ca="1">IF(ROWS($1:47)&lt;=COUNTIF(drivername,C$4),INDEX(laptime,SMALL(IF(drivername=C$4,ROW(INDIRECT("1:"&amp;ROWS(drivername)))),ROWS($1:47))),"")</f>
        <v>1.4293055555555554E-3</v>
      </c>
      <c r="D52" s="8" t="str">
        <f t="array" aca="1" ref="D52" ca="1">IF(ROWS($1:47)&lt;=COUNTIF(drivername,D$4),INDEX(laptime,SMALL(IF(drivername=D$4,ROW(INDIRECT("1:"&amp;ROWS(drivername)))),ROWS($1:47))),"")</f>
        <v/>
      </c>
      <c r="E52" s="8" t="str">
        <f t="array" aca="1" ref="E52" ca="1">IF(ROWS($1:47)&lt;=COUNTIF(drivername,E$4),INDEX(laptime,SMALL(IF(drivername=E$4,ROW(INDIRECT("1:"&amp;ROWS(drivername)))),ROWS($1:47))),"")</f>
        <v/>
      </c>
      <c r="F52" s="8" t="str">
        <f t="array" aca="1" ref="F52" ca="1">IF(ROWS($1:47)&lt;=COUNTIF(drivername,F$4),INDEX(laptime,SMALL(IF(drivername=F$4,ROW(INDIRECT("1:"&amp;ROWS(drivername)))),ROWS($1:47))),"")</f>
        <v/>
      </c>
      <c r="X52"/>
      <c r="Y52"/>
      <c r="Z52"/>
      <c r="AA52"/>
      <c r="AB52"/>
    </row>
    <row r="53" spans="1:28" x14ac:dyDescent="0.25">
      <c r="A53" s="2">
        <v>48</v>
      </c>
      <c r="B53" s="8">
        <f t="array" aca="1" ref="B53" ca="1">IF(ROWS($1:48)&lt;=COUNTIF(drivername,B$4),INDEX(laptime,SMALL(IF(drivername=B$4,ROW(INDIRECT("1:"&amp;ROWS(drivername)))),ROWS($1:48))),"")</f>
        <v>1.3837152777777778E-3</v>
      </c>
      <c r="C53" s="8" t="str">
        <f t="array" aca="1" ref="C53" ca="1">IF(ROWS($1:48)&lt;=COUNTIF(drivername,C$4),INDEX(laptime,SMALL(IF(drivername=C$4,ROW(INDIRECT("1:"&amp;ROWS(drivername)))),ROWS($1:48))),"")</f>
        <v/>
      </c>
      <c r="D53" s="8" t="str">
        <f t="array" aca="1" ref="D53" ca="1">IF(ROWS($1:48)&lt;=COUNTIF(drivername,D$4),INDEX(laptime,SMALL(IF(drivername=D$4,ROW(INDIRECT("1:"&amp;ROWS(drivername)))),ROWS($1:48))),"")</f>
        <v/>
      </c>
      <c r="E53" s="8" t="str">
        <f t="array" aca="1" ref="E53" ca="1">IF(ROWS($1:48)&lt;=COUNTIF(drivername,E$4),INDEX(laptime,SMALL(IF(drivername=E$4,ROW(INDIRECT("1:"&amp;ROWS(drivername)))),ROWS($1:48))),"")</f>
        <v/>
      </c>
      <c r="F53" s="8" t="str">
        <f t="array" aca="1" ref="F53" ca="1">IF(ROWS($1:48)&lt;=COUNTIF(drivername,F$4),INDEX(laptime,SMALL(IF(drivername=F$4,ROW(INDIRECT("1:"&amp;ROWS(drivername)))),ROWS($1:48))),"")</f>
        <v/>
      </c>
      <c r="X53"/>
      <c r="Y53"/>
      <c r="Z53"/>
      <c r="AA53"/>
      <c r="AB53"/>
    </row>
    <row r="54" spans="1:28" x14ac:dyDescent="0.25">
      <c r="A54" s="2">
        <v>49</v>
      </c>
      <c r="B54" s="8">
        <f t="array" aca="1" ref="B54" ca="1">IF(ROWS($1:49)&lt;=COUNTIF(drivername,B$4),INDEX(laptime,SMALL(IF(drivername=B$4,ROW(INDIRECT("1:"&amp;ROWS(drivername)))),ROWS($1:49))),"")</f>
        <v>1.4624421296296297E-3</v>
      </c>
      <c r="C54" s="8" t="str">
        <f t="array" aca="1" ref="C54" ca="1">IF(ROWS($1:49)&lt;=COUNTIF(drivername,C$4),INDEX(laptime,SMALL(IF(drivername=C$4,ROW(INDIRECT("1:"&amp;ROWS(drivername)))),ROWS($1:49))),"")</f>
        <v/>
      </c>
      <c r="D54" s="8" t="str">
        <f t="array" aca="1" ref="D54" ca="1">IF(ROWS($1:49)&lt;=COUNTIF(drivername,D$4),INDEX(laptime,SMALL(IF(drivername=D$4,ROW(INDIRECT("1:"&amp;ROWS(drivername)))),ROWS($1:49))),"")</f>
        <v/>
      </c>
      <c r="E54" s="8" t="str">
        <f t="array" aca="1" ref="E54" ca="1">IF(ROWS($1:49)&lt;=COUNTIF(drivername,E$4),INDEX(laptime,SMALL(IF(drivername=E$4,ROW(INDIRECT("1:"&amp;ROWS(drivername)))),ROWS($1:49))),"")</f>
        <v/>
      </c>
      <c r="F54" s="8" t="str">
        <f t="array" aca="1" ref="F54" ca="1">IF(ROWS($1:49)&lt;=COUNTIF(drivername,F$4),INDEX(laptime,SMALL(IF(drivername=F$4,ROW(INDIRECT("1:"&amp;ROWS(drivername)))),ROWS($1:49))),"")</f>
        <v/>
      </c>
      <c r="X54"/>
      <c r="Y54"/>
      <c r="Z54"/>
      <c r="AA54"/>
      <c r="AB54"/>
    </row>
    <row r="55" spans="1:28" x14ac:dyDescent="0.25">
      <c r="A55" s="2">
        <v>50</v>
      </c>
      <c r="B55" s="8" t="str">
        <f t="array" aca="1" ref="B55" ca="1">IF(ROWS($1:50)&lt;=COUNTIF(drivername,B$4),INDEX(laptime,SMALL(IF(drivername=B$4,ROW(INDIRECT("1:"&amp;ROWS(drivername)))),ROWS($1:50))),"")</f>
        <v/>
      </c>
      <c r="C55" s="8" t="str">
        <f t="array" aca="1" ref="C55" ca="1">IF(ROWS($1:50)&lt;=COUNTIF(drivername,C$4),INDEX(laptime,SMALL(IF(drivername=C$4,ROW(INDIRECT("1:"&amp;ROWS(drivername)))),ROWS($1:50))),"")</f>
        <v/>
      </c>
      <c r="D55" s="8" t="str">
        <f t="array" aca="1" ref="D55" ca="1">IF(ROWS($1:50)&lt;=COUNTIF(drivername,D$4),INDEX(laptime,SMALL(IF(drivername=D$4,ROW(INDIRECT("1:"&amp;ROWS(drivername)))),ROWS($1:50))),"")</f>
        <v/>
      </c>
      <c r="E55" s="8" t="str">
        <f t="array" aca="1" ref="E55" ca="1">IF(ROWS($1:50)&lt;=COUNTIF(drivername,E$4),INDEX(laptime,SMALL(IF(drivername=E$4,ROW(INDIRECT("1:"&amp;ROWS(drivername)))),ROWS($1:50))),"")</f>
        <v/>
      </c>
      <c r="F55" s="8" t="str">
        <f t="array" aca="1" ref="F55" ca="1">IF(ROWS($1:50)&lt;=COUNTIF(drivername,F$4),INDEX(laptime,SMALL(IF(drivername=F$4,ROW(INDIRECT("1:"&amp;ROWS(drivername)))),ROWS($1:50))),"")</f>
        <v/>
      </c>
      <c r="X55"/>
      <c r="Y55"/>
      <c r="Z55"/>
      <c r="AA55"/>
      <c r="AB55"/>
    </row>
    <row r="56" spans="1:28" x14ac:dyDescent="0.25">
      <c r="A56" s="2">
        <v>51</v>
      </c>
      <c r="B56" s="8" t="str">
        <f t="array" aca="1" ref="B56" ca="1">IF(ROWS($1:51)&lt;=COUNTIF(drivername,B$4),INDEX(laptime,SMALL(IF(drivername=B$4,ROW(INDIRECT("1:"&amp;ROWS(drivername)))),ROWS($1:51))),"")</f>
        <v/>
      </c>
      <c r="C56" s="8" t="str">
        <f t="array" aca="1" ref="C56" ca="1">IF(ROWS($1:51)&lt;=COUNTIF(drivername,C$4),INDEX(laptime,SMALL(IF(drivername=C$4,ROW(INDIRECT("1:"&amp;ROWS(drivername)))),ROWS($1:51))),"")</f>
        <v/>
      </c>
      <c r="D56" s="8" t="str">
        <f t="array" aca="1" ref="D56" ca="1">IF(ROWS($1:51)&lt;=COUNTIF(drivername,D$4),INDEX(laptime,SMALL(IF(drivername=D$4,ROW(INDIRECT("1:"&amp;ROWS(drivername)))),ROWS($1:51))),"")</f>
        <v/>
      </c>
      <c r="E56" s="8" t="str">
        <f t="array" aca="1" ref="E56" ca="1">IF(ROWS($1:51)&lt;=COUNTIF(drivername,E$4),INDEX(laptime,SMALL(IF(drivername=E$4,ROW(INDIRECT("1:"&amp;ROWS(drivername)))),ROWS($1:51))),"")</f>
        <v/>
      </c>
      <c r="F56" s="8" t="str">
        <f t="array" aca="1" ref="F56" ca="1">IF(ROWS($1:51)&lt;=COUNTIF(drivername,F$4),INDEX(laptime,SMALL(IF(drivername=F$4,ROW(INDIRECT("1:"&amp;ROWS(drivername)))),ROWS($1:51))),"")</f>
        <v/>
      </c>
      <c r="X56"/>
      <c r="Y56"/>
      <c r="Z56"/>
      <c r="AA56"/>
      <c r="AB56"/>
    </row>
    <row r="57" spans="1:28" x14ac:dyDescent="0.25">
      <c r="A57" s="2">
        <v>52</v>
      </c>
      <c r="B57" s="8" t="str">
        <f t="array" aca="1" ref="B57" ca="1">IF(ROWS($1:52)&lt;=COUNTIF(drivername,B$4),INDEX(laptime,SMALL(IF(drivername=B$4,ROW(INDIRECT("1:"&amp;ROWS(drivername)))),ROWS($1:52))),"")</f>
        <v/>
      </c>
      <c r="C57" s="8" t="str">
        <f t="array" aca="1" ref="C57" ca="1">IF(ROWS($1:52)&lt;=COUNTIF(drivername,C$4),INDEX(laptime,SMALL(IF(drivername=C$4,ROW(INDIRECT("1:"&amp;ROWS(drivername)))),ROWS($1:52))),"")</f>
        <v/>
      </c>
      <c r="D57" s="8" t="str">
        <f t="array" aca="1" ref="D57" ca="1">IF(ROWS($1:52)&lt;=COUNTIF(drivername,D$4),INDEX(laptime,SMALL(IF(drivername=D$4,ROW(INDIRECT("1:"&amp;ROWS(drivername)))),ROWS($1:52))),"")</f>
        <v/>
      </c>
      <c r="E57" s="8" t="str">
        <f t="array" aca="1" ref="E57" ca="1">IF(ROWS($1:52)&lt;=COUNTIF(drivername,E$4),INDEX(laptime,SMALL(IF(drivername=E$4,ROW(INDIRECT("1:"&amp;ROWS(drivername)))),ROWS($1:52))),"")</f>
        <v/>
      </c>
      <c r="F57" s="8" t="str">
        <f t="array" aca="1" ref="F57" ca="1">IF(ROWS($1:52)&lt;=COUNTIF(drivername,F$4),INDEX(laptime,SMALL(IF(drivername=F$4,ROW(INDIRECT("1:"&amp;ROWS(drivername)))),ROWS($1:52))),"")</f>
        <v/>
      </c>
      <c r="X57"/>
      <c r="Y57"/>
      <c r="Z57"/>
      <c r="AA57"/>
      <c r="AB57"/>
    </row>
    <row r="58" spans="1:28" x14ac:dyDescent="0.25">
      <c r="A58" s="2">
        <v>53</v>
      </c>
      <c r="B58" s="8" t="str">
        <f t="array" aca="1" ref="B58" ca="1">IF(ROWS($1:53)&lt;=COUNTIF(drivername,B$4),INDEX(laptime,SMALL(IF(drivername=B$4,ROW(INDIRECT("1:"&amp;ROWS(drivername)))),ROWS($1:53))),"")</f>
        <v/>
      </c>
      <c r="C58" s="8" t="str">
        <f t="array" aca="1" ref="C58" ca="1">IF(ROWS($1:53)&lt;=COUNTIF(drivername,C$4),INDEX(laptime,SMALL(IF(drivername=C$4,ROW(INDIRECT("1:"&amp;ROWS(drivername)))),ROWS($1:53))),"")</f>
        <v/>
      </c>
      <c r="D58" s="8" t="str">
        <f t="array" aca="1" ref="D58" ca="1">IF(ROWS($1:53)&lt;=COUNTIF(drivername,D$4),INDEX(laptime,SMALL(IF(drivername=D$4,ROW(INDIRECT("1:"&amp;ROWS(drivername)))),ROWS($1:53))),"")</f>
        <v/>
      </c>
      <c r="E58" s="8" t="str">
        <f t="array" aca="1" ref="E58" ca="1">IF(ROWS($1:53)&lt;=COUNTIF(drivername,E$4),INDEX(laptime,SMALL(IF(drivername=E$4,ROW(INDIRECT("1:"&amp;ROWS(drivername)))),ROWS($1:53))),"")</f>
        <v/>
      </c>
      <c r="F58" s="8" t="str">
        <f t="array" aca="1" ref="F58" ca="1">IF(ROWS($1:53)&lt;=COUNTIF(drivername,F$4),INDEX(laptime,SMALL(IF(drivername=F$4,ROW(INDIRECT("1:"&amp;ROWS(drivername)))),ROWS($1:53))),"")</f>
        <v/>
      </c>
      <c r="X58"/>
      <c r="Y58"/>
      <c r="Z58"/>
      <c r="AA58"/>
      <c r="AB58"/>
    </row>
    <row r="59" spans="1:28" x14ac:dyDescent="0.25">
      <c r="A59" s="2">
        <v>54</v>
      </c>
      <c r="B59" s="8" t="str">
        <f t="array" aca="1" ref="B59" ca="1">IF(ROWS($1:54)&lt;=COUNTIF(drivername,B$4),INDEX(laptime,SMALL(IF(drivername=B$4,ROW(INDIRECT("1:"&amp;ROWS(drivername)))),ROWS($1:54))),"")</f>
        <v/>
      </c>
      <c r="C59" s="8" t="str">
        <f t="array" aca="1" ref="C59" ca="1">IF(ROWS($1:54)&lt;=COUNTIF(drivername,C$4),INDEX(laptime,SMALL(IF(drivername=C$4,ROW(INDIRECT("1:"&amp;ROWS(drivername)))),ROWS($1:54))),"")</f>
        <v/>
      </c>
      <c r="D59" s="8" t="str">
        <f t="array" aca="1" ref="D59" ca="1">IF(ROWS($1:54)&lt;=COUNTIF(drivername,D$4),INDEX(laptime,SMALL(IF(drivername=D$4,ROW(INDIRECT("1:"&amp;ROWS(drivername)))),ROWS($1:54))),"")</f>
        <v/>
      </c>
      <c r="E59" s="8" t="str">
        <f t="array" aca="1" ref="E59" ca="1">IF(ROWS($1:54)&lt;=COUNTIF(drivername,E$4),INDEX(laptime,SMALL(IF(drivername=E$4,ROW(INDIRECT("1:"&amp;ROWS(drivername)))),ROWS($1:54))),"")</f>
        <v/>
      </c>
      <c r="F59" s="8" t="str">
        <f t="array" aca="1" ref="F59" ca="1">IF(ROWS($1:54)&lt;=COUNTIF(drivername,F$4),INDEX(laptime,SMALL(IF(drivername=F$4,ROW(INDIRECT("1:"&amp;ROWS(drivername)))),ROWS($1:54))),"")</f>
        <v/>
      </c>
      <c r="X59"/>
      <c r="Y59"/>
      <c r="Z59"/>
      <c r="AA59"/>
      <c r="AB59"/>
    </row>
    <row r="60" spans="1:28" x14ac:dyDescent="0.25">
      <c r="A60" s="2">
        <v>55</v>
      </c>
      <c r="B60" s="8" t="str">
        <f t="array" aca="1" ref="B60" ca="1">IF(ROWS($1:55)&lt;=COUNTIF(drivername,B$4),INDEX(laptime,SMALL(IF(drivername=B$4,ROW(INDIRECT("1:"&amp;ROWS(drivername)))),ROWS($1:55))),"")</f>
        <v/>
      </c>
      <c r="C60" s="8" t="str">
        <f t="array" aca="1" ref="C60" ca="1">IF(ROWS($1:55)&lt;=COUNTIF(drivername,C$4),INDEX(laptime,SMALL(IF(drivername=C$4,ROW(INDIRECT("1:"&amp;ROWS(drivername)))),ROWS($1:55))),"")</f>
        <v/>
      </c>
      <c r="D60" s="8" t="str">
        <f t="array" aca="1" ref="D60" ca="1">IF(ROWS($1:55)&lt;=COUNTIF(drivername,D$4),INDEX(laptime,SMALL(IF(drivername=D$4,ROW(INDIRECT("1:"&amp;ROWS(drivername)))),ROWS($1:55))),"")</f>
        <v/>
      </c>
      <c r="E60" s="8" t="str">
        <f t="array" aca="1" ref="E60" ca="1">IF(ROWS($1:55)&lt;=COUNTIF(drivername,E$4),INDEX(laptime,SMALL(IF(drivername=E$4,ROW(INDIRECT("1:"&amp;ROWS(drivername)))),ROWS($1:55))),"")</f>
        <v/>
      </c>
      <c r="F60" s="8" t="str">
        <f t="array" aca="1" ref="F60" ca="1">IF(ROWS($1:55)&lt;=COUNTIF(drivername,F$4),INDEX(laptime,SMALL(IF(drivername=F$4,ROW(INDIRECT("1:"&amp;ROWS(drivername)))),ROWS($1:55))),"")</f>
        <v/>
      </c>
      <c r="X60"/>
      <c r="Y60"/>
      <c r="Z60"/>
      <c r="AA60"/>
      <c r="AB60"/>
    </row>
    <row r="61" spans="1:28" x14ac:dyDescent="0.25">
      <c r="A61" s="2">
        <v>56</v>
      </c>
      <c r="B61" s="8" t="str">
        <f t="array" aca="1" ref="B61" ca="1">IF(ROWS($1:56)&lt;=COUNTIF(drivername,B$4),INDEX(laptime,SMALL(IF(drivername=B$4,ROW(INDIRECT("1:"&amp;ROWS(drivername)))),ROWS($1:56))),"")</f>
        <v/>
      </c>
      <c r="C61" s="8" t="str">
        <f t="array" aca="1" ref="C61" ca="1">IF(ROWS($1:56)&lt;=COUNTIF(drivername,C$4),INDEX(laptime,SMALL(IF(drivername=C$4,ROW(INDIRECT("1:"&amp;ROWS(drivername)))),ROWS($1:56))),"")</f>
        <v/>
      </c>
      <c r="D61" s="8" t="str">
        <f t="array" aca="1" ref="D61" ca="1">IF(ROWS($1:56)&lt;=COUNTIF(drivername,D$4),INDEX(laptime,SMALL(IF(drivername=D$4,ROW(INDIRECT("1:"&amp;ROWS(drivername)))),ROWS($1:56))),"")</f>
        <v/>
      </c>
      <c r="E61" s="8" t="str">
        <f t="array" aca="1" ref="E61" ca="1">IF(ROWS($1:56)&lt;=COUNTIF(drivername,E$4),INDEX(laptime,SMALL(IF(drivername=E$4,ROW(INDIRECT("1:"&amp;ROWS(drivername)))),ROWS($1:56))),"")</f>
        <v/>
      </c>
      <c r="F61" s="8" t="str">
        <f t="array" aca="1" ref="F61" ca="1">IF(ROWS($1:56)&lt;=COUNTIF(drivername,F$4),INDEX(laptime,SMALL(IF(drivername=F$4,ROW(INDIRECT("1:"&amp;ROWS(drivername)))),ROWS($1:56))),"")</f>
        <v/>
      </c>
      <c r="X61"/>
      <c r="Y61"/>
      <c r="Z61"/>
      <c r="AA61"/>
      <c r="AB61"/>
    </row>
    <row r="62" spans="1:28" x14ac:dyDescent="0.25">
      <c r="A62" s="2">
        <v>57</v>
      </c>
      <c r="B62" s="8" t="str">
        <f t="array" aca="1" ref="B62" ca="1">IF(ROWS($1:57)&lt;=COUNTIF(drivername,B$4),INDEX(laptime,SMALL(IF(drivername=B$4,ROW(INDIRECT("1:"&amp;ROWS(drivername)))),ROWS($1:57))),"")</f>
        <v/>
      </c>
      <c r="C62" s="8" t="str">
        <f t="array" aca="1" ref="C62" ca="1">IF(ROWS($1:57)&lt;=COUNTIF(drivername,C$4),INDEX(laptime,SMALL(IF(drivername=C$4,ROW(INDIRECT("1:"&amp;ROWS(drivername)))),ROWS($1:57))),"")</f>
        <v/>
      </c>
      <c r="D62" s="8" t="str">
        <f t="array" aca="1" ref="D62" ca="1">IF(ROWS($1:57)&lt;=COUNTIF(drivername,D$4),INDEX(laptime,SMALL(IF(drivername=D$4,ROW(INDIRECT("1:"&amp;ROWS(drivername)))),ROWS($1:57))),"")</f>
        <v/>
      </c>
      <c r="E62" s="8" t="str">
        <f t="array" aca="1" ref="E62" ca="1">IF(ROWS($1:57)&lt;=COUNTIF(drivername,E$4),INDEX(laptime,SMALL(IF(drivername=E$4,ROW(INDIRECT("1:"&amp;ROWS(drivername)))),ROWS($1:57))),"")</f>
        <v/>
      </c>
      <c r="F62" s="8" t="str">
        <f t="array" aca="1" ref="F62" ca="1">IF(ROWS($1:57)&lt;=COUNTIF(drivername,F$4),INDEX(laptime,SMALL(IF(drivername=F$4,ROW(INDIRECT("1:"&amp;ROWS(drivername)))),ROWS($1:57))),"")</f>
        <v/>
      </c>
      <c r="X62"/>
      <c r="Y62"/>
      <c r="Z62"/>
      <c r="AA62"/>
      <c r="AB62"/>
    </row>
    <row r="63" spans="1:28" x14ac:dyDescent="0.25">
      <c r="A63" s="2">
        <v>58</v>
      </c>
      <c r="B63" s="8" t="str">
        <f t="array" aca="1" ref="B63" ca="1">IF(ROWS($1:58)&lt;=COUNTIF(drivername,B$4),INDEX(laptime,SMALL(IF(drivername=B$4,ROW(INDIRECT("1:"&amp;ROWS(drivername)))),ROWS($1:58))),"")</f>
        <v/>
      </c>
      <c r="C63" s="8" t="str">
        <f t="array" aca="1" ref="C63" ca="1">IF(ROWS($1:58)&lt;=COUNTIF(drivername,C$4),INDEX(laptime,SMALL(IF(drivername=C$4,ROW(INDIRECT("1:"&amp;ROWS(drivername)))),ROWS($1:58))),"")</f>
        <v/>
      </c>
      <c r="D63" s="8" t="str">
        <f t="array" aca="1" ref="D63" ca="1">IF(ROWS($1:58)&lt;=COUNTIF(drivername,D$4),INDEX(laptime,SMALL(IF(drivername=D$4,ROW(INDIRECT("1:"&amp;ROWS(drivername)))),ROWS($1:58))),"")</f>
        <v/>
      </c>
      <c r="E63" s="8" t="str">
        <f t="array" aca="1" ref="E63" ca="1">IF(ROWS($1:58)&lt;=COUNTIF(drivername,E$4),INDEX(laptime,SMALL(IF(drivername=E$4,ROW(INDIRECT("1:"&amp;ROWS(drivername)))),ROWS($1:58))),"")</f>
        <v/>
      </c>
      <c r="F63" s="8" t="str">
        <f t="array" aca="1" ref="F63" ca="1">IF(ROWS($1:58)&lt;=COUNTIF(drivername,F$4),INDEX(laptime,SMALL(IF(drivername=F$4,ROW(INDIRECT("1:"&amp;ROWS(drivername)))),ROWS($1:58))),"")</f>
        <v/>
      </c>
      <c r="X63"/>
      <c r="Y63"/>
      <c r="Z63"/>
      <c r="AA63"/>
      <c r="AB63"/>
    </row>
    <row r="64" spans="1:28" x14ac:dyDescent="0.25">
      <c r="A64" s="2">
        <v>59</v>
      </c>
      <c r="B64" s="8" t="str">
        <f t="array" aca="1" ref="B64" ca="1">IF(ROWS($1:59)&lt;=COUNTIF(drivername,B$4),INDEX(laptime,SMALL(IF(drivername=B$4,ROW(INDIRECT("1:"&amp;ROWS(drivername)))),ROWS($1:59))),"")</f>
        <v/>
      </c>
      <c r="C64" s="8" t="str">
        <f t="array" aca="1" ref="C64" ca="1">IF(ROWS($1:59)&lt;=COUNTIF(drivername,C$4),INDEX(laptime,SMALL(IF(drivername=C$4,ROW(INDIRECT("1:"&amp;ROWS(drivername)))),ROWS($1:59))),"")</f>
        <v/>
      </c>
      <c r="D64" s="8" t="str">
        <f t="array" aca="1" ref="D64" ca="1">IF(ROWS($1:59)&lt;=COUNTIF(drivername,D$4),INDEX(laptime,SMALL(IF(drivername=D$4,ROW(INDIRECT("1:"&amp;ROWS(drivername)))),ROWS($1:59))),"")</f>
        <v/>
      </c>
      <c r="E64" s="8" t="str">
        <f t="array" aca="1" ref="E64" ca="1">IF(ROWS($1:59)&lt;=COUNTIF(drivername,E$4),INDEX(laptime,SMALL(IF(drivername=E$4,ROW(INDIRECT("1:"&amp;ROWS(drivername)))),ROWS($1:59))),"")</f>
        <v/>
      </c>
      <c r="F64" s="8" t="str">
        <f t="array" aca="1" ref="F64" ca="1">IF(ROWS($1:59)&lt;=COUNTIF(drivername,F$4),INDEX(laptime,SMALL(IF(drivername=F$4,ROW(INDIRECT("1:"&amp;ROWS(drivername)))),ROWS($1:59))),"")</f>
        <v/>
      </c>
      <c r="X64"/>
      <c r="Y64"/>
      <c r="Z64"/>
      <c r="AA64"/>
      <c r="AB64"/>
    </row>
    <row r="65" spans="1:28" x14ac:dyDescent="0.25">
      <c r="A65" s="2">
        <v>60</v>
      </c>
      <c r="B65" s="8" t="str">
        <f t="array" aca="1" ref="B65" ca="1">IF(ROWS($1:60)&lt;=COUNTIF(drivername,B$4),INDEX(laptime,SMALL(IF(drivername=B$4,ROW(INDIRECT("1:"&amp;ROWS(drivername)))),ROWS($1:60))),"")</f>
        <v/>
      </c>
      <c r="C65" s="8" t="str">
        <f t="array" aca="1" ref="C65" ca="1">IF(ROWS($1:60)&lt;=COUNTIF(drivername,C$4),INDEX(laptime,SMALL(IF(drivername=C$4,ROW(INDIRECT("1:"&amp;ROWS(drivername)))),ROWS($1:60))),"")</f>
        <v/>
      </c>
      <c r="D65" s="8" t="str">
        <f t="array" aca="1" ref="D65" ca="1">IF(ROWS($1:60)&lt;=COUNTIF(drivername,D$4),INDEX(laptime,SMALL(IF(drivername=D$4,ROW(INDIRECT("1:"&amp;ROWS(drivername)))),ROWS($1:60))),"")</f>
        <v/>
      </c>
      <c r="E65" s="8" t="str">
        <f t="array" aca="1" ref="E65" ca="1">IF(ROWS($1:60)&lt;=COUNTIF(drivername,E$4),INDEX(laptime,SMALL(IF(drivername=E$4,ROW(INDIRECT("1:"&amp;ROWS(drivername)))),ROWS($1:60))),"")</f>
        <v/>
      </c>
      <c r="F65" s="8" t="str">
        <f t="array" aca="1" ref="F65" ca="1">IF(ROWS($1:60)&lt;=COUNTIF(drivername,F$4),INDEX(laptime,SMALL(IF(drivername=F$4,ROW(INDIRECT("1:"&amp;ROWS(drivername)))),ROWS($1:60))),"")</f>
        <v/>
      </c>
      <c r="X65"/>
      <c r="Y65"/>
      <c r="Z65"/>
      <c r="AA65"/>
      <c r="AB65"/>
    </row>
    <row r="66" spans="1:28" x14ac:dyDescent="0.25">
      <c r="A66" s="2">
        <v>61</v>
      </c>
      <c r="B66" s="8" t="str">
        <f t="array" aca="1" ref="B66" ca="1">IF(ROWS($1:61)&lt;=COUNTIF(drivername,B$4),INDEX(laptime,SMALL(IF(drivername=B$4,ROW(INDIRECT("1:"&amp;ROWS(drivername)))),ROWS($1:61))),"")</f>
        <v/>
      </c>
      <c r="C66" s="8" t="str">
        <f t="array" aca="1" ref="C66" ca="1">IF(ROWS($1:61)&lt;=COUNTIF(drivername,C$4),INDEX(laptime,SMALL(IF(drivername=C$4,ROW(INDIRECT("1:"&amp;ROWS(drivername)))),ROWS($1:61))),"")</f>
        <v/>
      </c>
      <c r="D66" s="8" t="str">
        <f t="array" aca="1" ref="D66" ca="1">IF(ROWS($1:61)&lt;=COUNTIF(drivername,D$4),INDEX(laptime,SMALL(IF(drivername=D$4,ROW(INDIRECT("1:"&amp;ROWS(drivername)))),ROWS($1:61))),"")</f>
        <v/>
      </c>
      <c r="E66" s="8" t="str">
        <f t="array" aca="1" ref="E66" ca="1">IF(ROWS($1:61)&lt;=COUNTIF(drivername,E$4),INDEX(laptime,SMALL(IF(drivername=E$4,ROW(INDIRECT("1:"&amp;ROWS(drivername)))),ROWS($1:61))),"")</f>
        <v/>
      </c>
      <c r="F66" s="8" t="str">
        <f t="array" aca="1" ref="F66" ca="1">IF(ROWS($1:61)&lt;=COUNTIF(drivername,F$4),INDEX(laptime,SMALL(IF(drivername=F$4,ROW(INDIRECT("1:"&amp;ROWS(drivername)))),ROWS($1:61))),"")</f>
        <v/>
      </c>
      <c r="X66"/>
      <c r="Y66"/>
      <c r="Z66"/>
      <c r="AA66"/>
      <c r="AB66"/>
    </row>
    <row r="67" spans="1:28" x14ac:dyDescent="0.25">
      <c r="A67" s="2">
        <v>62</v>
      </c>
      <c r="B67" s="8" t="str">
        <f t="array" aca="1" ref="B67" ca="1">IF(ROWS($1:62)&lt;=COUNTIF(drivername,B$4),INDEX(laptime,SMALL(IF(drivername=B$4,ROW(INDIRECT("1:"&amp;ROWS(drivername)))),ROWS($1:62))),"")</f>
        <v/>
      </c>
      <c r="C67" s="8" t="str">
        <f t="array" aca="1" ref="C67" ca="1">IF(ROWS($1:62)&lt;=COUNTIF(drivername,C$4),INDEX(laptime,SMALL(IF(drivername=C$4,ROW(INDIRECT("1:"&amp;ROWS(drivername)))),ROWS($1:62))),"")</f>
        <v/>
      </c>
      <c r="D67" s="8" t="str">
        <f t="array" aca="1" ref="D67" ca="1">IF(ROWS($1:62)&lt;=COUNTIF(drivername,D$4),INDEX(laptime,SMALL(IF(drivername=D$4,ROW(INDIRECT("1:"&amp;ROWS(drivername)))),ROWS($1:62))),"")</f>
        <v/>
      </c>
      <c r="E67" s="8" t="str">
        <f t="array" aca="1" ref="E67" ca="1">IF(ROWS($1:62)&lt;=COUNTIF(drivername,E$4),INDEX(laptime,SMALL(IF(drivername=E$4,ROW(INDIRECT("1:"&amp;ROWS(drivername)))),ROWS($1:62))),"")</f>
        <v/>
      </c>
      <c r="F67" s="8" t="str">
        <f t="array" aca="1" ref="F67" ca="1">IF(ROWS($1:62)&lt;=COUNTIF(drivername,F$4),INDEX(laptime,SMALL(IF(drivername=F$4,ROW(INDIRECT("1:"&amp;ROWS(drivername)))),ROWS($1:62))),"")</f>
        <v/>
      </c>
      <c r="X67"/>
      <c r="Y67"/>
      <c r="Z67"/>
      <c r="AA67"/>
      <c r="AB67"/>
    </row>
    <row r="68" spans="1:28" x14ac:dyDescent="0.25">
      <c r="A68" s="2">
        <v>63</v>
      </c>
      <c r="B68" s="8" t="str">
        <f t="array" aca="1" ref="B68" ca="1">IF(ROWS($1:63)&lt;=COUNTIF(drivername,B$4),INDEX(laptime,SMALL(IF(drivername=B$4,ROW(INDIRECT("1:"&amp;ROWS(drivername)))),ROWS($1:63))),"")</f>
        <v/>
      </c>
      <c r="C68" s="8" t="str">
        <f t="array" aca="1" ref="C68" ca="1">IF(ROWS($1:63)&lt;=COUNTIF(drivername,C$4),INDEX(laptime,SMALL(IF(drivername=C$4,ROW(INDIRECT("1:"&amp;ROWS(drivername)))),ROWS($1:63))),"")</f>
        <v/>
      </c>
      <c r="D68" s="8" t="str">
        <f t="array" aca="1" ref="D68" ca="1">IF(ROWS($1:63)&lt;=COUNTIF(drivername,D$4),INDEX(laptime,SMALL(IF(drivername=D$4,ROW(INDIRECT("1:"&amp;ROWS(drivername)))),ROWS($1:63))),"")</f>
        <v/>
      </c>
      <c r="E68" s="8" t="str">
        <f t="array" aca="1" ref="E68" ca="1">IF(ROWS($1:63)&lt;=COUNTIF(drivername,E$4),INDEX(laptime,SMALL(IF(drivername=E$4,ROW(INDIRECT("1:"&amp;ROWS(drivername)))),ROWS($1:63))),"")</f>
        <v/>
      </c>
      <c r="F68" s="8" t="str">
        <f t="array" aca="1" ref="F68" ca="1">IF(ROWS($1:63)&lt;=COUNTIF(drivername,F$4),INDEX(laptime,SMALL(IF(drivername=F$4,ROW(INDIRECT("1:"&amp;ROWS(drivername)))),ROWS($1:63))),"")</f>
        <v/>
      </c>
      <c r="X68"/>
      <c r="Y68"/>
      <c r="Z68"/>
      <c r="AA68"/>
      <c r="AB68"/>
    </row>
    <row r="69" spans="1:28" x14ac:dyDescent="0.25">
      <c r="A69" s="2">
        <v>64</v>
      </c>
      <c r="B69" s="8" t="str">
        <f t="array" aca="1" ref="B69" ca="1">IF(ROWS($1:64)&lt;=COUNTIF(drivername,B$4),INDEX(laptime,SMALL(IF(drivername=B$4,ROW(INDIRECT("1:"&amp;ROWS(drivername)))),ROWS($1:64))),"")</f>
        <v/>
      </c>
      <c r="C69" s="8" t="str">
        <f t="array" aca="1" ref="C69" ca="1">IF(ROWS($1:64)&lt;=COUNTIF(drivername,C$4),INDEX(laptime,SMALL(IF(drivername=C$4,ROW(INDIRECT("1:"&amp;ROWS(drivername)))),ROWS($1:64))),"")</f>
        <v/>
      </c>
      <c r="D69" s="8" t="str">
        <f t="array" aca="1" ref="D69" ca="1">IF(ROWS($1:64)&lt;=COUNTIF(drivername,D$4),INDEX(laptime,SMALL(IF(drivername=D$4,ROW(INDIRECT("1:"&amp;ROWS(drivername)))),ROWS($1:64))),"")</f>
        <v/>
      </c>
      <c r="E69" s="8" t="str">
        <f t="array" aca="1" ref="E69" ca="1">IF(ROWS($1:64)&lt;=COUNTIF(drivername,E$4),INDEX(laptime,SMALL(IF(drivername=E$4,ROW(INDIRECT("1:"&amp;ROWS(drivername)))),ROWS($1:64))),"")</f>
        <v/>
      </c>
      <c r="F69" s="8" t="str">
        <f t="array" aca="1" ref="F69" ca="1">IF(ROWS($1:64)&lt;=COUNTIF(drivername,F$4),INDEX(laptime,SMALL(IF(drivername=F$4,ROW(INDIRECT("1:"&amp;ROWS(drivername)))),ROWS($1:64))),"")</f>
        <v/>
      </c>
      <c r="X69"/>
      <c r="Y69"/>
      <c r="Z69"/>
      <c r="AA69"/>
      <c r="AB69"/>
    </row>
    <row r="70" spans="1:28" x14ac:dyDescent="0.25">
      <c r="A70" s="2">
        <v>65</v>
      </c>
      <c r="B70" s="8" t="str">
        <f t="array" aca="1" ref="B70" ca="1">IF(ROWS($1:65)&lt;=COUNTIF(drivername,B$4),INDEX(laptime,SMALL(IF(drivername=B$4,ROW(INDIRECT("1:"&amp;ROWS(drivername)))),ROWS($1:65))),"")</f>
        <v/>
      </c>
      <c r="C70" s="8" t="str">
        <f t="array" aca="1" ref="C70" ca="1">IF(ROWS($1:65)&lt;=COUNTIF(drivername,C$4),INDEX(laptime,SMALL(IF(drivername=C$4,ROW(INDIRECT("1:"&amp;ROWS(drivername)))),ROWS($1:65))),"")</f>
        <v/>
      </c>
      <c r="D70" s="8" t="str">
        <f t="array" aca="1" ref="D70" ca="1">IF(ROWS($1:65)&lt;=COUNTIF(drivername,D$4),INDEX(laptime,SMALL(IF(drivername=D$4,ROW(INDIRECT("1:"&amp;ROWS(drivername)))),ROWS($1:65))),"")</f>
        <v/>
      </c>
      <c r="E70" s="8" t="str">
        <f t="array" aca="1" ref="E70" ca="1">IF(ROWS($1:65)&lt;=COUNTIF(drivername,E$4),INDEX(laptime,SMALL(IF(drivername=E$4,ROW(INDIRECT("1:"&amp;ROWS(drivername)))),ROWS($1:65))),"")</f>
        <v/>
      </c>
      <c r="F70" s="8" t="str">
        <f t="array" aca="1" ref="F70" ca="1">IF(ROWS($1:65)&lt;=COUNTIF(drivername,F$4),INDEX(laptime,SMALL(IF(drivername=F$4,ROW(INDIRECT("1:"&amp;ROWS(drivername)))),ROWS($1:65))),"")</f>
        <v/>
      </c>
      <c r="X70"/>
      <c r="Y70"/>
      <c r="Z70"/>
      <c r="AA70"/>
      <c r="AB70"/>
    </row>
    <row r="71" spans="1:28" x14ac:dyDescent="0.25">
      <c r="A71" s="2">
        <v>66</v>
      </c>
      <c r="B71" s="8" t="str">
        <f t="array" aca="1" ref="B71" ca="1">IF(ROWS($1:66)&lt;=COUNTIF(drivername,B$4),INDEX(laptime,SMALL(IF(drivername=B$4,ROW(INDIRECT("1:"&amp;ROWS(drivername)))),ROWS($1:66))),"")</f>
        <v/>
      </c>
      <c r="C71" s="8" t="str">
        <f t="array" aca="1" ref="C71" ca="1">IF(ROWS($1:66)&lt;=COUNTIF(drivername,C$4),INDEX(laptime,SMALL(IF(drivername=C$4,ROW(INDIRECT("1:"&amp;ROWS(drivername)))),ROWS($1:66))),"")</f>
        <v/>
      </c>
      <c r="D71" s="8" t="str">
        <f t="array" aca="1" ref="D71" ca="1">IF(ROWS($1:66)&lt;=COUNTIF(drivername,D$4),INDEX(laptime,SMALL(IF(drivername=D$4,ROW(INDIRECT("1:"&amp;ROWS(drivername)))),ROWS($1:66))),"")</f>
        <v/>
      </c>
      <c r="E71" s="8" t="str">
        <f t="array" aca="1" ref="E71" ca="1">IF(ROWS($1:66)&lt;=COUNTIF(drivername,E$4),INDEX(laptime,SMALL(IF(drivername=E$4,ROW(INDIRECT("1:"&amp;ROWS(drivername)))),ROWS($1:66))),"")</f>
        <v/>
      </c>
      <c r="F71" s="8" t="str">
        <f t="array" aca="1" ref="F71" ca="1">IF(ROWS($1:66)&lt;=COUNTIF(drivername,F$4),INDEX(laptime,SMALL(IF(drivername=F$4,ROW(INDIRECT("1:"&amp;ROWS(drivername)))),ROWS($1:66))),"")</f>
        <v/>
      </c>
      <c r="X71"/>
      <c r="Y71"/>
      <c r="Z71"/>
      <c r="AA71"/>
      <c r="AB71"/>
    </row>
    <row r="72" spans="1:28" x14ac:dyDescent="0.25">
      <c r="A72" s="2">
        <v>67</v>
      </c>
      <c r="B72" s="8" t="str">
        <f t="array" aca="1" ref="B72" ca="1">IF(ROWS($1:67)&lt;=COUNTIF(drivername,B$4),INDEX(laptime,SMALL(IF(drivername=B$4,ROW(INDIRECT("1:"&amp;ROWS(drivername)))),ROWS($1:67))),"")</f>
        <v/>
      </c>
      <c r="C72" s="8" t="str">
        <f t="array" aca="1" ref="C72" ca="1">IF(ROWS($1:67)&lt;=COUNTIF(drivername,C$4),INDEX(laptime,SMALL(IF(drivername=C$4,ROW(INDIRECT("1:"&amp;ROWS(drivername)))),ROWS($1:67))),"")</f>
        <v/>
      </c>
      <c r="D72" s="8" t="str">
        <f t="array" aca="1" ref="D72" ca="1">IF(ROWS($1:67)&lt;=COUNTIF(drivername,D$4),INDEX(laptime,SMALL(IF(drivername=D$4,ROW(INDIRECT("1:"&amp;ROWS(drivername)))),ROWS($1:67))),"")</f>
        <v/>
      </c>
      <c r="E72" s="8" t="str">
        <f t="array" aca="1" ref="E72" ca="1">IF(ROWS($1:67)&lt;=COUNTIF(drivername,E$4),INDEX(laptime,SMALL(IF(drivername=E$4,ROW(INDIRECT("1:"&amp;ROWS(drivername)))),ROWS($1:67))),"")</f>
        <v/>
      </c>
      <c r="F72" s="8" t="str">
        <f t="array" aca="1" ref="F72" ca="1">IF(ROWS($1:67)&lt;=COUNTIF(drivername,F$4),INDEX(laptime,SMALL(IF(drivername=F$4,ROW(INDIRECT("1:"&amp;ROWS(drivername)))),ROWS($1:67))),"")</f>
        <v/>
      </c>
      <c r="X72"/>
      <c r="Y72"/>
      <c r="Z72"/>
      <c r="AA72"/>
      <c r="AB72"/>
    </row>
    <row r="73" spans="1:28" x14ac:dyDescent="0.25">
      <c r="A73" s="2">
        <v>68</v>
      </c>
      <c r="B73" s="8" t="str">
        <f t="array" aca="1" ref="B73" ca="1">IF(ROWS($1:68)&lt;=COUNTIF(drivername,B$4),INDEX(laptime,SMALL(IF(drivername=B$4,ROW(INDIRECT("1:"&amp;ROWS(drivername)))),ROWS($1:68))),"")</f>
        <v/>
      </c>
      <c r="C73" s="8" t="str">
        <f t="array" aca="1" ref="C73" ca="1">IF(ROWS($1:68)&lt;=COUNTIF(drivername,C$4),INDEX(laptime,SMALL(IF(drivername=C$4,ROW(INDIRECT("1:"&amp;ROWS(drivername)))),ROWS($1:68))),"")</f>
        <v/>
      </c>
      <c r="D73" s="8" t="str">
        <f t="array" aca="1" ref="D73" ca="1">IF(ROWS($1:68)&lt;=COUNTIF(drivername,D$4),INDEX(laptime,SMALL(IF(drivername=D$4,ROW(INDIRECT("1:"&amp;ROWS(drivername)))),ROWS($1:68))),"")</f>
        <v/>
      </c>
      <c r="E73" s="8" t="str">
        <f t="array" aca="1" ref="E73" ca="1">IF(ROWS($1:68)&lt;=COUNTIF(drivername,E$4),INDEX(laptime,SMALL(IF(drivername=E$4,ROW(INDIRECT("1:"&amp;ROWS(drivername)))),ROWS($1:68))),"")</f>
        <v/>
      </c>
      <c r="F73" s="8" t="str">
        <f t="array" aca="1" ref="F73" ca="1">IF(ROWS($1:68)&lt;=COUNTIF(drivername,F$4),INDEX(laptime,SMALL(IF(drivername=F$4,ROW(INDIRECT("1:"&amp;ROWS(drivername)))),ROWS($1:68))),"")</f>
        <v/>
      </c>
      <c r="X73"/>
      <c r="Y73"/>
      <c r="Z73"/>
      <c r="AA73"/>
      <c r="AB73"/>
    </row>
    <row r="74" spans="1:28" x14ac:dyDescent="0.25">
      <c r="A74" s="2">
        <v>69</v>
      </c>
      <c r="B74" s="8" t="str">
        <f t="array" aca="1" ref="B74" ca="1">IF(ROWS($1:69)&lt;=COUNTIF(drivername,B$4),INDEX(laptime,SMALL(IF(drivername=B$4,ROW(INDIRECT("1:"&amp;ROWS(drivername)))),ROWS($1:69))),"")</f>
        <v/>
      </c>
      <c r="C74" s="8" t="str">
        <f t="array" aca="1" ref="C74" ca="1">IF(ROWS($1:69)&lt;=COUNTIF(drivername,C$4),INDEX(laptime,SMALL(IF(drivername=C$4,ROW(INDIRECT("1:"&amp;ROWS(drivername)))),ROWS($1:69))),"")</f>
        <v/>
      </c>
      <c r="D74" s="8" t="str">
        <f t="array" aca="1" ref="D74" ca="1">IF(ROWS($1:69)&lt;=COUNTIF(drivername,D$4),INDEX(laptime,SMALL(IF(drivername=D$4,ROW(INDIRECT("1:"&amp;ROWS(drivername)))),ROWS($1:69))),"")</f>
        <v/>
      </c>
      <c r="E74" s="8" t="str">
        <f t="array" aca="1" ref="E74" ca="1">IF(ROWS($1:69)&lt;=COUNTIF(drivername,E$4),INDEX(laptime,SMALL(IF(drivername=E$4,ROW(INDIRECT("1:"&amp;ROWS(drivername)))),ROWS($1:69))),"")</f>
        <v/>
      </c>
      <c r="F74" s="8" t="str">
        <f t="array" aca="1" ref="F74" ca="1">IF(ROWS($1:69)&lt;=COUNTIF(drivername,F$4),INDEX(laptime,SMALL(IF(drivername=F$4,ROW(INDIRECT("1:"&amp;ROWS(drivername)))),ROWS($1:69))),"")</f>
        <v/>
      </c>
      <c r="X74"/>
      <c r="Y74"/>
      <c r="Z74"/>
      <c r="AA74"/>
      <c r="AB74"/>
    </row>
    <row r="75" spans="1:28" x14ac:dyDescent="0.25">
      <c r="A75" s="2">
        <v>70</v>
      </c>
      <c r="B75" s="8" t="str">
        <f t="array" aca="1" ref="B75" ca="1">IF(ROWS($1:70)&lt;=COUNTIF(drivername,B$4),INDEX(laptime,SMALL(IF(drivername=B$4,ROW(INDIRECT("1:"&amp;ROWS(drivername)))),ROWS($1:70))),"")</f>
        <v/>
      </c>
      <c r="C75" s="8" t="str">
        <f t="array" aca="1" ref="C75" ca="1">IF(ROWS($1:70)&lt;=COUNTIF(drivername,C$4),INDEX(laptime,SMALL(IF(drivername=C$4,ROW(INDIRECT("1:"&amp;ROWS(drivername)))),ROWS($1:70))),"")</f>
        <v/>
      </c>
      <c r="D75" s="8" t="str">
        <f t="array" aca="1" ref="D75" ca="1">IF(ROWS($1:70)&lt;=COUNTIF(drivername,D$4),INDEX(laptime,SMALL(IF(drivername=D$4,ROW(INDIRECT("1:"&amp;ROWS(drivername)))),ROWS($1:70))),"")</f>
        <v/>
      </c>
      <c r="E75" s="8" t="str">
        <f t="array" aca="1" ref="E75" ca="1">IF(ROWS($1:70)&lt;=COUNTIF(drivername,E$4),INDEX(laptime,SMALL(IF(drivername=E$4,ROW(INDIRECT("1:"&amp;ROWS(drivername)))),ROWS($1:70))),"")</f>
        <v/>
      </c>
      <c r="F75" s="8" t="str">
        <f t="array" aca="1" ref="F75" ca="1">IF(ROWS($1:70)&lt;=COUNTIF(drivername,F$4),INDEX(laptime,SMALL(IF(drivername=F$4,ROW(INDIRECT("1:"&amp;ROWS(drivername)))),ROWS($1:70))),"")</f>
        <v/>
      </c>
      <c r="X75"/>
      <c r="Y75"/>
      <c r="Z75"/>
      <c r="AA75"/>
      <c r="AB75"/>
    </row>
    <row r="76" spans="1:28" x14ac:dyDescent="0.25">
      <c r="A76" s="2">
        <v>71</v>
      </c>
      <c r="B76" s="8" t="str">
        <f t="array" aca="1" ref="B76" ca="1">IF(ROWS($1:71)&lt;=COUNTIF(drivername,B$4),INDEX(laptime,SMALL(IF(drivername=B$4,ROW(INDIRECT("1:"&amp;ROWS(drivername)))),ROWS($1:71))),"")</f>
        <v/>
      </c>
      <c r="C76" s="8" t="str">
        <f t="array" aca="1" ref="C76" ca="1">IF(ROWS($1:71)&lt;=COUNTIF(drivername,C$4),INDEX(laptime,SMALL(IF(drivername=C$4,ROW(INDIRECT("1:"&amp;ROWS(drivername)))),ROWS($1:71))),"")</f>
        <v/>
      </c>
      <c r="D76" s="8" t="str">
        <f t="array" aca="1" ref="D76" ca="1">IF(ROWS($1:71)&lt;=COUNTIF(drivername,D$4),INDEX(laptime,SMALL(IF(drivername=D$4,ROW(INDIRECT("1:"&amp;ROWS(drivername)))),ROWS($1:71))),"")</f>
        <v/>
      </c>
      <c r="E76" s="8" t="str">
        <f t="array" aca="1" ref="E76" ca="1">IF(ROWS($1:71)&lt;=COUNTIF(drivername,E$4),INDEX(laptime,SMALL(IF(drivername=E$4,ROW(INDIRECT("1:"&amp;ROWS(drivername)))),ROWS($1:71))),"")</f>
        <v/>
      </c>
      <c r="F76" s="8" t="str">
        <f t="array" aca="1" ref="F76" ca="1">IF(ROWS($1:71)&lt;=COUNTIF(drivername,F$4),INDEX(laptime,SMALL(IF(drivername=F$4,ROW(INDIRECT("1:"&amp;ROWS(drivername)))),ROWS($1:71))),"")</f>
        <v/>
      </c>
      <c r="X76"/>
      <c r="Y76"/>
      <c r="Z76"/>
      <c r="AA76"/>
      <c r="AB76"/>
    </row>
    <row r="77" spans="1:28" x14ac:dyDescent="0.25">
      <c r="A77" s="2">
        <v>72</v>
      </c>
      <c r="B77" s="8" t="str">
        <f t="array" aca="1" ref="B77" ca="1">IF(ROWS($1:72)&lt;=COUNTIF(drivername,B$4),INDEX(laptime,SMALL(IF(drivername=B$4,ROW(INDIRECT("1:"&amp;ROWS(drivername)))),ROWS($1:72))),"")</f>
        <v/>
      </c>
      <c r="C77" s="8" t="str">
        <f t="array" aca="1" ref="C77" ca="1">IF(ROWS($1:72)&lt;=COUNTIF(drivername,C$4),INDEX(laptime,SMALL(IF(drivername=C$4,ROW(INDIRECT("1:"&amp;ROWS(drivername)))),ROWS($1:72))),"")</f>
        <v/>
      </c>
      <c r="D77" s="8" t="str">
        <f t="array" aca="1" ref="D77" ca="1">IF(ROWS($1:72)&lt;=COUNTIF(drivername,D$4),INDEX(laptime,SMALL(IF(drivername=D$4,ROW(INDIRECT("1:"&amp;ROWS(drivername)))),ROWS($1:72))),"")</f>
        <v/>
      </c>
      <c r="E77" s="8" t="str">
        <f t="array" aca="1" ref="E77" ca="1">IF(ROWS($1:72)&lt;=COUNTIF(drivername,E$4),INDEX(laptime,SMALL(IF(drivername=E$4,ROW(INDIRECT("1:"&amp;ROWS(drivername)))),ROWS($1:72))),"")</f>
        <v/>
      </c>
      <c r="F77" s="8" t="str">
        <f t="array" aca="1" ref="F77" ca="1">IF(ROWS($1:72)&lt;=COUNTIF(drivername,F$4),INDEX(laptime,SMALL(IF(drivername=F$4,ROW(INDIRECT("1:"&amp;ROWS(drivername)))),ROWS($1:72))),"")</f>
        <v/>
      </c>
      <c r="X77"/>
      <c r="Y77"/>
      <c r="Z77"/>
      <c r="AA77"/>
      <c r="AB77"/>
    </row>
    <row r="78" spans="1:28" x14ac:dyDescent="0.25">
      <c r="A78" s="2">
        <v>73</v>
      </c>
      <c r="B78" s="8" t="str">
        <f t="array" aca="1" ref="B78" ca="1">IF(ROWS($1:73)&lt;=COUNTIF(drivername,B$4),INDEX(laptime,SMALL(IF(drivername=B$4,ROW(INDIRECT("1:"&amp;ROWS(drivername)))),ROWS($1:73))),"")</f>
        <v/>
      </c>
      <c r="C78" s="8" t="str">
        <f t="array" aca="1" ref="C78" ca="1">IF(ROWS($1:73)&lt;=COUNTIF(drivername,C$4),INDEX(laptime,SMALL(IF(drivername=C$4,ROW(INDIRECT("1:"&amp;ROWS(drivername)))),ROWS($1:73))),"")</f>
        <v/>
      </c>
      <c r="D78" s="8" t="str">
        <f t="array" aca="1" ref="D78" ca="1">IF(ROWS($1:73)&lt;=COUNTIF(drivername,D$4),INDEX(laptime,SMALL(IF(drivername=D$4,ROW(INDIRECT("1:"&amp;ROWS(drivername)))),ROWS($1:73))),"")</f>
        <v/>
      </c>
      <c r="E78" s="8" t="str">
        <f t="array" aca="1" ref="E78" ca="1">IF(ROWS($1:73)&lt;=COUNTIF(drivername,E$4),INDEX(laptime,SMALL(IF(drivername=E$4,ROW(INDIRECT("1:"&amp;ROWS(drivername)))),ROWS($1:73))),"")</f>
        <v/>
      </c>
      <c r="F78" s="8" t="str">
        <f t="array" aca="1" ref="F78" ca="1">IF(ROWS($1:73)&lt;=COUNTIF(drivername,F$4),INDEX(laptime,SMALL(IF(drivername=F$4,ROW(INDIRECT("1:"&amp;ROWS(drivername)))),ROWS($1:73))),"")</f>
        <v/>
      </c>
      <c r="X78"/>
      <c r="Y78"/>
      <c r="Z78"/>
      <c r="AA78"/>
      <c r="AB78"/>
    </row>
    <row r="79" spans="1:28" x14ac:dyDescent="0.25">
      <c r="A79" s="2">
        <v>74</v>
      </c>
      <c r="B79" s="8" t="str">
        <f t="array" aca="1" ref="B79" ca="1">IF(ROWS($1:74)&lt;=COUNTIF(drivername,B$4),INDEX(laptime,SMALL(IF(drivername=B$4,ROW(INDIRECT("1:"&amp;ROWS(drivername)))),ROWS($1:74))),"")</f>
        <v/>
      </c>
      <c r="C79" s="8" t="str">
        <f t="array" aca="1" ref="C79" ca="1">IF(ROWS($1:74)&lt;=COUNTIF(drivername,C$4),INDEX(laptime,SMALL(IF(drivername=C$4,ROW(INDIRECT("1:"&amp;ROWS(drivername)))),ROWS($1:74))),"")</f>
        <v/>
      </c>
      <c r="D79" s="8" t="str">
        <f t="array" aca="1" ref="D79" ca="1">IF(ROWS($1:74)&lt;=COUNTIF(drivername,D$4),INDEX(laptime,SMALL(IF(drivername=D$4,ROW(INDIRECT("1:"&amp;ROWS(drivername)))),ROWS($1:74))),"")</f>
        <v/>
      </c>
      <c r="E79" s="8" t="str">
        <f t="array" aca="1" ref="E79" ca="1">IF(ROWS($1:74)&lt;=COUNTIF(drivername,E$4),INDEX(laptime,SMALL(IF(drivername=E$4,ROW(INDIRECT("1:"&amp;ROWS(drivername)))),ROWS($1:74))),"")</f>
        <v/>
      </c>
      <c r="F79" s="8" t="str">
        <f t="array" aca="1" ref="F79" ca="1">IF(ROWS($1:74)&lt;=COUNTIF(drivername,F$4),INDEX(laptime,SMALL(IF(drivername=F$4,ROW(INDIRECT("1:"&amp;ROWS(drivername)))),ROWS($1:74))),"")</f>
        <v/>
      </c>
      <c r="X79"/>
      <c r="Y79"/>
      <c r="Z79"/>
      <c r="AA79"/>
      <c r="AB79"/>
    </row>
    <row r="80" spans="1:28" x14ac:dyDescent="0.25">
      <c r="A80" s="2">
        <v>75</v>
      </c>
      <c r="B80" s="8" t="str">
        <f t="array" aca="1" ref="B80" ca="1">IF(ROWS($1:75)&lt;=COUNTIF(drivername,B$4),INDEX(laptime,SMALL(IF(drivername=B$4,ROW(INDIRECT("1:"&amp;ROWS(drivername)))),ROWS($1:75))),"")</f>
        <v/>
      </c>
      <c r="C80" s="8" t="str">
        <f t="array" aca="1" ref="C80" ca="1">IF(ROWS($1:75)&lt;=COUNTIF(drivername,C$4),INDEX(laptime,SMALL(IF(drivername=C$4,ROW(INDIRECT("1:"&amp;ROWS(drivername)))),ROWS($1:75))),"")</f>
        <v/>
      </c>
      <c r="D80" s="8" t="str">
        <f t="array" aca="1" ref="D80" ca="1">IF(ROWS($1:75)&lt;=COUNTIF(drivername,D$4),INDEX(laptime,SMALL(IF(drivername=D$4,ROW(INDIRECT("1:"&amp;ROWS(drivername)))),ROWS($1:75))),"")</f>
        <v/>
      </c>
      <c r="E80" s="8" t="str">
        <f t="array" aca="1" ref="E80" ca="1">IF(ROWS($1:75)&lt;=COUNTIF(drivername,E$4),INDEX(laptime,SMALL(IF(drivername=E$4,ROW(INDIRECT("1:"&amp;ROWS(drivername)))),ROWS($1:75))),"")</f>
        <v/>
      </c>
      <c r="F80" s="8" t="str">
        <f t="array" aca="1" ref="F80" ca="1">IF(ROWS($1:75)&lt;=COUNTIF(drivername,F$4),INDEX(laptime,SMALL(IF(drivername=F$4,ROW(INDIRECT("1:"&amp;ROWS(drivername)))),ROWS($1:75))),"")</f>
        <v/>
      </c>
      <c r="X80"/>
      <c r="Y80"/>
      <c r="Z80"/>
      <c r="AA80"/>
      <c r="AB80"/>
    </row>
    <row r="81" spans="1:28" x14ac:dyDescent="0.25">
      <c r="A81" s="2">
        <v>76</v>
      </c>
      <c r="B81" s="8" t="str">
        <f t="array" aca="1" ref="B81" ca="1">IF(ROWS($1:76)&lt;=COUNTIF(drivername,B$4),INDEX(laptime,SMALL(IF(drivername=B$4,ROW(INDIRECT("1:"&amp;ROWS(drivername)))),ROWS($1:76))),"")</f>
        <v/>
      </c>
      <c r="C81" s="8" t="str">
        <f t="array" aca="1" ref="C81" ca="1">IF(ROWS($1:76)&lt;=COUNTIF(drivername,C$4),INDEX(laptime,SMALL(IF(drivername=C$4,ROW(INDIRECT("1:"&amp;ROWS(drivername)))),ROWS($1:76))),"")</f>
        <v/>
      </c>
      <c r="D81" s="8" t="str">
        <f t="array" aca="1" ref="D81" ca="1">IF(ROWS($1:76)&lt;=COUNTIF(drivername,D$4),INDEX(laptime,SMALL(IF(drivername=D$4,ROW(INDIRECT("1:"&amp;ROWS(drivername)))),ROWS($1:76))),"")</f>
        <v/>
      </c>
      <c r="E81" s="8" t="str">
        <f t="array" aca="1" ref="E81" ca="1">IF(ROWS($1:76)&lt;=COUNTIF(drivername,E$4),INDEX(laptime,SMALL(IF(drivername=E$4,ROW(INDIRECT("1:"&amp;ROWS(drivername)))),ROWS($1:76))),"")</f>
        <v/>
      </c>
      <c r="F81" s="8" t="str">
        <f t="array" aca="1" ref="F81" ca="1">IF(ROWS($1:76)&lt;=COUNTIF(drivername,F$4),INDEX(laptime,SMALL(IF(drivername=F$4,ROW(INDIRECT("1:"&amp;ROWS(drivername)))),ROWS($1:76))),"")</f>
        <v/>
      </c>
      <c r="X81"/>
      <c r="Y81"/>
      <c r="Z81"/>
      <c r="AA81"/>
      <c r="AB81"/>
    </row>
    <row r="82" spans="1:28" x14ac:dyDescent="0.25">
      <c r="A82" s="2">
        <v>77</v>
      </c>
      <c r="B82" s="8" t="str">
        <f t="array" aca="1" ref="B82" ca="1">IF(ROWS($1:77)&lt;=COUNTIF(drivername,B$4),INDEX(laptime,SMALL(IF(drivername=B$4,ROW(INDIRECT("1:"&amp;ROWS(drivername)))),ROWS($1:77))),"")</f>
        <v/>
      </c>
      <c r="C82" s="8" t="str">
        <f t="array" aca="1" ref="C82" ca="1">IF(ROWS($1:77)&lt;=COUNTIF(drivername,C$4),INDEX(laptime,SMALL(IF(drivername=C$4,ROW(INDIRECT("1:"&amp;ROWS(drivername)))),ROWS($1:77))),"")</f>
        <v/>
      </c>
      <c r="D82" s="8" t="str">
        <f t="array" aca="1" ref="D82" ca="1">IF(ROWS($1:77)&lt;=COUNTIF(drivername,D$4),INDEX(laptime,SMALL(IF(drivername=D$4,ROW(INDIRECT("1:"&amp;ROWS(drivername)))),ROWS($1:77))),"")</f>
        <v/>
      </c>
      <c r="E82" s="8" t="str">
        <f t="array" aca="1" ref="E82" ca="1">IF(ROWS($1:77)&lt;=COUNTIF(drivername,E$4),INDEX(laptime,SMALL(IF(drivername=E$4,ROW(INDIRECT("1:"&amp;ROWS(drivername)))),ROWS($1:77))),"")</f>
        <v/>
      </c>
      <c r="F82" s="8" t="str">
        <f t="array" aca="1" ref="F82" ca="1">IF(ROWS($1:77)&lt;=COUNTIF(drivername,F$4),INDEX(laptime,SMALL(IF(drivername=F$4,ROW(INDIRECT("1:"&amp;ROWS(drivername)))),ROWS($1:77))),"")</f>
        <v/>
      </c>
      <c r="X82"/>
      <c r="Y82"/>
      <c r="Z82"/>
      <c r="AA82"/>
      <c r="AB82"/>
    </row>
    <row r="83" spans="1:28" x14ac:dyDescent="0.25">
      <c r="A83" s="2">
        <v>78</v>
      </c>
      <c r="B83" s="8" t="str">
        <f t="array" aca="1" ref="B83" ca="1">IF(ROWS($1:78)&lt;=COUNTIF(drivername,B$4),INDEX(laptime,SMALL(IF(drivername=B$4,ROW(INDIRECT("1:"&amp;ROWS(drivername)))),ROWS($1:78))),"")</f>
        <v/>
      </c>
      <c r="C83" s="8" t="str">
        <f t="array" aca="1" ref="C83" ca="1">IF(ROWS($1:78)&lt;=COUNTIF(drivername,C$4),INDEX(laptime,SMALL(IF(drivername=C$4,ROW(INDIRECT("1:"&amp;ROWS(drivername)))),ROWS($1:78))),"")</f>
        <v/>
      </c>
      <c r="D83" s="8" t="str">
        <f t="array" aca="1" ref="D83" ca="1">IF(ROWS($1:78)&lt;=COUNTIF(drivername,D$4),INDEX(laptime,SMALL(IF(drivername=D$4,ROW(INDIRECT("1:"&amp;ROWS(drivername)))),ROWS($1:78))),"")</f>
        <v/>
      </c>
      <c r="E83" s="8" t="str">
        <f t="array" aca="1" ref="E83" ca="1">IF(ROWS($1:78)&lt;=COUNTIF(drivername,E$4),INDEX(laptime,SMALL(IF(drivername=E$4,ROW(INDIRECT("1:"&amp;ROWS(drivername)))),ROWS($1:78))),"")</f>
        <v/>
      </c>
      <c r="F83" s="8" t="str">
        <f t="array" aca="1" ref="F83" ca="1">IF(ROWS($1:78)&lt;=COUNTIF(drivername,F$4),INDEX(laptime,SMALL(IF(drivername=F$4,ROW(INDIRECT("1:"&amp;ROWS(drivername)))),ROWS($1:78))),"")</f>
        <v/>
      </c>
      <c r="X83"/>
      <c r="Y83"/>
      <c r="Z83"/>
      <c r="AA83"/>
      <c r="AB83"/>
    </row>
    <row r="84" spans="1:28" x14ac:dyDescent="0.25">
      <c r="A84" s="2">
        <v>79</v>
      </c>
      <c r="B84" s="8" t="str">
        <f t="array" aca="1" ref="B84" ca="1">IF(ROWS($1:79)&lt;=COUNTIF(drivername,B$4),INDEX(laptime,SMALL(IF(drivername=B$4,ROW(INDIRECT("1:"&amp;ROWS(drivername)))),ROWS($1:79))),"")</f>
        <v/>
      </c>
      <c r="C84" s="8" t="str">
        <f t="array" aca="1" ref="C84" ca="1">IF(ROWS($1:79)&lt;=COUNTIF(drivername,C$4),INDEX(laptime,SMALL(IF(drivername=C$4,ROW(INDIRECT("1:"&amp;ROWS(drivername)))),ROWS($1:79))),"")</f>
        <v/>
      </c>
      <c r="D84" s="8" t="str">
        <f t="array" aca="1" ref="D84" ca="1">IF(ROWS($1:79)&lt;=COUNTIF(drivername,D$4),INDEX(laptime,SMALL(IF(drivername=D$4,ROW(INDIRECT("1:"&amp;ROWS(drivername)))),ROWS($1:79))),"")</f>
        <v/>
      </c>
      <c r="E84" s="8" t="str">
        <f t="array" aca="1" ref="E84" ca="1">IF(ROWS($1:79)&lt;=COUNTIF(drivername,E$4),INDEX(laptime,SMALL(IF(drivername=E$4,ROW(INDIRECT("1:"&amp;ROWS(drivername)))),ROWS($1:79))),"")</f>
        <v/>
      </c>
      <c r="F84" s="8" t="str">
        <f t="array" aca="1" ref="F84" ca="1">IF(ROWS($1:79)&lt;=COUNTIF(drivername,F$4),INDEX(laptime,SMALL(IF(drivername=F$4,ROW(INDIRECT("1:"&amp;ROWS(drivername)))),ROWS($1:79))),"")</f>
        <v/>
      </c>
      <c r="X84"/>
      <c r="Y84"/>
      <c r="Z84"/>
      <c r="AA84"/>
      <c r="AB84"/>
    </row>
    <row r="85" spans="1:28" x14ac:dyDescent="0.25">
      <c r="A85" s="2">
        <v>80</v>
      </c>
      <c r="B85" s="8" t="str">
        <f t="array" aca="1" ref="B85" ca="1">IF(ROWS($1:80)&lt;=COUNTIF(drivername,B$4),INDEX(laptime,SMALL(IF(drivername=B$4,ROW(INDIRECT("1:"&amp;ROWS(drivername)))),ROWS($1:80))),"")</f>
        <v/>
      </c>
      <c r="C85" s="8" t="str">
        <f t="array" aca="1" ref="C85" ca="1">IF(ROWS($1:80)&lt;=COUNTIF(drivername,C$4),INDEX(laptime,SMALL(IF(drivername=C$4,ROW(INDIRECT("1:"&amp;ROWS(drivername)))),ROWS($1:80))),"")</f>
        <v/>
      </c>
      <c r="D85" s="8" t="str">
        <f t="array" aca="1" ref="D85" ca="1">IF(ROWS($1:80)&lt;=COUNTIF(drivername,D$4),INDEX(laptime,SMALL(IF(drivername=D$4,ROW(INDIRECT("1:"&amp;ROWS(drivername)))),ROWS($1:80))),"")</f>
        <v/>
      </c>
      <c r="E85" s="8" t="str">
        <f t="array" aca="1" ref="E85" ca="1">IF(ROWS($1:80)&lt;=COUNTIF(drivername,E$4),INDEX(laptime,SMALL(IF(drivername=E$4,ROW(INDIRECT("1:"&amp;ROWS(drivername)))),ROWS($1:80))),"")</f>
        <v/>
      </c>
      <c r="F85" s="8" t="str">
        <f t="array" aca="1" ref="F85" ca="1">IF(ROWS($1:80)&lt;=COUNTIF(drivername,F$4),INDEX(laptime,SMALL(IF(drivername=F$4,ROW(INDIRECT("1:"&amp;ROWS(drivername)))),ROWS($1:80))),"")</f>
        <v/>
      </c>
      <c r="X85"/>
      <c r="Y85"/>
      <c r="Z85"/>
      <c r="AA85"/>
      <c r="AB85"/>
    </row>
    <row r="86" spans="1:28" x14ac:dyDescent="0.25">
      <c r="A86" s="2">
        <v>81</v>
      </c>
      <c r="B86" s="8" t="str">
        <f t="array" aca="1" ref="B86" ca="1">IF(ROWS($1:81)&lt;=COUNTIF(drivername,B$4),INDEX(laptime,SMALL(IF(drivername=B$4,ROW(INDIRECT("1:"&amp;ROWS(drivername)))),ROWS($1:81))),"")</f>
        <v/>
      </c>
      <c r="C86" s="8" t="str">
        <f t="array" aca="1" ref="C86" ca="1">IF(ROWS($1:81)&lt;=COUNTIF(drivername,C$4),INDEX(laptime,SMALL(IF(drivername=C$4,ROW(INDIRECT("1:"&amp;ROWS(drivername)))),ROWS($1:81))),"")</f>
        <v/>
      </c>
      <c r="D86" s="8" t="str">
        <f t="array" aca="1" ref="D86" ca="1">IF(ROWS($1:81)&lt;=COUNTIF(drivername,D$4),INDEX(laptime,SMALL(IF(drivername=D$4,ROW(INDIRECT("1:"&amp;ROWS(drivername)))),ROWS($1:81))),"")</f>
        <v/>
      </c>
      <c r="E86" s="8" t="str">
        <f t="array" aca="1" ref="E86" ca="1">IF(ROWS($1:81)&lt;=COUNTIF(drivername,E$4),INDEX(laptime,SMALL(IF(drivername=E$4,ROW(INDIRECT("1:"&amp;ROWS(drivername)))),ROWS($1:81))),"")</f>
        <v/>
      </c>
      <c r="F86" s="8" t="str">
        <f t="array" aca="1" ref="F86" ca="1">IF(ROWS($1:81)&lt;=COUNTIF(drivername,F$4),INDEX(laptime,SMALL(IF(drivername=F$4,ROW(INDIRECT("1:"&amp;ROWS(drivername)))),ROWS($1:81))),"")</f>
        <v/>
      </c>
      <c r="X86"/>
      <c r="Y86"/>
      <c r="Z86"/>
      <c r="AA86"/>
      <c r="AB86"/>
    </row>
    <row r="87" spans="1:28" x14ac:dyDescent="0.25">
      <c r="A87" s="2">
        <v>82</v>
      </c>
      <c r="B87" s="8" t="str">
        <f t="array" aca="1" ref="B87" ca="1">IF(ROWS($1:82)&lt;=COUNTIF(drivername,B$4),INDEX(laptime,SMALL(IF(drivername=B$4,ROW(INDIRECT("1:"&amp;ROWS(drivername)))),ROWS($1:82))),"")</f>
        <v/>
      </c>
      <c r="C87" s="8" t="str">
        <f t="array" aca="1" ref="C87" ca="1">IF(ROWS($1:82)&lt;=COUNTIF(drivername,C$4),INDEX(laptime,SMALL(IF(drivername=C$4,ROW(INDIRECT("1:"&amp;ROWS(drivername)))),ROWS($1:82))),"")</f>
        <v/>
      </c>
      <c r="D87" s="8" t="str">
        <f t="array" aca="1" ref="D87" ca="1">IF(ROWS($1:82)&lt;=COUNTIF(drivername,D$4),INDEX(laptime,SMALL(IF(drivername=D$4,ROW(INDIRECT("1:"&amp;ROWS(drivername)))),ROWS($1:82))),"")</f>
        <v/>
      </c>
      <c r="E87" s="8" t="str">
        <f t="array" aca="1" ref="E87" ca="1">IF(ROWS($1:82)&lt;=COUNTIF(drivername,E$4),INDEX(laptime,SMALL(IF(drivername=E$4,ROW(INDIRECT("1:"&amp;ROWS(drivername)))),ROWS($1:82))),"")</f>
        <v/>
      </c>
      <c r="F87" s="8" t="str">
        <f t="array" aca="1" ref="F87" ca="1">IF(ROWS($1:82)&lt;=COUNTIF(drivername,F$4),INDEX(laptime,SMALL(IF(drivername=F$4,ROW(INDIRECT("1:"&amp;ROWS(drivername)))),ROWS($1:82))),"")</f>
        <v/>
      </c>
      <c r="X87"/>
      <c r="Y87"/>
      <c r="Z87"/>
      <c r="AA87"/>
      <c r="AB87"/>
    </row>
    <row r="88" spans="1:28" x14ac:dyDescent="0.25">
      <c r="A88" s="2">
        <v>83</v>
      </c>
      <c r="B88" s="8" t="str">
        <f t="array" aca="1" ref="B88" ca="1">IF(ROWS($1:83)&lt;=COUNTIF(drivername,B$4),INDEX(laptime,SMALL(IF(drivername=B$4,ROW(INDIRECT("1:"&amp;ROWS(drivername)))),ROWS($1:83))),"")</f>
        <v/>
      </c>
      <c r="C88" s="8" t="str">
        <f t="array" aca="1" ref="C88" ca="1">IF(ROWS($1:83)&lt;=COUNTIF(drivername,C$4),INDEX(laptime,SMALL(IF(drivername=C$4,ROW(INDIRECT("1:"&amp;ROWS(drivername)))),ROWS($1:83))),"")</f>
        <v/>
      </c>
      <c r="D88" s="8" t="str">
        <f t="array" aca="1" ref="D88" ca="1">IF(ROWS($1:83)&lt;=COUNTIF(drivername,D$4),INDEX(laptime,SMALL(IF(drivername=D$4,ROW(INDIRECT("1:"&amp;ROWS(drivername)))),ROWS($1:83))),"")</f>
        <v/>
      </c>
      <c r="E88" s="8" t="str">
        <f t="array" aca="1" ref="E88" ca="1">IF(ROWS($1:83)&lt;=COUNTIF(drivername,E$4),INDEX(laptime,SMALL(IF(drivername=E$4,ROW(INDIRECT("1:"&amp;ROWS(drivername)))),ROWS($1:83))),"")</f>
        <v/>
      </c>
      <c r="F88" s="8" t="str">
        <f t="array" aca="1" ref="F88" ca="1">IF(ROWS($1:83)&lt;=COUNTIF(drivername,F$4),INDEX(laptime,SMALL(IF(drivername=F$4,ROW(INDIRECT("1:"&amp;ROWS(drivername)))),ROWS($1:83))),"")</f>
        <v/>
      </c>
      <c r="X88"/>
      <c r="Y88"/>
      <c r="Z88"/>
      <c r="AA88"/>
      <c r="AB88"/>
    </row>
    <row r="89" spans="1:28" x14ac:dyDescent="0.25">
      <c r="A89" s="2">
        <v>84</v>
      </c>
      <c r="B89" s="8" t="str">
        <f t="array" aca="1" ref="B89" ca="1">IF(ROWS($1:84)&lt;=COUNTIF(drivername,B$4),INDEX(laptime,SMALL(IF(drivername=B$4,ROW(INDIRECT("1:"&amp;ROWS(drivername)))),ROWS($1:84))),"")</f>
        <v/>
      </c>
      <c r="C89" s="8" t="str">
        <f t="array" aca="1" ref="C89" ca="1">IF(ROWS($1:84)&lt;=COUNTIF(drivername,C$4),INDEX(laptime,SMALL(IF(drivername=C$4,ROW(INDIRECT("1:"&amp;ROWS(drivername)))),ROWS($1:84))),"")</f>
        <v/>
      </c>
      <c r="D89" s="8" t="str">
        <f t="array" aca="1" ref="D89" ca="1">IF(ROWS($1:84)&lt;=COUNTIF(drivername,D$4),INDEX(laptime,SMALL(IF(drivername=D$4,ROW(INDIRECT("1:"&amp;ROWS(drivername)))),ROWS($1:84))),"")</f>
        <v/>
      </c>
      <c r="E89" s="8" t="str">
        <f t="array" aca="1" ref="E89" ca="1">IF(ROWS($1:84)&lt;=COUNTIF(drivername,E$4),INDEX(laptime,SMALL(IF(drivername=E$4,ROW(INDIRECT("1:"&amp;ROWS(drivername)))),ROWS($1:84))),"")</f>
        <v/>
      </c>
      <c r="F89" s="8" t="str">
        <f t="array" aca="1" ref="F89" ca="1">IF(ROWS($1:84)&lt;=COUNTIF(drivername,F$4),INDEX(laptime,SMALL(IF(drivername=F$4,ROW(INDIRECT("1:"&amp;ROWS(drivername)))),ROWS($1:84))),"")</f>
        <v/>
      </c>
      <c r="X89"/>
      <c r="Y89"/>
      <c r="Z89"/>
      <c r="AA89"/>
      <c r="AB89"/>
    </row>
    <row r="90" spans="1:28" x14ac:dyDescent="0.25">
      <c r="A90" s="2">
        <v>85</v>
      </c>
      <c r="B90" s="8" t="str">
        <f t="array" aca="1" ref="B90" ca="1">IF(ROWS($1:85)&lt;=COUNTIF(drivername,B$4),INDEX(laptime,SMALL(IF(drivername=B$4,ROW(INDIRECT("1:"&amp;ROWS(drivername)))),ROWS($1:85))),"")</f>
        <v/>
      </c>
      <c r="C90" s="8" t="str">
        <f t="array" aca="1" ref="C90" ca="1">IF(ROWS($1:85)&lt;=COUNTIF(drivername,C$4),INDEX(laptime,SMALL(IF(drivername=C$4,ROW(INDIRECT("1:"&amp;ROWS(drivername)))),ROWS($1:85))),"")</f>
        <v/>
      </c>
      <c r="D90" s="8" t="str">
        <f t="array" aca="1" ref="D90" ca="1">IF(ROWS($1:85)&lt;=COUNTIF(drivername,D$4),INDEX(laptime,SMALL(IF(drivername=D$4,ROW(INDIRECT("1:"&amp;ROWS(drivername)))),ROWS($1:85))),"")</f>
        <v/>
      </c>
      <c r="E90" s="8" t="str">
        <f t="array" aca="1" ref="E90" ca="1">IF(ROWS($1:85)&lt;=COUNTIF(drivername,E$4),INDEX(laptime,SMALL(IF(drivername=E$4,ROW(INDIRECT("1:"&amp;ROWS(drivername)))),ROWS($1:85))),"")</f>
        <v/>
      </c>
      <c r="F90" s="8" t="str">
        <f t="array" aca="1" ref="F90" ca="1">IF(ROWS($1:85)&lt;=COUNTIF(drivername,F$4),INDEX(laptime,SMALL(IF(drivername=F$4,ROW(INDIRECT("1:"&amp;ROWS(drivername)))),ROWS($1:85))),"")</f>
        <v/>
      </c>
      <c r="X90"/>
      <c r="Y90"/>
      <c r="Z90"/>
      <c r="AA90"/>
      <c r="AB90"/>
    </row>
    <row r="91" spans="1:28" x14ac:dyDescent="0.25">
      <c r="A91" s="2">
        <v>86</v>
      </c>
      <c r="B91" s="8" t="str">
        <f t="array" aca="1" ref="B91" ca="1">IF(ROWS($1:86)&lt;=COUNTIF(drivername,B$4),INDEX(laptime,SMALL(IF(drivername=B$4,ROW(INDIRECT("1:"&amp;ROWS(drivername)))),ROWS($1:86))),"")</f>
        <v/>
      </c>
      <c r="C91" s="8" t="str">
        <f t="array" aca="1" ref="C91" ca="1">IF(ROWS($1:86)&lt;=COUNTIF(drivername,C$4),INDEX(laptime,SMALL(IF(drivername=C$4,ROW(INDIRECT("1:"&amp;ROWS(drivername)))),ROWS($1:86))),"")</f>
        <v/>
      </c>
      <c r="D91" s="8" t="str">
        <f t="array" aca="1" ref="D91" ca="1">IF(ROWS($1:86)&lt;=COUNTIF(drivername,D$4),INDEX(laptime,SMALL(IF(drivername=D$4,ROW(INDIRECT("1:"&amp;ROWS(drivername)))),ROWS($1:86))),"")</f>
        <v/>
      </c>
      <c r="E91" s="8" t="str">
        <f t="array" aca="1" ref="E91" ca="1">IF(ROWS($1:86)&lt;=COUNTIF(drivername,E$4),INDEX(laptime,SMALL(IF(drivername=E$4,ROW(INDIRECT("1:"&amp;ROWS(drivername)))),ROWS($1:86))),"")</f>
        <v/>
      </c>
      <c r="F91" s="8" t="str">
        <f t="array" aca="1" ref="F91" ca="1">IF(ROWS($1:86)&lt;=COUNTIF(drivername,F$4),INDEX(laptime,SMALL(IF(drivername=F$4,ROW(INDIRECT("1:"&amp;ROWS(drivername)))),ROWS($1:86))),"")</f>
        <v/>
      </c>
      <c r="X91"/>
      <c r="Y91"/>
      <c r="Z91"/>
      <c r="AA91"/>
      <c r="AB91"/>
    </row>
    <row r="92" spans="1:28" x14ac:dyDescent="0.25">
      <c r="A92" s="2">
        <v>87</v>
      </c>
      <c r="B92" s="8" t="str">
        <f t="array" aca="1" ref="B92" ca="1">IF(ROWS($1:87)&lt;=COUNTIF(drivername,B$4),INDEX(laptime,SMALL(IF(drivername=B$4,ROW(INDIRECT("1:"&amp;ROWS(drivername)))),ROWS($1:87))),"")</f>
        <v/>
      </c>
      <c r="C92" s="8" t="str">
        <f t="array" aca="1" ref="C92" ca="1">IF(ROWS($1:87)&lt;=COUNTIF(drivername,C$4),INDEX(laptime,SMALL(IF(drivername=C$4,ROW(INDIRECT("1:"&amp;ROWS(drivername)))),ROWS($1:87))),"")</f>
        <v/>
      </c>
      <c r="D92" s="8" t="str">
        <f t="array" aca="1" ref="D92" ca="1">IF(ROWS($1:87)&lt;=COUNTIF(drivername,D$4),INDEX(laptime,SMALL(IF(drivername=D$4,ROW(INDIRECT("1:"&amp;ROWS(drivername)))),ROWS($1:87))),"")</f>
        <v/>
      </c>
      <c r="E92" s="8" t="str">
        <f t="array" aca="1" ref="E92" ca="1">IF(ROWS($1:87)&lt;=COUNTIF(drivername,E$4),INDEX(laptime,SMALL(IF(drivername=E$4,ROW(INDIRECT("1:"&amp;ROWS(drivername)))),ROWS($1:87))),"")</f>
        <v/>
      </c>
      <c r="F92" s="8" t="str">
        <f t="array" aca="1" ref="F92" ca="1">IF(ROWS($1:87)&lt;=COUNTIF(drivername,F$4),INDEX(laptime,SMALL(IF(drivername=F$4,ROW(INDIRECT("1:"&amp;ROWS(drivername)))),ROWS($1:87))),"")</f>
        <v/>
      </c>
      <c r="X92"/>
      <c r="Y92"/>
      <c r="Z92"/>
      <c r="AA92"/>
      <c r="AB92"/>
    </row>
    <row r="93" spans="1:28" x14ac:dyDescent="0.25">
      <c r="A93" s="2">
        <v>88</v>
      </c>
      <c r="B93" s="8" t="str">
        <f t="array" aca="1" ref="B93" ca="1">IF(ROWS($1:88)&lt;=COUNTIF(drivername,B$4),INDEX(laptime,SMALL(IF(drivername=B$4,ROW(INDIRECT("1:"&amp;ROWS(drivername)))),ROWS($1:88))),"")</f>
        <v/>
      </c>
      <c r="C93" s="8" t="str">
        <f t="array" aca="1" ref="C93" ca="1">IF(ROWS($1:88)&lt;=COUNTIF(drivername,C$4),INDEX(laptime,SMALL(IF(drivername=C$4,ROW(INDIRECT("1:"&amp;ROWS(drivername)))),ROWS($1:88))),"")</f>
        <v/>
      </c>
      <c r="D93" s="8" t="str">
        <f t="array" aca="1" ref="D93" ca="1">IF(ROWS($1:88)&lt;=COUNTIF(drivername,D$4),INDEX(laptime,SMALL(IF(drivername=D$4,ROW(INDIRECT("1:"&amp;ROWS(drivername)))),ROWS($1:88))),"")</f>
        <v/>
      </c>
      <c r="E93" s="8" t="str">
        <f t="array" aca="1" ref="E93" ca="1">IF(ROWS($1:88)&lt;=COUNTIF(drivername,E$4),INDEX(laptime,SMALL(IF(drivername=E$4,ROW(INDIRECT("1:"&amp;ROWS(drivername)))),ROWS($1:88))),"")</f>
        <v/>
      </c>
      <c r="F93" s="8" t="str">
        <f t="array" aca="1" ref="F93" ca="1">IF(ROWS($1:88)&lt;=COUNTIF(drivername,F$4),INDEX(laptime,SMALL(IF(drivername=F$4,ROW(INDIRECT("1:"&amp;ROWS(drivername)))),ROWS($1:88))),"")</f>
        <v/>
      </c>
      <c r="X93"/>
      <c r="Y93"/>
      <c r="Z93"/>
      <c r="AA93"/>
      <c r="AB93"/>
    </row>
    <row r="94" spans="1:28" x14ac:dyDescent="0.25">
      <c r="A94" s="2">
        <v>89</v>
      </c>
      <c r="B94" s="8" t="str">
        <f t="array" aca="1" ref="B94" ca="1">IF(ROWS($1:89)&lt;=COUNTIF(drivername,B$4),INDEX(laptime,SMALL(IF(drivername=B$4,ROW(INDIRECT("1:"&amp;ROWS(drivername)))),ROWS($1:89))),"")</f>
        <v/>
      </c>
      <c r="C94" s="8" t="str">
        <f t="array" aca="1" ref="C94" ca="1">IF(ROWS($1:89)&lt;=COUNTIF(drivername,C$4),INDEX(laptime,SMALL(IF(drivername=C$4,ROW(INDIRECT("1:"&amp;ROWS(drivername)))),ROWS($1:89))),"")</f>
        <v/>
      </c>
      <c r="D94" s="8" t="str">
        <f t="array" aca="1" ref="D94" ca="1">IF(ROWS($1:89)&lt;=COUNTIF(drivername,D$4),INDEX(laptime,SMALL(IF(drivername=D$4,ROW(INDIRECT("1:"&amp;ROWS(drivername)))),ROWS($1:89))),"")</f>
        <v/>
      </c>
      <c r="E94" s="8" t="str">
        <f t="array" aca="1" ref="E94" ca="1">IF(ROWS($1:89)&lt;=COUNTIF(drivername,E$4),INDEX(laptime,SMALL(IF(drivername=E$4,ROW(INDIRECT("1:"&amp;ROWS(drivername)))),ROWS($1:89))),"")</f>
        <v/>
      </c>
      <c r="F94" s="8" t="str">
        <f t="array" aca="1" ref="F94" ca="1">IF(ROWS($1:89)&lt;=COUNTIF(drivername,F$4),INDEX(laptime,SMALL(IF(drivername=F$4,ROW(INDIRECT("1:"&amp;ROWS(drivername)))),ROWS($1:89))),"")</f>
        <v/>
      </c>
      <c r="X94"/>
      <c r="Y94"/>
      <c r="Z94"/>
      <c r="AA94"/>
      <c r="AB94"/>
    </row>
    <row r="95" spans="1:28" x14ac:dyDescent="0.25">
      <c r="A95" s="2">
        <v>90</v>
      </c>
      <c r="B95" s="8" t="str">
        <f t="array" aca="1" ref="B95" ca="1">IF(ROWS($1:90)&lt;=COUNTIF(drivername,B$4),INDEX(laptime,SMALL(IF(drivername=B$4,ROW(INDIRECT("1:"&amp;ROWS(drivername)))),ROWS($1:90))),"")</f>
        <v/>
      </c>
      <c r="C95" s="8" t="str">
        <f t="array" aca="1" ref="C95" ca="1">IF(ROWS($1:90)&lt;=COUNTIF(drivername,C$4),INDEX(laptime,SMALL(IF(drivername=C$4,ROW(INDIRECT("1:"&amp;ROWS(drivername)))),ROWS($1:90))),"")</f>
        <v/>
      </c>
      <c r="D95" s="8" t="str">
        <f t="array" aca="1" ref="D95" ca="1">IF(ROWS($1:90)&lt;=COUNTIF(drivername,D$4),INDEX(laptime,SMALL(IF(drivername=D$4,ROW(INDIRECT("1:"&amp;ROWS(drivername)))),ROWS($1:90))),"")</f>
        <v/>
      </c>
      <c r="E95" s="8" t="str">
        <f t="array" aca="1" ref="E95" ca="1">IF(ROWS($1:90)&lt;=COUNTIF(drivername,E$4),INDEX(laptime,SMALL(IF(drivername=E$4,ROW(INDIRECT("1:"&amp;ROWS(drivername)))),ROWS($1:90))),"")</f>
        <v/>
      </c>
      <c r="F95" s="8" t="str">
        <f t="array" aca="1" ref="F95" ca="1">IF(ROWS($1:90)&lt;=COUNTIF(drivername,F$4),INDEX(laptime,SMALL(IF(drivername=F$4,ROW(INDIRECT("1:"&amp;ROWS(drivername)))),ROWS($1:90))),"")</f>
        <v/>
      </c>
      <c r="X95"/>
      <c r="Y95"/>
      <c r="Z95"/>
      <c r="AA95"/>
      <c r="AB95"/>
    </row>
    <row r="96" spans="1:28" x14ac:dyDescent="0.25">
      <c r="A96" s="2">
        <v>91</v>
      </c>
      <c r="B96" s="8" t="str">
        <f t="array" aca="1" ref="B96" ca="1">IF(ROWS($1:91)&lt;=COUNTIF(drivername,B$4),INDEX(laptime,SMALL(IF(drivername=B$4,ROW(INDIRECT("1:"&amp;ROWS(drivername)))),ROWS($1:91))),"")</f>
        <v/>
      </c>
      <c r="C96" s="8" t="str">
        <f t="array" aca="1" ref="C96" ca="1">IF(ROWS($1:91)&lt;=COUNTIF(drivername,C$4),INDEX(laptime,SMALL(IF(drivername=C$4,ROW(INDIRECT("1:"&amp;ROWS(drivername)))),ROWS($1:91))),"")</f>
        <v/>
      </c>
      <c r="D96" s="8" t="str">
        <f t="array" aca="1" ref="D96" ca="1">IF(ROWS($1:91)&lt;=COUNTIF(drivername,D$4),INDEX(laptime,SMALL(IF(drivername=D$4,ROW(INDIRECT("1:"&amp;ROWS(drivername)))),ROWS($1:91))),"")</f>
        <v/>
      </c>
      <c r="E96" s="8" t="str">
        <f t="array" aca="1" ref="E96" ca="1">IF(ROWS($1:91)&lt;=COUNTIF(drivername,E$4),INDEX(laptime,SMALL(IF(drivername=E$4,ROW(INDIRECT("1:"&amp;ROWS(drivername)))),ROWS($1:91))),"")</f>
        <v/>
      </c>
      <c r="F96" s="8" t="str">
        <f t="array" aca="1" ref="F96" ca="1">IF(ROWS($1:91)&lt;=COUNTIF(drivername,F$4),INDEX(laptime,SMALL(IF(drivername=F$4,ROW(INDIRECT("1:"&amp;ROWS(drivername)))),ROWS($1:91))),"")</f>
        <v/>
      </c>
      <c r="X96"/>
      <c r="Y96"/>
      <c r="Z96"/>
      <c r="AA96"/>
      <c r="AB96"/>
    </row>
    <row r="97" spans="1:28" x14ac:dyDescent="0.25">
      <c r="A97" s="2">
        <v>92</v>
      </c>
      <c r="B97" s="8" t="str">
        <f t="array" aca="1" ref="B97" ca="1">IF(ROWS($1:92)&lt;=COUNTIF(drivername,B$4),INDEX(laptime,SMALL(IF(drivername=B$4,ROW(INDIRECT("1:"&amp;ROWS(drivername)))),ROWS($1:92))),"")</f>
        <v/>
      </c>
      <c r="C97" s="8" t="str">
        <f t="array" aca="1" ref="C97" ca="1">IF(ROWS($1:92)&lt;=COUNTIF(drivername,C$4),INDEX(laptime,SMALL(IF(drivername=C$4,ROW(INDIRECT("1:"&amp;ROWS(drivername)))),ROWS($1:92))),"")</f>
        <v/>
      </c>
      <c r="D97" s="8" t="str">
        <f t="array" aca="1" ref="D97" ca="1">IF(ROWS($1:92)&lt;=COUNTIF(drivername,D$4),INDEX(laptime,SMALL(IF(drivername=D$4,ROW(INDIRECT("1:"&amp;ROWS(drivername)))),ROWS($1:92))),"")</f>
        <v/>
      </c>
      <c r="E97" s="8" t="str">
        <f t="array" aca="1" ref="E97" ca="1">IF(ROWS($1:92)&lt;=COUNTIF(drivername,E$4),INDEX(laptime,SMALL(IF(drivername=E$4,ROW(INDIRECT("1:"&amp;ROWS(drivername)))),ROWS($1:92))),"")</f>
        <v/>
      </c>
      <c r="F97" s="8" t="str">
        <f t="array" aca="1" ref="F97" ca="1">IF(ROWS($1:92)&lt;=COUNTIF(drivername,F$4),INDEX(laptime,SMALL(IF(drivername=F$4,ROW(INDIRECT("1:"&amp;ROWS(drivername)))),ROWS($1:92))),"")</f>
        <v/>
      </c>
      <c r="X97"/>
      <c r="Y97"/>
      <c r="Z97"/>
      <c r="AA97"/>
      <c r="AB97"/>
    </row>
    <row r="98" spans="1:28" x14ac:dyDescent="0.25">
      <c r="A98" s="2">
        <v>93</v>
      </c>
      <c r="B98" s="8" t="str">
        <f t="array" aca="1" ref="B98" ca="1">IF(ROWS($1:93)&lt;=COUNTIF(drivername,B$4),INDEX(laptime,SMALL(IF(drivername=B$4,ROW(INDIRECT("1:"&amp;ROWS(drivername)))),ROWS($1:93))),"")</f>
        <v/>
      </c>
      <c r="C98" s="8" t="str">
        <f t="array" aca="1" ref="C98" ca="1">IF(ROWS($1:93)&lt;=COUNTIF(drivername,C$4),INDEX(laptime,SMALL(IF(drivername=C$4,ROW(INDIRECT("1:"&amp;ROWS(drivername)))),ROWS($1:93))),"")</f>
        <v/>
      </c>
      <c r="D98" s="8" t="str">
        <f t="array" aca="1" ref="D98" ca="1">IF(ROWS($1:93)&lt;=COUNTIF(drivername,D$4),INDEX(laptime,SMALL(IF(drivername=D$4,ROW(INDIRECT("1:"&amp;ROWS(drivername)))),ROWS($1:93))),"")</f>
        <v/>
      </c>
      <c r="E98" s="8" t="str">
        <f t="array" aca="1" ref="E98" ca="1">IF(ROWS($1:93)&lt;=COUNTIF(drivername,E$4),INDEX(laptime,SMALL(IF(drivername=E$4,ROW(INDIRECT("1:"&amp;ROWS(drivername)))),ROWS($1:93))),"")</f>
        <v/>
      </c>
      <c r="F98" s="8" t="str">
        <f t="array" aca="1" ref="F98" ca="1">IF(ROWS($1:93)&lt;=COUNTIF(drivername,F$4),INDEX(laptime,SMALL(IF(drivername=F$4,ROW(INDIRECT("1:"&amp;ROWS(drivername)))),ROWS($1:93))),"")</f>
        <v/>
      </c>
      <c r="X98"/>
      <c r="Y98"/>
      <c r="Z98"/>
      <c r="AA98"/>
      <c r="AB98"/>
    </row>
    <row r="99" spans="1:28" x14ac:dyDescent="0.25">
      <c r="A99" s="2">
        <v>94</v>
      </c>
      <c r="B99" s="8" t="str">
        <f t="array" aca="1" ref="B99" ca="1">IF(ROWS($1:94)&lt;=COUNTIF(drivername,B$4),INDEX(laptime,SMALL(IF(drivername=B$4,ROW(INDIRECT("1:"&amp;ROWS(drivername)))),ROWS($1:94))),"")</f>
        <v/>
      </c>
      <c r="C99" s="8" t="str">
        <f t="array" aca="1" ref="C99" ca="1">IF(ROWS($1:94)&lt;=COUNTIF(drivername,C$4),INDEX(laptime,SMALL(IF(drivername=C$4,ROW(INDIRECT("1:"&amp;ROWS(drivername)))),ROWS($1:94))),"")</f>
        <v/>
      </c>
      <c r="D99" s="8" t="str">
        <f t="array" aca="1" ref="D99" ca="1">IF(ROWS($1:94)&lt;=COUNTIF(drivername,D$4),INDEX(laptime,SMALL(IF(drivername=D$4,ROW(INDIRECT("1:"&amp;ROWS(drivername)))),ROWS($1:94))),"")</f>
        <v/>
      </c>
      <c r="E99" s="8" t="str">
        <f t="array" aca="1" ref="E99" ca="1">IF(ROWS($1:94)&lt;=COUNTIF(drivername,E$4),INDEX(laptime,SMALL(IF(drivername=E$4,ROW(INDIRECT("1:"&amp;ROWS(drivername)))),ROWS($1:94))),"")</f>
        <v/>
      </c>
      <c r="F99" s="8" t="str">
        <f t="array" aca="1" ref="F99" ca="1">IF(ROWS($1:94)&lt;=COUNTIF(drivername,F$4),INDEX(laptime,SMALL(IF(drivername=F$4,ROW(INDIRECT("1:"&amp;ROWS(drivername)))),ROWS($1:94))),"")</f>
        <v/>
      </c>
      <c r="X99"/>
      <c r="Y99"/>
      <c r="Z99"/>
      <c r="AA99"/>
      <c r="AB99"/>
    </row>
    <row r="100" spans="1:28" x14ac:dyDescent="0.25">
      <c r="A100" s="2">
        <v>95</v>
      </c>
      <c r="B100" s="8" t="str">
        <f t="array" aca="1" ref="B100" ca="1">IF(ROWS($1:95)&lt;=COUNTIF(drivername,B$4),INDEX(laptime,SMALL(IF(drivername=B$4,ROW(INDIRECT("1:"&amp;ROWS(drivername)))),ROWS($1:95))),"")</f>
        <v/>
      </c>
      <c r="C100" s="8" t="str">
        <f t="array" aca="1" ref="C100" ca="1">IF(ROWS($1:95)&lt;=COUNTIF(drivername,C$4),INDEX(laptime,SMALL(IF(drivername=C$4,ROW(INDIRECT("1:"&amp;ROWS(drivername)))),ROWS($1:95))),"")</f>
        <v/>
      </c>
      <c r="D100" s="8" t="str">
        <f t="array" aca="1" ref="D100" ca="1">IF(ROWS($1:95)&lt;=COUNTIF(drivername,D$4),INDEX(laptime,SMALL(IF(drivername=D$4,ROW(INDIRECT("1:"&amp;ROWS(drivername)))),ROWS($1:95))),"")</f>
        <v/>
      </c>
      <c r="E100" s="8" t="str">
        <f t="array" aca="1" ref="E100" ca="1">IF(ROWS($1:95)&lt;=COUNTIF(drivername,E$4),INDEX(laptime,SMALL(IF(drivername=E$4,ROW(INDIRECT("1:"&amp;ROWS(drivername)))),ROWS($1:95))),"")</f>
        <v/>
      </c>
      <c r="F100" s="8" t="str">
        <f t="array" aca="1" ref="F100" ca="1">IF(ROWS($1:95)&lt;=COUNTIF(drivername,F$4),INDEX(laptime,SMALL(IF(drivername=F$4,ROW(INDIRECT("1:"&amp;ROWS(drivername)))),ROWS($1:95))),"")</f>
        <v/>
      </c>
      <c r="X100"/>
      <c r="Y100"/>
      <c r="Z100"/>
      <c r="AA100"/>
      <c r="AB100"/>
    </row>
    <row r="101" spans="1:28" x14ac:dyDescent="0.25">
      <c r="X101"/>
      <c r="Y101"/>
      <c r="Z101"/>
      <c r="AA101"/>
      <c r="AB101"/>
    </row>
    <row r="102" spans="1:28" x14ac:dyDescent="0.25">
      <c r="X102"/>
      <c r="Y102"/>
      <c r="Z102"/>
      <c r="AA102"/>
      <c r="AB102"/>
    </row>
    <row r="103" spans="1:28" x14ac:dyDescent="0.25">
      <c r="X103"/>
      <c r="Y103"/>
      <c r="Z103"/>
      <c r="AA103"/>
      <c r="AB103"/>
    </row>
    <row r="104" spans="1:28" x14ac:dyDescent="0.25">
      <c r="X104"/>
      <c r="Y104"/>
      <c r="Z104"/>
      <c r="AA104"/>
      <c r="AB104"/>
    </row>
    <row r="105" spans="1:28" x14ac:dyDescent="0.25">
      <c r="X105"/>
      <c r="Y105"/>
      <c r="Z105"/>
      <c r="AA105"/>
      <c r="AB105"/>
    </row>
    <row r="106" spans="1:28" x14ac:dyDescent="0.25">
      <c r="X106"/>
      <c r="Y106"/>
      <c r="Z106"/>
      <c r="AA106"/>
      <c r="AB106"/>
    </row>
    <row r="107" spans="1:28" x14ac:dyDescent="0.25">
      <c r="X107"/>
      <c r="Y107"/>
      <c r="Z107"/>
      <c r="AA107"/>
      <c r="AB107"/>
    </row>
    <row r="108" spans="1:28" x14ac:dyDescent="0.25">
      <c r="X108"/>
      <c r="Y108"/>
      <c r="Z108"/>
      <c r="AA108"/>
      <c r="AB108"/>
    </row>
    <row r="109" spans="1:28" x14ac:dyDescent="0.25">
      <c r="X109"/>
      <c r="Y109"/>
      <c r="Z109"/>
      <c r="AA109"/>
      <c r="AB109"/>
    </row>
    <row r="110" spans="1:28" x14ac:dyDescent="0.25">
      <c r="X110"/>
      <c r="Y110"/>
      <c r="Z110"/>
      <c r="AA110"/>
      <c r="AB110"/>
    </row>
    <row r="111" spans="1:28" x14ac:dyDescent="0.25">
      <c r="X111"/>
      <c r="Y111"/>
      <c r="Z111"/>
      <c r="AA111"/>
      <c r="AB111"/>
    </row>
    <row r="112" spans="1:28" x14ac:dyDescent="0.25">
      <c r="X112"/>
      <c r="Y112"/>
      <c r="Z112"/>
      <c r="AA112"/>
      <c r="AB112"/>
    </row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</sheetData>
  <dataConsolidate function="count">
    <dataRefs count="1">
      <dataRef name="0"/>
    </dataRefs>
  </dataConsolidate>
  <mergeCells count="3">
    <mergeCell ref="E2:F2"/>
    <mergeCell ref="A1:C2"/>
    <mergeCell ref="E1:F1"/>
  </mergeCells>
  <conditionalFormatting sqref="M6:M37 B6:F100">
    <cfRule type="cellIs" dxfId="6" priority="12" operator="equal">
      <formula>"MIN($B$6:$B$37)"</formula>
    </cfRule>
  </conditionalFormatting>
  <conditionalFormatting sqref="L6:L37">
    <cfRule type="cellIs" dxfId="5" priority="10" operator="equal">
      <formula>"MIN($B$6:$B$37)"</formula>
    </cfRule>
  </conditionalFormatting>
  <conditionalFormatting sqref="K97:K120">
    <cfRule type="cellIs" dxfId="4" priority="7" operator="equal">
      <formula>"MIN($B$6:$B$37)"</formula>
    </cfRule>
  </conditionalFormatting>
  <conditionalFormatting sqref="P97:P120">
    <cfRule type="cellIs" dxfId="3" priority="6" operator="equal">
      <formula>"MIN($B$6:$B$37)"</formula>
    </cfRule>
  </conditionalFormatting>
  <conditionalFormatting sqref="U97:U120">
    <cfRule type="cellIs" dxfId="2" priority="5" operator="equal">
      <formula>"MIN($B$6:$B$37)"</formula>
    </cfRule>
  </conditionalFormatting>
  <conditionalFormatting sqref="Z97:Z120">
    <cfRule type="cellIs" dxfId="1" priority="4" operator="equal">
      <formula>"MIN($B$6:$B$37)"</formula>
    </cfRule>
  </conditionalFormatting>
  <conditionalFormatting sqref="AE97:AE120">
    <cfRule type="cellIs" dxfId="0" priority="3" operator="equal">
      <formula>"MIN($B$6:$B$37)"</formula>
    </cfRule>
  </conditionalFormatting>
  <pageMargins left="0.70866141732283472" right="0.70866141732283472" top="0.74803149606299213" bottom="0.74803149606299213" header="0.31496062992125984" footer="0.31496062992125984"/>
  <pageSetup paperSize="9" scale="8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Asian Le Mans Series - Race - S</vt:lpstr>
      <vt:lpstr>RaceData</vt:lpstr>
      <vt:lpstr>drivername</vt:lpstr>
      <vt:lpstr>laptime</vt:lpstr>
      <vt:lpstr>RaceData!Zone_d_impression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Legrand Antoine</dc:creator>
  <cp:lastModifiedBy>TISSOT</cp:lastModifiedBy>
  <cp:lastPrinted>2021-10-13T19:20:32Z</cp:lastPrinted>
  <dcterms:created xsi:type="dcterms:W3CDTF">2021-02-24T10:46:47Z</dcterms:created>
  <dcterms:modified xsi:type="dcterms:W3CDTF">2021-12-16T14:01:09Z</dcterms:modified>
</cp:coreProperties>
</file>