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rego\Desktop\"/>
    </mc:Choice>
  </mc:AlternateContent>
  <xr:revisionPtr revIDLastSave="0" documentId="13_ncr:1_{EB5401A7-5D12-486C-BB22-85EFCB08686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ABLEAU" sheetId="1" r:id="rId1"/>
    <sheet name="TCD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F4" i="1" s="1"/>
  <c r="E5" i="1"/>
  <c r="E6" i="1"/>
  <c r="E2" i="1"/>
  <c r="F2" i="1" s="1"/>
  <c r="F3" i="1"/>
  <c r="F5" i="1"/>
  <c r="F6" i="1"/>
</calcChain>
</file>

<file path=xl/sharedStrings.xml><?xml version="1.0" encoding="utf-8"?>
<sst xmlns="http://schemas.openxmlformats.org/spreadsheetml/2006/main" count="27" uniqueCount="17">
  <si>
    <t>COMMERCIAL</t>
  </si>
  <si>
    <t>MOIS</t>
  </si>
  <si>
    <t>€ VENDU CLIENT</t>
  </si>
  <si>
    <t>€ PRESTA</t>
  </si>
  <si>
    <t>MARGE €</t>
  </si>
  <si>
    <t>% MARGE</t>
  </si>
  <si>
    <t>Novembre</t>
  </si>
  <si>
    <t>Mars</t>
  </si>
  <si>
    <t>Avril</t>
  </si>
  <si>
    <t>Janvier</t>
  </si>
  <si>
    <t>Antoine DUPONT</t>
  </si>
  <si>
    <t>Étiquettes de lignes</t>
  </si>
  <si>
    <t>Total général</t>
  </si>
  <si>
    <t>Somme de € VENDU CLIENT</t>
  </si>
  <si>
    <t>Somme de € PRESTA</t>
  </si>
  <si>
    <t>Somme de MARGE €</t>
  </si>
  <si>
    <t>Somme de % MARGE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</si>
</sst>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 indent="1"/>
    </xf>
    <xf numFmtId="10" fontId="2" fillId="0" borderId="1" xfId="0" applyNumberFormat="1" applyFont="1" applyBorder="1" applyAlignment="1">
      <alignment horizontal="left" vertical="center" indent="1"/>
    </xf>
    <xf numFmtId="164" fontId="2" fillId="0" borderId="1" xfId="0" applyNumberFormat="1" applyFont="1" applyFill="1" applyBorder="1" applyAlignment="1">
      <alignment horizontal="left" vertical="center" inden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ég Froissart" refreshedDate="44557.399341319448" createdVersion="7" refreshedVersion="7" minRefreshableVersion="3" recordCount="5" xr:uid="{4566F671-0199-481F-B610-2198B25FB7BF}">
  <cacheSource type="worksheet">
    <worksheetSource ref="A1:F6" sheet="TABLEAU"/>
  </cacheSource>
  <cacheFields count="6">
    <cacheField name="COMMERCIAL" numFmtId="0">
      <sharedItems count="1">
        <s v="Antoine DUPONT"/>
      </sharedItems>
    </cacheField>
    <cacheField name="MOIS" numFmtId="0">
      <sharedItems count="4">
        <s v="Novembre"/>
        <s v="Mars"/>
        <s v="Avril"/>
        <s v="Janvier"/>
      </sharedItems>
    </cacheField>
    <cacheField name="€ VENDU CLIENT" numFmtId="164">
      <sharedItems containsSemiMixedTypes="0" containsString="0" containsNumber="1" minValue="156" maxValue="2400"/>
    </cacheField>
    <cacheField name="€ PRESTA" numFmtId="164">
      <sharedItems containsSemiMixedTypes="0" containsString="0" containsNumber="1" minValue="140" maxValue="2120"/>
    </cacheField>
    <cacheField name="MARGE €" numFmtId="164">
      <sharedItems containsSemiMixedTypes="0" containsString="0" containsNumber="1" minValue="16" maxValue="1196.68"/>
    </cacheField>
    <cacheField name="% MARGE" numFmtId="10">
      <sharedItems containsSemiMixedTypes="0" containsString="0" containsNumber="1" minValue="0.10256410256410256" maxValue="0.827190532806149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n v="156"/>
    <n v="140"/>
    <n v="16"/>
    <n v="0.10256410256410256"/>
  </r>
  <r>
    <x v="0"/>
    <x v="1"/>
    <n v="2400"/>
    <n v="2120"/>
    <n v="280"/>
    <n v="0.11666666666666667"/>
  </r>
  <r>
    <x v="0"/>
    <x v="2"/>
    <n v="1950"/>
    <n v="1590"/>
    <n v="360"/>
    <n v="0.18461538461538463"/>
  </r>
  <r>
    <x v="0"/>
    <x v="3"/>
    <n v="325"/>
    <n v="191.41"/>
    <n v="133.59"/>
    <n v="0.41104615384615384"/>
  </r>
  <r>
    <x v="0"/>
    <x v="2"/>
    <n v="1446.68"/>
    <n v="250"/>
    <n v="1196.68"/>
    <n v="0.827190532806149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234CC0-5F38-4B4A-B96D-8464C4C8EC8B}" name="Tableau croisé dynamique1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E9" firstHeaderRow="0" firstDataRow="1" firstDataCol="1"/>
  <pivotFields count="6">
    <pivotField axis="axisRow" showAll="0">
      <items count="2">
        <item x="0"/>
        <item t="default"/>
      </items>
    </pivotField>
    <pivotField axis="axisRow" showAll="0">
      <items count="5">
        <item x="3"/>
        <item x="1"/>
        <item x="2"/>
        <item x="0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0" showAll="0"/>
  </pivotFields>
  <rowFields count="2">
    <field x="0"/>
    <field x="1"/>
  </rowFields>
  <rowItems count="6">
    <i>
      <x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e de € VENDU CLIENT" fld="2" baseField="0" baseItem="0"/>
    <dataField name="Somme de € PRESTA" fld="3" baseField="0" baseItem="0"/>
    <dataField name="Somme de MARGE €" fld="4" baseField="0" baseItem="0"/>
    <dataField name="Somme de % MARG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workbookViewId="0">
      <selection activeCell="A8" sqref="A8"/>
    </sheetView>
  </sheetViews>
  <sheetFormatPr baseColWidth="10" defaultColWidth="9.140625" defaultRowHeight="15" x14ac:dyDescent="0.25"/>
  <cols>
    <col min="1" max="6" width="15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10</v>
      </c>
      <c r="B2" s="2" t="s">
        <v>6</v>
      </c>
      <c r="C2" s="3">
        <v>156</v>
      </c>
      <c r="D2" s="3">
        <v>140</v>
      </c>
      <c r="E2" s="3">
        <f>C2-D2</f>
        <v>16</v>
      </c>
      <c r="F2" s="4">
        <f>E2/C2</f>
        <v>0.10256410256410256</v>
      </c>
    </row>
    <row r="3" spans="1:6" x14ac:dyDescent="0.25">
      <c r="A3" s="2" t="s">
        <v>10</v>
      </c>
      <c r="B3" s="2" t="s">
        <v>7</v>
      </c>
      <c r="C3" s="3">
        <v>2400</v>
      </c>
      <c r="D3" s="5">
        <v>2120</v>
      </c>
      <c r="E3" s="3">
        <f t="shared" ref="E3:E6" si="0">C3-D3</f>
        <v>280</v>
      </c>
      <c r="F3" s="4">
        <f t="shared" ref="F3:F6" si="1">E3/C3</f>
        <v>0.11666666666666667</v>
      </c>
    </row>
    <row r="4" spans="1:6" x14ac:dyDescent="0.25">
      <c r="A4" s="2" t="s">
        <v>10</v>
      </c>
      <c r="B4" s="2" t="s">
        <v>8</v>
      </c>
      <c r="C4" s="3">
        <v>1950</v>
      </c>
      <c r="D4" s="5">
        <v>1590</v>
      </c>
      <c r="E4" s="3">
        <f t="shared" si="0"/>
        <v>360</v>
      </c>
      <c r="F4" s="4">
        <f t="shared" si="1"/>
        <v>0.18461538461538463</v>
      </c>
    </row>
    <row r="5" spans="1:6" x14ac:dyDescent="0.25">
      <c r="A5" s="2" t="s">
        <v>10</v>
      </c>
      <c r="B5" s="2" t="s">
        <v>9</v>
      </c>
      <c r="C5" s="3">
        <v>325</v>
      </c>
      <c r="D5" s="3">
        <v>191.41</v>
      </c>
      <c r="E5" s="3">
        <f t="shared" si="0"/>
        <v>133.59</v>
      </c>
      <c r="F5" s="4">
        <f t="shared" si="1"/>
        <v>0.41104615384615384</v>
      </c>
    </row>
    <row r="6" spans="1:6" x14ac:dyDescent="0.25">
      <c r="A6" s="2" t="s">
        <v>10</v>
      </c>
      <c r="B6" s="2" t="s">
        <v>8</v>
      </c>
      <c r="C6" s="3">
        <v>1446.68</v>
      </c>
      <c r="D6" s="3">
        <v>250</v>
      </c>
      <c r="E6" s="3">
        <f t="shared" si="0"/>
        <v>1196.68</v>
      </c>
      <c r="F6" s="4">
        <f t="shared" si="1"/>
        <v>0.82719053280614929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C7E1-8AB3-46B2-AC6B-1F5861BAF5F6}">
  <dimension ref="A3:E9"/>
  <sheetViews>
    <sheetView tabSelected="1" workbookViewId="0"/>
  </sheetViews>
  <sheetFormatPr baseColWidth="10" defaultRowHeight="15" x14ac:dyDescent="0.25"/>
  <cols>
    <col min="1" max="1" width="21" bestFit="1" customWidth="1"/>
    <col min="2" max="2" width="25.42578125" bestFit="1" customWidth="1"/>
    <col min="3" max="3" width="19" bestFit="1" customWidth="1"/>
    <col min="4" max="4" width="19.140625" bestFit="1" customWidth="1"/>
    <col min="5" max="5" width="19.7109375" bestFit="1" customWidth="1"/>
  </cols>
  <sheetData>
    <row r="3" spans="1:5" x14ac:dyDescent="0.25">
      <c r="A3" s="6" t="s">
        <v>11</v>
      </c>
      <c r="B3" t="s">
        <v>13</v>
      </c>
      <c r="C3" t="s">
        <v>14</v>
      </c>
      <c r="D3" t="s">
        <v>15</v>
      </c>
      <c r="E3" t="s">
        <v>16</v>
      </c>
    </row>
    <row r="4" spans="1:5" x14ac:dyDescent="0.25">
      <c r="A4" s="7" t="s">
        <v>10</v>
      </c>
      <c r="B4" s="9">
        <v>6277.68</v>
      </c>
      <c r="C4" s="9">
        <v>4291.41</v>
      </c>
      <c r="D4" s="9">
        <v>1986.27</v>
      </c>
      <c r="E4" s="9">
        <v>1.6420828404984571</v>
      </c>
    </row>
    <row r="5" spans="1:5" x14ac:dyDescent="0.25">
      <c r="A5" s="8" t="s">
        <v>9</v>
      </c>
      <c r="B5" s="9">
        <v>325</v>
      </c>
      <c r="C5" s="9">
        <v>191.41</v>
      </c>
      <c r="D5" s="9">
        <v>133.59</v>
      </c>
      <c r="E5" s="9">
        <v>0.41104615384615384</v>
      </c>
    </row>
    <row r="6" spans="1:5" x14ac:dyDescent="0.25">
      <c r="A6" s="8" t="s">
        <v>7</v>
      </c>
      <c r="B6" s="9">
        <v>2400</v>
      </c>
      <c r="C6" s="9">
        <v>2120</v>
      </c>
      <c r="D6" s="9">
        <v>280</v>
      </c>
      <c r="E6" s="9">
        <v>0.11666666666666667</v>
      </c>
    </row>
    <row r="7" spans="1:5" x14ac:dyDescent="0.25">
      <c r="A7" s="8" t="s">
        <v>8</v>
      </c>
      <c r="B7" s="9">
        <v>3396.6800000000003</v>
      </c>
      <c r="C7" s="9">
        <v>1840</v>
      </c>
      <c r="D7" s="9">
        <v>1556.68</v>
      </c>
      <c r="E7" s="9">
        <v>1.0118059174215339</v>
      </c>
    </row>
    <row r="8" spans="1:5" x14ac:dyDescent="0.25">
      <c r="A8" s="8" t="s">
        <v>6</v>
      </c>
      <c r="B8" s="9">
        <v>156</v>
      </c>
      <c r="C8" s="9">
        <v>140</v>
      </c>
      <c r="D8" s="9">
        <v>16</v>
      </c>
      <c r="E8" s="9">
        <v>0.10256410256410256</v>
      </c>
    </row>
    <row r="9" spans="1:5" x14ac:dyDescent="0.25">
      <c r="A9" s="7" t="s">
        <v>12</v>
      </c>
      <c r="B9" s="9">
        <v>6277.68</v>
      </c>
      <c r="C9" s="9">
        <v>4291.41</v>
      </c>
      <c r="D9" s="9">
        <v>1986.27</v>
      </c>
      <c r="E9" s="9">
        <v>1.6420828404984571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TCD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 Froissart</dc:creator>
  <cp:lastModifiedBy>Grég Froissart</cp:lastModifiedBy>
  <dcterms:created xsi:type="dcterms:W3CDTF">2015-06-05T18:19:34Z</dcterms:created>
  <dcterms:modified xsi:type="dcterms:W3CDTF">2021-12-27T08:36:43Z</dcterms:modified>
</cp:coreProperties>
</file>