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ichel\Desktop\Excel Forum\"/>
    </mc:Choice>
  </mc:AlternateContent>
  <bookViews>
    <workbookView xWindow="-120" yWindow="-120" windowWidth="38640" windowHeight="21150"/>
  </bookViews>
  <sheets>
    <sheet name="Feuil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" i="1" l="1"/>
  <c r="K7" i="1" s="1"/>
  <c r="K8" i="1" l="1" a="1"/>
  <c r="K8" i="1" s="1"/>
  <c r="K9" i="1" a="1"/>
  <c r="K9" i="1" s="1"/>
  <c r="K10" i="1" a="1"/>
  <c r="K10" i="1" s="1"/>
  <c r="K11" i="1" a="1"/>
  <c r="K11" i="1" s="1"/>
  <c r="O7" i="1"/>
  <c r="N7" i="1"/>
  <c r="M7" i="1"/>
  <c r="L7" i="1"/>
  <c r="L8" i="1" l="1" a="1"/>
  <c r="L8" i="1" s="1"/>
  <c r="L11" i="1" a="1"/>
  <c r="L11" i="1" s="1"/>
  <c r="L9" i="1" a="1"/>
  <c r="L9" i="1" s="1"/>
  <c r="L10" i="1" a="1"/>
  <c r="L10" i="1" s="1"/>
  <c r="M8" i="1" a="1"/>
  <c r="M8" i="1" s="1"/>
  <c r="M11" i="1" a="1"/>
  <c r="M11" i="1" s="1"/>
  <c r="M9" i="1" a="1"/>
  <c r="M9" i="1" s="1"/>
  <c r="M10" i="1" a="1"/>
  <c r="M10" i="1" s="1"/>
  <c r="N8" i="1" a="1"/>
  <c r="N8" i="1" s="1"/>
  <c r="N10" i="1" a="1"/>
  <c r="N10" i="1" s="1"/>
  <c r="N11" i="1" a="1"/>
  <c r="N11" i="1" s="1"/>
  <c r="N9" i="1" a="1"/>
  <c r="N9" i="1" s="1"/>
  <c r="O8" i="1" a="1"/>
  <c r="O8" i="1" s="1"/>
  <c r="O9" i="1" a="1"/>
  <c r="O9" i="1" s="1"/>
  <c r="O10" i="1" a="1"/>
  <c r="O10" i="1" s="1"/>
  <c r="O11" i="1" a="1"/>
  <c r="O11" i="1" s="1"/>
</calcChain>
</file>

<file path=xl/sharedStrings.xml><?xml version="1.0" encoding="utf-8"?>
<sst xmlns="http://schemas.openxmlformats.org/spreadsheetml/2006/main" count="142" uniqueCount="12">
  <si>
    <t>Tache</t>
  </si>
  <si>
    <t>Priorité</t>
  </si>
  <si>
    <t>Etat</t>
  </si>
  <si>
    <t>note</t>
  </si>
  <si>
    <t>Durée minute</t>
  </si>
  <si>
    <t>Date</t>
  </si>
  <si>
    <t>Pomme</t>
  </si>
  <si>
    <t>Pêche</t>
  </si>
  <si>
    <t>Poire</t>
  </si>
  <si>
    <t>Abricot</t>
  </si>
  <si>
    <t>Normale</t>
  </si>
  <si>
    <t>terminé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</si>
</sst>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/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5"/>
  <sheetViews>
    <sheetView tabSelected="1" topLeftCell="A5" workbookViewId="0">
      <selection activeCell="J7" sqref="J7"/>
    </sheetView>
  </sheetViews>
  <sheetFormatPr baseColWidth="10" defaultRowHeight="15" x14ac:dyDescent="0.25"/>
  <sheetData>
    <row r="1" spans="1:15" x14ac:dyDescent="0.25">
      <c r="A1" t="s">
        <v>0</v>
      </c>
      <c r="B1" t="s">
        <v>1</v>
      </c>
      <c r="C1" t="s">
        <v>2</v>
      </c>
      <c r="D1" t="s">
        <v>5</v>
      </c>
      <c r="E1" t="s">
        <v>3</v>
      </c>
      <c r="F1" t="s">
        <v>4</v>
      </c>
    </row>
    <row r="2" spans="1:15" x14ac:dyDescent="0.25">
      <c r="A2" t="s">
        <v>6</v>
      </c>
      <c r="B2" t="s">
        <v>10</v>
      </c>
      <c r="C2" t="s">
        <v>11</v>
      </c>
      <c r="D2" s="1">
        <v>44501</v>
      </c>
      <c r="F2">
        <v>60</v>
      </c>
      <c r="K2" s="1">
        <f ca="1">TODAY()</f>
        <v>44524</v>
      </c>
    </row>
    <row r="3" spans="1:15" x14ac:dyDescent="0.25">
      <c r="A3" t="s">
        <v>7</v>
      </c>
      <c r="B3" t="s">
        <v>10</v>
      </c>
      <c r="C3" t="s">
        <v>11</v>
      </c>
      <c r="D3" s="1">
        <v>44502</v>
      </c>
      <c r="F3">
        <v>120</v>
      </c>
    </row>
    <row r="4" spans="1:15" x14ac:dyDescent="0.25">
      <c r="A4" t="s">
        <v>8</v>
      </c>
      <c r="B4" t="s">
        <v>10</v>
      </c>
      <c r="C4" t="s">
        <v>11</v>
      </c>
      <c r="D4" s="1">
        <v>44503</v>
      </c>
      <c r="F4">
        <v>80</v>
      </c>
    </row>
    <row r="5" spans="1:15" x14ac:dyDescent="0.25">
      <c r="A5" t="s">
        <v>9</v>
      </c>
      <c r="B5" t="s">
        <v>10</v>
      </c>
      <c r="C5" t="s">
        <v>11</v>
      </c>
      <c r="D5" s="1">
        <v>44504</v>
      </c>
      <c r="F5">
        <v>30</v>
      </c>
    </row>
    <row r="6" spans="1:15" x14ac:dyDescent="0.25">
      <c r="A6" t="s">
        <v>6</v>
      </c>
      <c r="B6" t="s">
        <v>10</v>
      </c>
      <c r="C6" t="s">
        <v>11</v>
      </c>
      <c r="D6" s="1">
        <v>44505</v>
      </c>
      <c r="F6">
        <v>60</v>
      </c>
    </row>
    <row r="7" spans="1:15" x14ac:dyDescent="0.25">
      <c r="A7" t="s">
        <v>7</v>
      </c>
      <c r="B7" t="s">
        <v>10</v>
      </c>
      <c r="C7" t="s">
        <v>11</v>
      </c>
      <c r="D7" s="1">
        <v>44506</v>
      </c>
      <c r="F7">
        <v>120</v>
      </c>
      <c r="J7" s="2"/>
      <c r="K7" s="3">
        <f ca="1">K2-WEEKDAY(K2,2)+1</f>
        <v>44522</v>
      </c>
      <c r="L7" s="3">
        <f ca="1">K2-WEEKDAY(K2,2)+2</f>
        <v>44523</v>
      </c>
      <c r="M7" s="3">
        <f ca="1">K2-WEEKDAY(K2,2)+3</f>
        <v>44524</v>
      </c>
      <c r="N7" s="3">
        <f ca="1">K2-WEEKDAY(K2,2)+4</f>
        <v>44525</v>
      </c>
      <c r="O7" s="3">
        <f ca="1">K2-WEEKDAY(K2,2)+5</f>
        <v>44526</v>
      </c>
    </row>
    <row r="8" spans="1:15" x14ac:dyDescent="0.25">
      <c r="A8" t="s">
        <v>8</v>
      </c>
      <c r="B8" t="s">
        <v>10</v>
      </c>
      <c r="C8" t="s">
        <v>11</v>
      </c>
      <c r="D8" s="1">
        <v>44507</v>
      </c>
      <c r="F8">
        <v>80</v>
      </c>
      <c r="J8" s="2" t="s">
        <v>6</v>
      </c>
      <c r="K8" s="4" t="str">
        <f t="array" aca="1" ref="K8" ca="1">IFERROR(INDEX($F$2:$F$45,MATCH($J8&amp;K$7,$A$2:$A$45&amp;$D$2:$D$45,0)),"")</f>
        <v/>
      </c>
      <c r="L8" s="4" t="str">
        <f t="array" aca="1" ref="L8" ca="1">IFERROR(INDEX($F$2:$F$45,MATCH($J8&amp;L$7,$A$2:$A$45&amp;$D$2:$D$45,0)),"")</f>
        <v/>
      </c>
      <c r="M8" s="4" t="str">
        <f t="array" aca="1" ref="M8" ca="1">IFERROR(INDEX($F$2:$F$45,MATCH($J8&amp;M$7,$A$2:$A$45&amp;$D$2:$D$45,0)),"")</f>
        <v/>
      </c>
      <c r="N8" s="4">
        <f t="array" aca="1" ref="N8" ca="1">IFERROR(INDEX($F$2:$F$45,MATCH($J8&amp;N$7,$A$2:$A$45&amp;$D$2:$D$45,0)),"")</f>
        <v>60</v>
      </c>
      <c r="O8" s="4" t="str">
        <f t="array" aca="1" ref="O8" ca="1">IFERROR(INDEX($F$2:$F$45,MATCH($J8&amp;O$7,$A$2:$A$45&amp;$D$2:$D$45,0)),"")</f>
        <v/>
      </c>
    </row>
    <row r="9" spans="1:15" x14ac:dyDescent="0.25">
      <c r="A9" t="s">
        <v>9</v>
      </c>
      <c r="B9" t="s">
        <v>10</v>
      </c>
      <c r="C9" t="s">
        <v>11</v>
      </c>
      <c r="D9" s="1">
        <v>44508</v>
      </c>
      <c r="F9">
        <v>30</v>
      </c>
      <c r="J9" s="2" t="s">
        <v>7</v>
      </c>
      <c r="K9" s="4">
        <f t="array" aca="1" ref="K9" ca="1">IFERROR(INDEX($F$2:$F$45,MATCH($J9&amp;K$7,$A$2:$A$45&amp;$D$2:$D$45,0)),"")</f>
        <v>120</v>
      </c>
      <c r="L9" s="4" t="str">
        <f t="array" aca="1" ref="L9" ca="1">IFERROR(INDEX($F$2:$F$45,MATCH($J9&amp;L$7,$A$2:$A$45&amp;$D$2:$D$45,0)),"")</f>
        <v/>
      </c>
      <c r="M9" s="4" t="str">
        <f t="array" aca="1" ref="M9" ca="1">IFERROR(INDEX($F$2:$F$45,MATCH($J9&amp;M$7,$A$2:$A$45&amp;$D$2:$D$45,0)),"")</f>
        <v/>
      </c>
      <c r="N9" s="4" t="str">
        <f t="array" aca="1" ref="N9" ca="1">IFERROR(INDEX($F$2:$F$45,MATCH($J9&amp;N$7,$A$2:$A$45&amp;$D$2:$D$45,0)),"")</f>
        <v/>
      </c>
      <c r="O9" s="4">
        <f t="array" aca="1" ref="O9" ca="1">IFERROR(INDEX($F$2:$F$45,MATCH($J9&amp;O$7,$A$2:$A$45&amp;$D$2:$D$45,0)),"")</f>
        <v>120</v>
      </c>
    </row>
    <row r="10" spans="1:15" x14ac:dyDescent="0.25">
      <c r="A10" t="s">
        <v>6</v>
      </c>
      <c r="B10" t="s">
        <v>10</v>
      </c>
      <c r="C10" t="s">
        <v>11</v>
      </c>
      <c r="D10" s="1">
        <v>44509</v>
      </c>
      <c r="F10">
        <v>60</v>
      </c>
      <c r="J10" s="2" t="s">
        <v>8</v>
      </c>
      <c r="K10" s="4" t="str">
        <f t="array" aca="1" ref="K10" ca="1">IFERROR(INDEX($F$2:$F$45,MATCH($J10&amp;K$7,$A$2:$A$45&amp;$D$2:$D$45,0)),"")</f>
        <v/>
      </c>
      <c r="L10" s="4">
        <f t="array" aca="1" ref="L10" ca="1">IFERROR(INDEX($F$2:$F$45,MATCH($J10&amp;L$7,$A$2:$A$45&amp;$D$2:$D$45,0)),"")</f>
        <v>80</v>
      </c>
      <c r="M10" s="4" t="str">
        <f t="array" aca="1" ref="M10" ca="1">IFERROR(INDEX($F$2:$F$45,MATCH($J10&amp;M$7,$A$2:$A$45&amp;$D$2:$D$45,0)),"")</f>
        <v/>
      </c>
      <c r="N10" s="4" t="str">
        <f t="array" aca="1" ref="N10" ca="1">IFERROR(INDEX($F$2:$F$45,MATCH($J10&amp;N$7,$A$2:$A$45&amp;$D$2:$D$45,0)),"")</f>
        <v/>
      </c>
      <c r="O10" s="4" t="str">
        <f t="array" aca="1" ref="O10" ca="1">IFERROR(INDEX($F$2:$F$45,MATCH($J10&amp;O$7,$A$2:$A$45&amp;$D$2:$D$45,0)),"")</f>
        <v/>
      </c>
    </row>
    <row r="11" spans="1:15" x14ac:dyDescent="0.25">
      <c r="A11" t="s">
        <v>7</v>
      </c>
      <c r="B11" t="s">
        <v>10</v>
      </c>
      <c r="C11" t="s">
        <v>11</v>
      </c>
      <c r="D11" s="1">
        <v>44510</v>
      </c>
      <c r="F11">
        <v>120</v>
      </c>
      <c r="J11" s="2" t="s">
        <v>9</v>
      </c>
      <c r="K11" s="4" t="str">
        <f t="array" aca="1" ref="K11" ca="1">IFERROR(INDEX($F$2:$F$45,MATCH($J11&amp;K$7,$A$2:$A$45&amp;$D$2:$D$45,0)),"")</f>
        <v/>
      </c>
      <c r="L11" s="4" t="str">
        <f t="array" aca="1" ref="L11" ca="1">IFERROR(INDEX($F$2:$F$45,MATCH($J11&amp;L$7,$A$2:$A$45&amp;$D$2:$D$45,0)),"")</f>
        <v/>
      </c>
      <c r="M11" s="4">
        <f t="array" aca="1" ref="M11" ca="1">IFERROR(INDEX($F$2:$F$45,MATCH($J11&amp;M$7,$A$2:$A$45&amp;$D$2:$D$45,0)),"")</f>
        <v>30</v>
      </c>
      <c r="N11" s="4" t="str">
        <f t="array" aca="1" ref="N11" ca="1">IFERROR(INDEX($F$2:$F$45,MATCH($J11&amp;N$7,$A$2:$A$45&amp;$D$2:$D$45,0)),"")</f>
        <v/>
      </c>
      <c r="O11" s="4" t="str">
        <f t="array" aca="1" ref="O11" ca="1">IFERROR(INDEX($F$2:$F$45,MATCH($J11&amp;O$7,$A$2:$A$45&amp;$D$2:$D$45,0)),"")</f>
        <v/>
      </c>
    </row>
    <row r="12" spans="1:15" x14ac:dyDescent="0.25">
      <c r="A12" t="s">
        <v>8</v>
      </c>
      <c r="B12" t="s">
        <v>10</v>
      </c>
      <c r="C12" t="s">
        <v>11</v>
      </c>
      <c r="D12" s="1">
        <v>44511</v>
      </c>
      <c r="F12">
        <v>80</v>
      </c>
    </row>
    <row r="13" spans="1:15" x14ac:dyDescent="0.25">
      <c r="A13" t="s">
        <v>9</v>
      </c>
      <c r="B13" t="s">
        <v>10</v>
      </c>
      <c r="C13" t="s">
        <v>11</v>
      </c>
      <c r="D13" s="1">
        <v>44512</v>
      </c>
      <c r="F13">
        <v>30</v>
      </c>
    </row>
    <row r="14" spans="1:15" x14ac:dyDescent="0.25">
      <c r="A14" t="s">
        <v>6</v>
      </c>
      <c r="B14" t="s">
        <v>10</v>
      </c>
      <c r="C14" t="s">
        <v>11</v>
      </c>
      <c r="D14" s="1">
        <v>44513</v>
      </c>
      <c r="F14">
        <v>60</v>
      </c>
    </row>
    <row r="15" spans="1:15" x14ac:dyDescent="0.25">
      <c r="A15" t="s">
        <v>7</v>
      </c>
      <c r="B15" t="s">
        <v>10</v>
      </c>
      <c r="C15" t="s">
        <v>11</v>
      </c>
      <c r="D15" s="1">
        <v>44514</v>
      </c>
      <c r="F15">
        <v>120</v>
      </c>
    </row>
    <row r="16" spans="1:15" x14ac:dyDescent="0.25">
      <c r="A16" t="s">
        <v>8</v>
      </c>
      <c r="B16" t="s">
        <v>10</v>
      </c>
      <c r="C16" t="s">
        <v>11</v>
      </c>
      <c r="D16" s="1">
        <v>44515</v>
      </c>
      <c r="F16">
        <v>80</v>
      </c>
    </row>
    <row r="17" spans="1:6" x14ac:dyDescent="0.25">
      <c r="A17" t="s">
        <v>9</v>
      </c>
      <c r="B17" t="s">
        <v>10</v>
      </c>
      <c r="C17" t="s">
        <v>11</v>
      </c>
      <c r="D17" s="1">
        <v>44516</v>
      </c>
      <c r="F17">
        <v>30</v>
      </c>
    </row>
    <row r="18" spans="1:6" x14ac:dyDescent="0.25">
      <c r="A18" t="s">
        <v>6</v>
      </c>
      <c r="B18" t="s">
        <v>10</v>
      </c>
      <c r="C18" t="s">
        <v>11</v>
      </c>
      <c r="D18" s="1">
        <v>44517</v>
      </c>
      <c r="F18">
        <v>60</v>
      </c>
    </row>
    <row r="19" spans="1:6" x14ac:dyDescent="0.25">
      <c r="A19" t="s">
        <v>7</v>
      </c>
      <c r="B19" t="s">
        <v>10</v>
      </c>
      <c r="C19" t="s">
        <v>11</v>
      </c>
      <c r="D19" s="1">
        <v>44518</v>
      </c>
      <c r="F19">
        <v>120</v>
      </c>
    </row>
    <row r="20" spans="1:6" x14ac:dyDescent="0.25">
      <c r="A20" t="s">
        <v>8</v>
      </c>
      <c r="B20" t="s">
        <v>10</v>
      </c>
      <c r="C20" t="s">
        <v>11</v>
      </c>
      <c r="D20" s="1">
        <v>44519</v>
      </c>
      <c r="F20">
        <v>80</v>
      </c>
    </row>
    <row r="21" spans="1:6" x14ac:dyDescent="0.25">
      <c r="A21" t="s">
        <v>9</v>
      </c>
      <c r="B21" t="s">
        <v>10</v>
      </c>
      <c r="C21" t="s">
        <v>11</v>
      </c>
      <c r="D21" s="1">
        <v>44520</v>
      </c>
      <c r="F21">
        <v>30</v>
      </c>
    </row>
    <row r="22" spans="1:6" x14ac:dyDescent="0.25">
      <c r="A22" t="s">
        <v>6</v>
      </c>
      <c r="B22" t="s">
        <v>10</v>
      </c>
      <c r="C22" t="s">
        <v>11</v>
      </c>
      <c r="D22" s="1">
        <v>44521</v>
      </c>
      <c r="F22">
        <v>60</v>
      </c>
    </row>
    <row r="23" spans="1:6" x14ac:dyDescent="0.25">
      <c r="A23" t="s">
        <v>7</v>
      </c>
      <c r="B23" t="s">
        <v>10</v>
      </c>
      <c r="C23" t="s">
        <v>11</v>
      </c>
      <c r="D23" s="1">
        <v>44522</v>
      </c>
      <c r="F23">
        <v>120</v>
      </c>
    </row>
    <row r="24" spans="1:6" x14ac:dyDescent="0.25">
      <c r="A24" t="s">
        <v>8</v>
      </c>
      <c r="B24" t="s">
        <v>10</v>
      </c>
      <c r="C24" t="s">
        <v>11</v>
      </c>
      <c r="D24" s="1">
        <v>44523</v>
      </c>
      <c r="F24">
        <v>80</v>
      </c>
    </row>
    <row r="25" spans="1:6" x14ac:dyDescent="0.25">
      <c r="A25" t="s">
        <v>9</v>
      </c>
      <c r="B25" t="s">
        <v>10</v>
      </c>
      <c r="C25" t="s">
        <v>11</v>
      </c>
      <c r="D25" s="1">
        <v>44524</v>
      </c>
      <c r="F25">
        <v>30</v>
      </c>
    </row>
    <row r="26" spans="1:6" x14ac:dyDescent="0.25">
      <c r="A26" t="s">
        <v>6</v>
      </c>
      <c r="B26" t="s">
        <v>10</v>
      </c>
      <c r="C26" t="s">
        <v>11</v>
      </c>
      <c r="D26" s="1">
        <v>44525</v>
      </c>
      <c r="F26">
        <v>60</v>
      </c>
    </row>
    <row r="27" spans="1:6" x14ac:dyDescent="0.25">
      <c r="A27" t="s">
        <v>7</v>
      </c>
      <c r="B27" t="s">
        <v>10</v>
      </c>
      <c r="C27" t="s">
        <v>11</v>
      </c>
      <c r="D27" s="1">
        <v>44526</v>
      </c>
      <c r="F27">
        <v>120</v>
      </c>
    </row>
    <row r="28" spans="1:6" x14ac:dyDescent="0.25">
      <c r="A28" t="s">
        <v>8</v>
      </c>
      <c r="B28" t="s">
        <v>10</v>
      </c>
      <c r="C28" t="s">
        <v>11</v>
      </c>
      <c r="D28" s="1">
        <v>44527</v>
      </c>
      <c r="F28">
        <v>80</v>
      </c>
    </row>
    <row r="29" spans="1:6" x14ac:dyDescent="0.25">
      <c r="A29" t="s">
        <v>9</v>
      </c>
      <c r="B29" t="s">
        <v>10</v>
      </c>
      <c r="C29" t="s">
        <v>11</v>
      </c>
      <c r="D29" s="1">
        <v>44528</v>
      </c>
      <c r="F29">
        <v>30</v>
      </c>
    </row>
    <row r="30" spans="1:6" x14ac:dyDescent="0.25">
      <c r="A30" t="s">
        <v>6</v>
      </c>
      <c r="B30" t="s">
        <v>10</v>
      </c>
      <c r="C30" t="s">
        <v>11</v>
      </c>
      <c r="D30" s="1">
        <v>44529</v>
      </c>
      <c r="F30">
        <v>60</v>
      </c>
    </row>
    <row r="31" spans="1:6" x14ac:dyDescent="0.25">
      <c r="A31" t="s">
        <v>7</v>
      </c>
      <c r="B31" t="s">
        <v>10</v>
      </c>
      <c r="C31" t="s">
        <v>11</v>
      </c>
      <c r="D31" s="1">
        <v>44530</v>
      </c>
      <c r="F31">
        <v>120</v>
      </c>
    </row>
    <row r="32" spans="1:6" x14ac:dyDescent="0.25">
      <c r="A32" t="s">
        <v>8</v>
      </c>
      <c r="B32" t="s">
        <v>10</v>
      </c>
      <c r="C32" t="s">
        <v>11</v>
      </c>
      <c r="D32" s="1">
        <v>44531</v>
      </c>
      <c r="F32">
        <v>80</v>
      </c>
    </row>
    <row r="33" spans="1:6" x14ac:dyDescent="0.25">
      <c r="A33" t="s">
        <v>9</v>
      </c>
      <c r="B33" t="s">
        <v>10</v>
      </c>
      <c r="C33" t="s">
        <v>11</v>
      </c>
      <c r="D33" s="1">
        <v>44532</v>
      </c>
      <c r="F33">
        <v>30</v>
      </c>
    </row>
    <row r="34" spans="1:6" x14ac:dyDescent="0.25">
      <c r="A34" t="s">
        <v>6</v>
      </c>
      <c r="B34" t="s">
        <v>10</v>
      </c>
      <c r="C34" t="s">
        <v>11</v>
      </c>
      <c r="D34" s="1">
        <v>44533</v>
      </c>
      <c r="F34">
        <v>60</v>
      </c>
    </row>
    <row r="35" spans="1:6" x14ac:dyDescent="0.25">
      <c r="A35" t="s">
        <v>7</v>
      </c>
      <c r="B35" t="s">
        <v>10</v>
      </c>
      <c r="C35" t="s">
        <v>11</v>
      </c>
      <c r="D35" s="1">
        <v>44534</v>
      </c>
      <c r="F35">
        <v>120</v>
      </c>
    </row>
    <row r="36" spans="1:6" x14ac:dyDescent="0.25">
      <c r="A36" t="s">
        <v>8</v>
      </c>
      <c r="B36" t="s">
        <v>10</v>
      </c>
      <c r="C36" t="s">
        <v>11</v>
      </c>
      <c r="D36" s="1">
        <v>44535</v>
      </c>
      <c r="F36">
        <v>80</v>
      </c>
    </row>
    <row r="37" spans="1:6" x14ac:dyDescent="0.25">
      <c r="A37" t="s">
        <v>9</v>
      </c>
      <c r="B37" t="s">
        <v>10</v>
      </c>
      <c r="C37" t="s">
        <v>11</v>
      </c>
      <c r="D37" s="1">
        <v>44536</v>
      </c>
      <c r="F37">
        <v>30</v>
      </c>
    </row>
    <row r="38" spans="1:6" x14ac:dyDescent="0.25">
      <c r="A38" t="s">
        <v>6</v>
      </c>
      <c r="B38" t="s">
        <v>10</v>
      </c>
      <c r="C38" t="s">
        <v>11</v>
      </c>
      <c r="D38" s="1">
        <v>44537</v>
      </c>
      <c r="F38">
        <v>60</v>
      </c>
    </row>
    <row r="39" spans="1:6" x14ac:dyDescent="0.25">
      <c r="A39" t="s">
        <v>7</v>
      </c>
      <c r="B39" t="s">
        <v>10</v>
      </c>
      <c r="C39" t="s">
        <v>11</v>
      </c>
      <c r="D39" s="1">
        <v>44538</v>
      </c>
      <c r="F39">
        <v>120</v>
      </c>
    </row>
    <row r="40" spans="1:6" x14ac:dyDescent="0.25">
      <c r="A40" t="s">
        <v>8</v>
      </c>
      <c r="B40" t="s">
        <v>10</v>
      </c>
      <c r="C40" t="s">
        <v>11</v>
      </c>
      <c r="D40" s="1">
        <v>44539</v>
      </c>
      <c r="F40">
        <v>80</v>
      </c>
    </row>
    <row r="41" spans="1:6" x14ac:dyDescent="0.25">
      <c r="A41" t="s">
        <v>9</v>
      </c>
      <c r="B41" t="s">
        <v>10</v>
      </c>
      <c r="C41" t="s">
        <v>11</v>
      </c>
      <c r="D41" s="1">
        <v>44540</v>
      </c>
      <c r="F41">
        <v>30</v>
      </c>
    </row>
    <row r="42" spans="1:6" x14ac:dyDescent="0.25">
      <c r="A42" t="s">
        <v>6</v>
      </c>
      <c r="B42" t="s">
        <v>10</v>
      </c>
      <c r="C42" t="s">
        <v>11</v>
      </c>
      <c r="D42" s="1">
        <v>44541</v>
      </c>
      <c r="F42">
        <v>60</v>
      </c>
    </row>
    <row r="43" spans="1:6" x14ac:dyDescent="0.25">
      <c r="A43" t="s">
        <v>7</v>
      </c>
      <c r="B43" t="s">
        <v>10</v>
      </c>
      <c r="C43" t="s">
        <v>11</v>
      </c>
      <c r="D43" s="1">
        <v>44542</v>
      </c>
      <c r="F43">
        <v>120</v>
      </c>
    </row>
    <row r="44" spans="1:6" x14ac:dyDescent="0.25">
      <c r="A44" t="s">
        <v>8</v>
      </c>
      <c r="B44" t="s">
        <v>10</v>
      </c>
      <c r="C44" t="s">
        <v>11</v>
      </c>
      <c r="D44" s="1">
        <v>44543</v>
      </c>
      <c r="F44">
        <v>80</v>
      </c>
    </row>
    <row r="45" spans="1:6" x14ac:dyDescent="0.25">
      <c r="A45" t="s">
        <v>9</v>
      </c>
      <c r="B45" t="s">
        <v>10</v>
      </c>
      <c r="C45" t="s">
        <v>11</v>
      </c>
      <c r="D45" s="1">
        <v>44544</v>
      </c>
      <c r="F45">
        <v>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</dc:creator>
  <cp:lastModifiedBy>Michel</cp:lastModifiedBy>
  <dcterms:created xsi:type="dcterms:W3CDTF">2021-11-24T15:45:23Z</dcterms:created>
  <dcterms:modified xsi:type="dcterms:W3CDTF">2021-11-24T17:13:04Z</dcterms:modified>
</cp:coreProperties>
</file>