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arrouy\Downloads\"/>
    </mc:Choice>
  </mc:AlternateContent>
  <xr:revisionPtr revIDLastSave="0" documentId="8_{EA64B81D-D236-4D5C-96D2-AA7877BB021D}" xr6:coauthVersionLast="47" xr6:coauthVersionMax="47" xr10:uidLastSave="{00000000-0000-0000-0000-000000000000}"/>
  <bookViews>
    <workbookView xWindow="28680" yWindow="-135" windowWidth="29040" windowHeight="15840" xr2:uid="{7E8CAA8C-3F54-49F2-AF76-0093296AC0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</calcChain>
</file>

<file path=xl/sharedStrings.xml><?xml version="1.0" encoding="utf-8"?>
<sst xmlns="http://schemas.openxmlformats.org/spreadsheetml/2006/main" count="33" uniqueCount="24">
  <si>
    <t>Toulouse</t>
  </si>
  <si>
    <t>Lyon</t>
  </si>
  <si>
    <t>Paris</t>
  </si>
  <si>
    <t>Marseille</t>
  </si>
  <si>
    <t>S1Z1</t>
  </si>
  <si>
    <t>S1Z2</t>
  </si>
  <si>
    <t>S1Z3</t>
  </si>
  <si>
    <t>Tableau de dépense par secteur</t>
  </si>
  <si>
    <t>S1Z4</t>
  </si>
  <si>
    <t>S1Z5</t>
  </si>
  <si>
    <t>S1Z6</t>
  </si>
  <si>
    <t>S1Z7</t>
  </si>
  <si>
    <t>S1Z8</t>
  </si>
  <si>
    <t>S1Z9</t>
  </si>
  <si>
    <t>NANTES</t>
  </si>
  <si>
    <t>LONDRES</t>
  </si>
  <si>
    <t>ROME</t>
  </si>
  <si>
    <t>VENISE</t>
  </si>
  <si>
    <t>NEW YORK</t>
  </si>
  <si>
    <t>BERLIN</t>
  </si>
  <si>
    <t>Ville</t>
  </si>
  <si>
    <t>Montant</t>
  </si>
  <si>
    <t>Secteur/Zone</t>
  </si>
  <si>
    <t>% de 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</si>
</sst>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1" applyFont="1"/>
    <xf numFmtId="164" fontId="0" fillId="0" borderId="0" xfId="0" applyNumberFormat="1"/>
    <xf numFmtId="4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0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72C-5EAE-4FDE-B918-63D47C2A7C2F}">
  <dimension ref="B3:Q21"/>
  <sheetViews>
    <sheetView tabSelected="1" workbookViewId="0">
      <selection activeCell="K18" sqref="K18"/>
    </sheetView>
  </sheetViews>
  <sheetFormatPr baseColWidth="10" defaultRowHeight="15" x14ac:dyDescent="0.25"/>
  <cols>
    <col min="10" max="10" width="16" customWidth="1"/>
    <col min="11" max="11" width="13.5703125" customWidth="1"/>
    <col min="12" max="12" width="11.42578125" style="9"/>
    <col min="16" max="16" width="15.140625" customWidth="1"/>
    <col min="17" max="17" width="14.42578125" customWidth="1"/>
  </cols>
  <sheetData>
    <row r="3" spans="2:17" x14ac:dyDescent="0.25">
      <c r="I3" t="s">
        <v>20</v>
      </c>
      <c r="J3" t="s">
        <v>21</v>
      </c>
      <c r="K3" t="s">
        <v>22</v>
      </c>
      <c r="L3" s="9" t="s">
        <v>23</v>
      </c>
      <c r="P3" t="s">
        <v>7</v>
      </c>
    </row>
    <row r="4" spans="2:17" x14ac:dyDescent="0.25">
      <c r="I4" s="4" t="s">
        <v>3</v>
      </c>
      <c r="J4" s="3">
        <v>4740</v>
      </c>
      <c r="K4" s="4" t="s">
        <v>5</v>
      </c>
      <c r="L4" s="4"/>
      <c r="P4" t="s">
        <v>4</v>
      </c>
      <c r="Q4" s="2">
        <f>SUMIF(K4:K13,P4,J4:J13)</f>
        <v>12466.76</v>
      </c>
    </row>
    <row r="5" spans="2:17" x14ac:dyDescent="0.25">
      <c r="I5" s="6" t="s">
        <v>0</v>
      </c>
      <c r="J5" s="5"/>
      <c r="K5" s="6"/>
      <c r="L5" s="6"/>
      <c r="P5" t="s">
        <v>5</v>
      </c>
      <c r="Q5" s="2">
        <f>SUMIF(K5:K15,P5,J5:J15)</f>
        <v>0</v>
      </c>
    </row>
    <row r="6" spans="2:17" x14ac:dyDescent="0.25">
      <c r="B6" s="4"/>
      <c r="I6" s="7" t="s">
        <v>1</v>
      </c>
      <c r="J6" s="3">
        <v>12672</v>
      </c>
      <c r="K6" s="7" t="s">
        <v>13</v>
      </c>
      <c r="L6" s="7"/>
      <c r="P6" t="s">
        <v>6</v>
      </c>
      <c r="Q6" s="2">
        <f>SUMIF(K6:K16,P6,J6:J16)</f>
        <v>0</v>
      </c>
    </row>
    <row r="7" spans="2:17" x14ac:dyDescent="0.25">
      <c r="B7" s="6"/>
      <c r="I7" s="6" t="s">
        <v>2</v>
      </c>
      <c r="J7" s="5">
        <v>13824</v>
      </c>
      <c r="K7" s="6" t="s">
        <v>8</v>
      </c>
      <c r="L7" s="6"/>
      <c r="P7" t="s">
        <v>8</v>
      </c>
      <c r="Q7" s="2">
        <f>SUMIF(K7:K17,P7,J7:J17)</f>
        <v>13824</v>
      </c>
    </row>
    <row r="8" spans="2:17" x14ac:dyDescent="0.25">
      <c r="B8" s="7"/>
      <c r="I8" s="7" t="s">
        <v>14</v>
      </c>
      <c r="J8" s="3"/>
      <c r="K8" s="7" t="s">
        <v>4</v>
      </c>
      <c r="L8" s="7"/>
      <c r="P8" t="s">
        <v>9</v>
      </c>
      <c r="Q8" s="2">
        <f>SUMIF(K8:K18,P8,J8:J18)</f>
        <v>0</v>
      </c>
    </row>
    <row r="9" spans="2:17" x14ac:dyDescent="0.25">
      <c r="B9" s="6"/>
      <c r="I9" s="8" t="s">
        <v>15</v>
      </c>
      <c r="J9" s="5">
        <v>0</v>
      </c>
      <c r="K9" s="8" t="s">
        <v>6</v>
      </c>
      <c r="L9" s="8"/>
      <c r="P9" t="s">
        <v>10</v>
      </c>
      <c r="Q9" s="2">
        <f>SUMIF(K9:K19,P9,J9:J19)</f>
        <v>0</v>
      </c>
    </row>
    <row r="10" spans="2:17" x14ac:dyDescent="0.25">
      <c r="B10" s="7"/>
      <c r="I10" s="7" t="s">
        <v>16</v>
      </c>
      <c r="J10" s="3">
        <v>370.76</v>
      </c>
      <c r="K10" s="7" t="s">
        <v>4</v>
      </c>
      <c r="L10" s="7"/>
      <c r="P10" t="s">
        <v>11</v>
      </c>
      <c r="Q10" s="2">
        <f>SUMIF(K10:K20,P10,J10:J20)</f>
        <v>0</v>
      </c>
    </row>
    <row r="11" spans="2:17" x14ac:dyDescent="0.25">
      <c r="B11" s="8"/>
      <c r="I11" s="6" t="s">
        <v>17</v>
      </c>
      <c r="J11" s="5">
        <v>1152</v>
      </c>
      <c r="K11" s="6" t="s">
        <v>4</v>
      </c>
      <c r="L11" s="6"/>
      <c r="P11" t="s">
        <v>12</v>
      </c>
      <c r="Q11" s="2">
        <f>SUMIF(K11:K21,P11,J11:J21)</f>
        <v>0</v>
      </c>
    </row>
    <row r="12" spans="2:17" x14ac:dyDescent="0.25">
      <c r="B12" s="7"/>
      <c r="I12" s="7" t="s">
        <v>18</v>
      </c>
      <c r="J12" s="3">
        <v>5472</v>
      </c>
      <c r="K12" s="7" t="s">
        <v>4</v>
      </c>
      <c r="L12" s="7"/>
      <c r="P12" t="s">
        <v>13</v>
      </c>
      <c r="Q12" s="2">
        <f>SUMIF(K12:K22,P12,J12:J22)</f>
        <v>0</v>
      </c>
    </row>
    <row r="13" spans="2:17" x14ac:dyDescent="0.25">
      <c r="B13" s="6"/>
      <c r="I13" s="6" t="s">
        <v>19</v>
      </c>
      <c r="J13" s="5">
        <v>5472</v>
      </c>
      <c r="K13" s="6" t="s">
        <v>4</v>
      </c>
      <c r="L13" s="6"/>
    </row>
    <row r="14" spans="2:17" x14ac:dyDescent="0.25">
      <c r="B14" s="7"/>
      <c r="I14" s="4"/>
      <c r="L14" s="4"/>
    </row>
    <row r="15" spans="2:17" x14ac:dyDescent="0.25">
      <c r="B15" s="6"/>
    </row>
    <row r="20" spans="5:6" x14ac:dyDescent="0.25">
      <c r="E20" s="6"/>
    </row>
    <row r="21" spans="5:6" x14ac:dyDescent="0.25">
      <c r="F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LARROUY Michael</cp:lastModifiedBy>
  <dcterms:created xsi:type="dcterms:W3CDTF">2021-11-22T14:25:34Z</dcterms:created>
  <dcterms:modified xsi:type="dcterms:W3CDTF">2021-11-22T15:25:37Z</dcterms:modified>
</cp:coreProperties>
</file>