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Feuil1" sheetId="1" r:id="rId1"/>
    <sheet name="Feuil2" sheetId="2" r:id="rId2"/>
    <sheet name="Feuil3" sheetId="3" r:id="rId3"/>
  </sheets>
  <definedNames>
    <definedName name="villes">Feuil2!$A$2:$B$13</definedName>
  </definedNames>
  <calcPr calcId="124519"/>
</workbook>
</file>

<file path=xl/calcChain.xml><?xml version="1.0" encoding="utf-8"?>
<calcChain xmlns="http://schemas.openxmlformats.org/spreadsheetml/2006/main">
  <c r="E2" i="1" a="1"/>
  <c r="E2" s="1"/>
  <c r="E3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</calcChain>
</file>

<file path=xl/sharedStrings.xml><?xml version="1.0" encoding="utf-8"?>
<sst xmlns="http://schemas.openxmlformats.org/spreadsheetml/2006/main" count="69" uniqueCount="55">
  <si>
    <t>DOSSIER</t>
  </si>
  <si>
    <t>dossier Ville</t>
  </si>
  <si>
    <t>genre</t>
  </si>
  <si>
    <t>n°</t>
  </si>
  <si>
    <t>TCO2100921</t>
  </si>
  <si>
    <t>F</t>
  </si>
  <si>
    <t>REN2100579</t>
  </si>
  <si>
    <t>NIM2100730</t>
  </si>
  <si>
    <t>M</t>
  </si>
  <si>
    <t>LSE2101144</t>
  </si>
  <si>
    <t>LSE2101143</t>
  </si>
  <si>
    <t>MA32100515</t>
  </si>
  <si>
    <t>MET2100800</t>
  </si>
  <si>
    <t>PP12100826</t>
  </si>
  <si>
    <t>PP12100827</t>
  </si>
  <si>
    <t>LSE2101145</t>
  </si>
  <si>
    <t>PP22101155</t>
  </si>
  <si>
    <t>PP22101156</t>
  </si>
  <si>
    <t>MA22100862</t>
  </si>
  <si>
    <t>MA22100863</t>
  </si>
  <si>
    <t>MA22100865</t>
  </si>
  <si>
    <t>MA22100864</t>
  </si>
  <si>
    <t>Localisation</t>
  </si>
  <si>
    <t>ACRONYME</t>
  </si>
  <si>
    <t>Villes</t>
  </si>
  <si>
    <t>BOR</t>
  </si>
  <si>
    <t>BORDEAUX</t>
  </si>
  <si>
    <t>NIC</t>
  </si>
  <si>
    <t>NICE</t>
  </si>
  <si>
    <t>PAL</t>
  </si>
  <si>
    <t>PALAISEAU</t>
  </si>
  <si>
    <t>PER</t>
  </si>
  <si>
    <t>PERPIGNAN</t>
  </si>
  <si>
    <t>Plage A2:B13 nommée villes</t>
  </si>
  <si>
    <t>PLA</t>
  </si>
  <si>
    <t>PLAISIR</t>
  </si>
  <si>
    <t>TCO</t>
  </si>
  <si>
    <t>TOULOUSE</t>
  </si>
  <si>
    <t>REN</t>
  </si>
  <si>
    <t>RENNES</t>
  </si>
  <si>
    <t>NIM</t>
  </si>
  <si>
    <t>NIMES</t>
  </si>
  <si>
    <t>LSE</t>
  </si>
  <si>
    <t>LISIEUX</t>
  </si>
  <si>
    <t>MA</t>
  </si>
  <si>
    <t>MARSEILLE</t>
  </si>
  <si>
    <t>MET</t>
  </si>
  <si>
    <t>METZ</t>
  </si>
  <si>
    <t>PP</t>
  </si>
  <si>
    <t>PARIS</t>
  </si>
  <si>
    <t>=RECHERCHEV(SUBSTITUE(A2;STXT(A2;EQUIV(VRAI;ESTNUM(CNUM(STXT(A2;LIGNE($1:$255);1)));0);SOMME((ESTNUM(CNUM(STXT(A2;LIGNE($1:$255);1))))*1));"");villes;2;0)</t>
  </si>
  <si>
    <t>La partie un peu longue de la formule STXT(A2;EQUIV(VRAI;ESTNUM(CNUM(STXT(A2;LIGNE($1:$255);1)));0);SOMME((ESTNUM(CNUM(STXT(A2;LIGNE($1:$255);1))))*1)) lit la partie numérique de la chaîne de caractères</t>
  </si>
  <si>
    <t>La fonction SUBSTITUE remplace cette partie numérique par rien ("" dans la formule) donc il ne reste que les 2 ou 3 lettres acronyme de la ville</t>
  </si>
  <si>
    <t>Enfin la fonction RECHERCHEV va chercher dans la plage fe feuille 2 nommée villes cet acronyme et renvoie le nom correspondant</t>
  </si>
  <si>
    <t>ATTENTION formule matricielle en colonne E, elle doit être validée par Ctrl+Maj+Entrée; elle se met alors auto entre { }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</si>
</sst>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rgb="FFC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0" fillId="0" borderId="0" xfId="0" quotePrefix="1"/>
    <xf numFmtId="0" fontId="0" fillId="0" borderId="0" xfId="0"/>
    <xf numFmtId="0" fontId="0" fillId="34" borderId="0" xfId="0" applyFill="1"/>
    <xf numFmtId="0" fontId="0" fillId="0" borderId="0" xfId="0"/>
    <xf numFmtId="0" fontId="0" fillId="33" borderId="0" xfId="0" applyFill="1"/>
  </cellXfs>
  <cellStyles count="43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Commentaire" xfId="14" builtinId="10" customBuiltin="1"/>
    <cellStyle name="Entrée" xfId="8" builtinId="20" customBuiltin="1"/>
    <cellStyle name="Insatisfaisant" xfId="6" builtinId="27" customBuiltin="1"/>
    <cellStyle name="Neutre" xfId="7" builtinId="28" customBuiltin="1"/>
    <cellStyle name="Normal" xfId="0" builtinId="0"/>
    <cellStyle name="Satisfaisant" xfId="5" builtinId="26" customBuiltin="1"/>
    <cellStyle name="Sortie" xfId="9" builtinId="21" customBuiltin="1"/>
    <cellStyle name="Texte explicatif" xfId="15" builtinId="53" customBuiltin="1"/>
    <cellStyle name="Titre 2" xfId="41" customBuiltin="1"/>
    <cellStyle name="Titre 3" xfId="42" customBuiltin="1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6" builtinId="25" customBuiltin="1"/>
    <cellStyle name="Vérification" xfId="12" builtinId="2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O9" sqref="O9"/>
    </sheetView>
  </sheetViews>
  <sheetFormatPr baseColWidth="10" defaultRowHeight="15"/>
  <sheetData>
    <row r="1" spans="1:7">
      <c r="A1" s="4" t="s">
        <v>0</v>
      </c>
      <c r="B1" s="3" t="s">
        <v>1</v>
      </c>
      <c r="C1" s="3" t="s">
        <v>2</v>
      </c>
      <c r="D1" s="4" t="s">
        <v>3</v>
      </c>
      <c r="E1" s="4" t="s">
        <v>22</v>
      </c>
      <c r="G1" s="2" t="s">
        <v>50</v>
      </c>
    </row>
    <row r="2" spans="1:7">
      <c r="A2" s="3" t="s">
        <v>4</v>
      </c>
      <c r="B2" s="3"/>
      <c r="C2" s="3" t="s">
        <v>5</v>
      </c>
      <c r="D2" s="3">
        <v>970</v>
      </c>
      <c r="E2" t="str">
        <f t="array" ref="E2">VLOOKUP(SUBSTITUTE(A2,MID(A2,MATCH(TRUE,ISNUMBER(VALUE(MID(A2,ROW($1:$255),1))),0),SUM((ISNUMBER(VALUE(MID(A2,ROW($1:$255),1))))*1)),""),villes,2,0)</f>
        <v>TOULOUSE</v>
      </c>
      <c r="G2" s="1" t="s">
        <v>54</v>
      </c>
    </row>
    <row r="3" spans="1:7">
      <c r="A3" s="3" t="s">
        <v>6</v>
      </c>
      <c r="B3" s="3"/>
      <c r="C3" s="3" t="s">
        <v>5</v>
      </c>
      <c r="D3" s="3">
        <v>15489</v>
      </c>
      <c r="E3" s="5" t="str">
        <f t="array" ref="E3">VLOOKUP(SUBSTITUTE(A3,MID(A3,MATCH(TRUE,ISNUMBER(VALUE(MID(A3,ROW($1:$255),1))),0),SUM((ISNUMBER(VALUE(MID(A3,ROW($1:$255),1))))*1)),""),villes,2,0)</f>
        <v>RENNES</v>
      </c>
      <c r="G3" s="5" t="s">
        <v>51</v>
      </c>
    </row>
    <row r="4" spans="1:7">
      <c r="A4" s="3" t="s">
        <v>7</v>
      </c>
      <c r="B4" s="3"/>
      <c r="C4" s="3" t="s">
        <v>8</v>
      </c>
      <c r="D4" s="3">
        <v>11593</v>
      </c>
      <c r="E4" s="5" t="str">
        <f t="array" ref="E4">VLOOKUP(SUBSTITUTE(A4,MID(A4,MATCH(TRUE,ISNUMBER(VALUE(MID(A4,ROW($1:$255),1))),0),SUM((ISNUMBER(VALUE(MID(A4,ROW($1:$255),1))))*1)),""),villes,2,0)</f>
        <v>NIMES</v>
      </c>
      <c r="G4" s="5" t="s">
        <v>52</v>
      </c>
    </row>
    <row r="5" spans="1:7">
      <c r="A5" s="3" t="s">
        <v>9</v>
      </c>
      <c r="B5" s="3"/>
      <c r="C5" s="3" t="s">
        <v>5</v>
      </c>
      <c r="D5" s="3">
        <v>725</v>
      </c>
      <c r="E5" s="5" t="str">
        <f t="array" ref="E5">VLOOKUP(SUBSTITUTE(A5,MID(A5,MATCH(TRUE,ISNUMBER(VALUE(MID(A5,ROW($1:$255),1))),0),SUM((ISNUMBER(VALUE(MID(A5,ROW($1:$255),1))))*1)),""),villes,2,0)</f>
        <v>LISIEUX</v>
      </c>
      <c r="G5" s="5" t="s">
        <v>53</v>
      </c>
    </row>
    <row r="6" spans="1:7">
      <c r="A6" s="3" t="s">
        <v>10</v>
      </c>
      <c r="B6" s="3"/>
      <c r="C6" s="3" t="s">
        <v>5</v>
      </c>
      <c r="D6" s="3">
        <v>556</v>
      </c>
      <c r="E6" s="5" t="str">
        <f t="array" ref="E6">VLOOKUP(SUBSTITUTE(A6,MID(A6,MATCH(TRUE,ISNUMBER(VALUE(MID(A6,ROW($1:$255),1))),0),SUM((ISNUMBER(VALUE(MID(A6,ROW($1:$255),1))))*1)),""),villes,2,0)</f>
        <v>LISIEUX</v>
      </c>
    </row>
    <row r="7" spans="1:7">
      <c r="A7" s="3" t="s">
        <v>11</v>
      </c>
      <c r="B7" s="3"/>
      <c r="C7" s="3" t="s">
        <v>5</v>
      </c>
      <c r="D7" s="3">
        <v>75248</v>
      </c>
      <c r="E7" s="5" t="str">
        <f t="array" ref="E7">VLOOKUP(SUBSTITUTE(A7,MID(A7,MATCH(TRUE,ISNUMBER(VALUE(MID(A7,ROW($1:$255),1))),0),SUM((ISNUMBER(VALUE(MID(A7,ROW($1:$255),1))))*1)),""),villes,2,0)</f>
        <v>MARSEILLE</v>
      </c>
    </row>
    <row r="8" spans="1:7">
      <c r="A8" s="3" t="s">
        <v>12</v>
      </c>
      <c r="B8" s="3"/>
      <c r="C8" s="3" t="s">
        <v>5</v>
      </c>
      <c r="D8" s="3">
        <v>1012253</v>
      </c>
      <c r="E8" s="5" t="str">
        <f t="array" ref="E8">VLOOKUP(SUBSTITUTE(A8,MID(A8,MATCH(TRUE,ISNUMBER(VALUE(MID(A8,ROW($1:$255),1))),0),SUM((ISNUMBER(VALUE(MID(A8,ROW($1:$255),1))))*1)),""),villes,2,0)</f>
        <v>METZ</v>
      </c>
    </row>
    <row r="9" spans="1:7">
      <c r="A9" s="3" t="s">
        <v>13</v>
      </c>
      <c r="B9" s="3"/>
      <c r="C9" s="3" t="s">
        <v>8</v>
      </c>
      <c r="D9" s="3">
        <v>95</v>
      </c>
      <c r="E9" s="5" t="str">
        <f t="array" ref="E9">VLOOKUP(SUBSTITUTE(A9,MID(A9,MATCH(TRUE,ISNUMBER(VALUE(MID(A9,ROW($1:$255),1))),0),SUM((ISNUMBER(VALUE(MID(A9,ROW($1:$255),1))))*1)),""),villes,2,0)</f>
        <v>PARIS</v>
      </c>
    </row>
    <row r="10" spans="1:7">
      <c r="A10" s="3" t="s">
        <v>14</v>
      </c>
      <c r="B10" s="3"/>
      <c r="C10" s="3" t="s">
        <v>8</v>
      </c>
      <c r="D10" s="3">
        <v>85473</v>
      </c>
      <c r="E10" s="5" t="str">
        <f t="array" ref="E10">VLOOKUP(SUBSTITUTE(A10,MID(A10,MATCH(TRUE,ISNUMBER(VALUE(MID(A10,ROW($1:$255),1))),0),SUM((ISNUMBER(VALUE(MID(A10,ROW($1:$255),1))))*1)),""),villes,2,0)</f>
        <v>PARIS</v>
      </c>
    </row>
    <row r="11" spans="1:7">
      <c r="A11" s="3" t="s">
        <v>15</v>
      </c>
      <c r="B11" s="3"/>
      <c r="C11" s="3" t="s">
        <v>5</v>
      </c>
      <c r="D11" s="3">
        <v>23</v>
      </c>
      <c r="E11" s="5" t="str">
        <f t="array" ref="E11">VLOOKUP(SUBSTITUTE(A11,MID(A11,MATCH(TRUE,ISNUMBER(VALUE(MID(A11,ROW($1:$255),1))),0),SUM((ISNUMBER(VALUE(MID(A11,ROW($1:$255),1))))*1)),""),villes,2,0)</f>
        <v>LISIEUX</v>
      </c>
    </row>
    <row r="12" spans="1:7">
      <c r="A12" s="3" t="s">
        <v>16</v>
      </c>
      <c r="B12" s="3"/>
      <c r="C12" s="3" t="s">
        <v>8</v>
      </c>
      <c r="D12" s="3">
        <v>65893</v>
      </c>
      <c r="E12" s="5" t="str">
        <f t="array" ref="E12">VLOOKUP(SUBSTITUTE(A12,MID(A12,MATCH(TRUE,ISNUMBER(VALUE(MID(A12,ROW($1:$255),1))),0),SUM((ISNUMBER(VALUE(MID(A12,ROW($1:$255),1))))*1)),""),villes,2,0)</f>
        <v>PARIS</v>
      </c>
    </row>
    <row r="13" spans="1:7">
      <c r="A13" s="3" t="s">
        <v>17</v>
      </c>
      <c r="B13" s="3"/>
      <c r="C13" s="3" t="s">
        <v>8</v>
      </c>
      <c r="D13" s="3">
        <v>487</v>
      </c>
      <c r="E13" s="5" t="str">
        <f t="array" ref="E13">VLOOKUP(SUBSTITUTE(A13,MID(A13,MATCH(TRUE,ISNUMBER(VALUE(MID(A13,ROW($1:$255),1))),0),SUM((ISNUMBER(VALUE(MID(A13,ROW($1:$255),1))))*1)),""),villes,2,0)</f>
        <v>PARIS</v>
      </c>
    </row>
    <row r="14" spans="1:7">
      <c r="A14" s="3" t="s">
        <v>18</v>
      </c>
      <c r="B14" s="3"/>
      <c r="C14" s="3" t="s">
        <v>8</v>
      </c>
      <c r="D14" s="3">
        <v>111356</v>
      </c>
      <c r="E14" s="5" t="str">
        <f t="array" ref="E14">VLOOKUP(SUBSTITUTE(A14,MID(A14,MATCH(TRUE,ISNUMBER(VALUE(MID(A14,ROW($1:$255),1))),0),SUM((ISNUMBER(VALUE(MID(A14,ROW($1:$255),1))))*1)),""),villes,2,0)</f>
        <v>MARSEILLE</v>
      </c>
    </row>
    <row r="15" spans="1:7">
      <c r="A15" s="3" t="s">
        <v>19</v>
      </c>
      <c r="B15" s="3"/>
      <c r="C15" s="3" t="s">
        <v>8</v>
      </c>
      <c r="D15" s="3">
        <v>9852</v>
      </c>
      <c r="E15" s="5" t="str">
        <f t="array" ref="E15">VLOOKUP(SUBSTITUTE(A15,MID(A15,MATCH(TRUE,ISNUMBER(VALUE(MID(A15,ROW($1:$255),1))),0),SUM((ISNUMBER(VALUE(MID(A15,ROW($1:$255),1))))*1)),""),villes,2,0)</f>
        <v>MARSEILLE</v>
      </c>
    </row>
    <row r="16" spans="1:7">
      <c r="A16" s="3" t="s">
        <v>20</v>
      </c>
      <c r="B16" s="3"/>
      <c r="C16" s="3" t="s">
        <v>8</v>
      </c>
      <c r="D16" s="3">
        <v>111789</v>
      </c>
      <c r="E16" s="5" t="str">
        <f t="array" ref="E16">VLOOKUP(SUBSTITUTE(A16,MID(A16,MATCH(TRUE,ISNUMBER(VALUE(MID(A16,ROW($1:$255),1))),0),SUM((ISNUMBER(VALUE(MID(A16,ROW($1:$255),1))))*1)),""),villes,2,0)</f>
        <v>MARSEILLE</v>
      </c>
    </row>
    <row r="17" spans="1:5">
      <c r="A17" s="3" t="s">
        <v>21</v>
      </c>
      <c r="B17" s="3"/>
      <c r="C17" s="3" t="s">
        <v>8</v>
      </c>
      <c r="D17" s="3">
        <v>127</v>
      </c>
      <c r="E17" s="5" t="str">
        <f t="array" ref="E17">VLOOKUP(SUBSTITUTE(A17,MID(A17,MATCH(TRUE,ISNUMBER(VALUE(MID(A17,ROW($1:$255),1))),0),SUM((ISNUMBER(VALUE(MID(A17,ROW($1:$255),1))))*1)),""),villes,2,0)</f>
        <v>MARSEILLE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A2" sqref="A2:B13"/>
    </sheetView>
  </sheetViews>
  <sheetFormatPr baseColWidth="10" defaultRowHeight="15"/>
  <sheetData>
    <row r="1" spans="1:4">
      <c r="A1" s="6" t="s">
        <v>23</v>
      </c>
      <c r="B1" s="6" t="s">
        <v>24</v>
      </c>
      <c r="C1" s="5"/>
      <c r="D1" s="5"/>
    </row>
    <row r="2" spans="1:4">
      <c r="A2" s="5" t="s">
        <v>25</v>
      </c>
      <c r="B2" s="6" t="s">
        <v>26</v>
      </c>
      <c r="C2" s="5"/>
      <c r="D2" s="5"/>
    </row>
    <row r="3" spans="1:4">
      <c r="A3" s="5" t="s">
        <v>27</v>
      </c>
      <c r="B3" s="6" t="s">
        <v>28</v>
      </c>
      <c r="C3" s="5"/>
      <c r="D3" s="5"/>
    </row>
    <row r="4" spans="1:4">
      <c r="A4" s="5" t="s">
        <v>29</v>
      </c>
      <c r="B4" s="6" t="s">
        <v>30</v>
      </c>
      <c r="C4" s="5"/>
      <c r="D4" s="5"/>
    </row>
    <row r="5" spans="1:4">
      <c r="A5" s="5" t="s">
        <v>31</v>
      </c>
      <c r="B5" s="6" t="s">
        <v>32</v>
      </c>
      <c r="C5" s="5"/>
      <c r="D5" s="5" t="s">
        <v>33</v>
      </c>
    </row>
    <row r="6" spans="1:4">
      <c r="A6" s="5" t="s">
        <v>34</v>
      </c>
      <c r="B6" s="6" t="s">
        <v>35</v>
      </c>
      <c r="C6" s="5"/>
      <c r="D6" s="5"/>
    </row>
    <row r="7" spans="1:4">
      <c r="A7" s="5" t="s">
        <v>36</v>
      </c>
      <c r="B7" s="6" t="s">
        <v>37</v>
      </c>
      <c r="C7" s="5"/>
      <c r="D7" s="5"/>
    </row>
    <row r="8" spans="1:4">
      <c r="A8" s="5" t="s">
        <v>38</v>
      </c>
      <c r="B8" s="6" t="s">
        <v>39</v>
      </c>
      <c r="C8" s="5"/>
      <c r="D8" s="5"/>
    </row>
    <row r="9" spans="1:4">
      <c r="A9" s="5" t="s">
        <v>40</v>
      </c>
      <c r="B9" s="6" t="s">
        <v>41</v>
      </c>
      <c r="C9" s="5"/>
      <c r="D9" s="5"/>
    </row>
    <row r="10" spans="1:4">
      <c r="A10" s="5" t="s">
        <v>42</v>
      </c>
      <c r="B10" s="6" t="s">
        <v>43</v>
      </c>
      <c r="C10" s="5"/>
      <c r="D10" s="5"/>
    </row>
    <row r="11" spans="1:4">
      <c r="A11" s="5" t="s">
        <v>44</v>
      </c>
      <c r="B11" s="6" t="s">
        <v>45</v>
      </c>
      <c r="C11" s="5"/>
      <c r="D11" s="5"/>
    </row>
    <row r="12" spans="1:4">
      <c r="A12" s="5" t="s">
        <v>46</v>
      </c>
      <c r="B12" s="6" t="s">
        <v>47</v>
      </c>
      <c r="C12" s="5"/>
      <c r="D12" s="5"/>
    </row>
    <row r="13" spans="1:4">
      <c r="A13" s="5" t="s">
        <v>48</v>
      </c>
      <c r="B13" s="6" t="s">
        <v>49</v>
      </c>
      <c r="C13" s="5"/>
      <c r="D1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villes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2021-11-19T16:21:00Z</dcterms:created>
  <dcterms:modified xsi:type="dcterms:W3CDTF">2021-11-19T16:30:16Z</dcterms:modified>
</cp:coreProperties>
</file>