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aume.bastide\Desktop\"/>
    </mc:Choice>
  </mc:AlternateContent>
  <xr:revisionPtr revIDLastSave="0" documentId="13_ncr:1_{5B271392-D30D-4AA5-AB49-AECF1946C101}" xr6:coauthVersionLast="36" xr6:coauthVersionMax="36" xr10:uidLastSave="{00000000-0000-0000-0000-000000000000}"/>
  <bookViews>
    <workbookView xWindow="0" yWindow="0" windowWidth="28800" windowHeight="12225" xr2:uid="{4216A00D-C8F3-4012-B778-D5F48A0200E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  <c r="C5" i="1"/>
  <c r="C4" i="1"/>
  <c r="B5" i="1"/>
  <c r="B4" i="1"/>
  <c r="A5" i="1"/>
  <c r="A4" i="1"/>
</calcChain>
</file>

<file path=xl/sharedStrings.xml><?xml version="1.0" encoding="utf-8"?>
<sst xmlns="http://schemas.openxmlformats.org/spreadsheetml/2006/main" count="9" uniqueCount="9">
  <si>
    <t>Hommes</t>
  </si>
  <si>
    <t>Femmes</t>
  </si>
  <si>
    <t>id1</t>
  </si>
  <si>
    <t>id2</t>
  </si>
  <si>
    <t>id3</t>
  </si>
  <si>
    <t>mettre total dans la case surlignée pour avoir les valeurs</t>
  </si>
  <si>
    <t xml:space="preserve">si pas total, ne pas afficher les colonnes vides </t>
  </si>
  <si>
    <t xml:space="preserve">j'aimerai que le graphique s'adapte </t>
  </si>
  <si>
    <t xml:space="preserve">et devienne comme ca 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</si>
</sst>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ndara"/>
      <family val="2"/>
    </font>
    <font>
      <sz val="14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003B68"/>
        <bgColor indexed="64"/>
      </patternFill>
    </fill>
    <fill>
      <patternFill patternType="solid">
        <fgColor rgb="FFC95A1B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2" fillId="0" borderId="0" xfId="0" applyFont="1"/>
    <xf numFmtId="10" fontId="4" fillId="0" borderId="0" xfId="0" quotePrefix="1" applyNumberFormat="1" applyFont="1" applyProtection="1"/>
    <xf numFmtId="10" fontId="4" fillId="0" borderId="0" xfId="0" applyNumberFormat="1" applyFont="1" applyProtection="1"/>
    <xf numFmtId="10" fontId="2" fillId="0" borderId="0" xfId="1" applyNumberFormat="1" applyFont="1" applyProtection="1"/>
    <xf numFmtId="10" fontId="4" fillId="0" borderId="0" xfId="1" applyNumberFormat="1" applyFont="1" applyProtection="1"/>
    <xf numFmtId="0" fontId="2" fillId="4" borderId="0" xfId="0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id1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Feuil1!$A$2:$A$5</c:f>
              <c:strCache>
                <c:ptCount val="2"/>
                <c:pt idx="0">
                  <c:v>Hommes</c:v>
                </c:pt>
                <c:pt idx="1">
                  <c:v>Femmes</c:v>
                </c:pt>
              </c:strCache>
            </c:strRef>
          </c:cat>
          <c:val>
            <c:numRef>
              <c:f>Feuil1!$B$2:$B$5</c:f>
              <c:numCache>
                <c:formatCode>0.00%</c:formatCode>
                <c:ptCount val="4"/>
                <c:pt idx="0">
                  <c:v>5.0000000000000001E-3</c:v>
                </c:pt>
                <c:pt idx="1">
                  <c:v>0.01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1-4743-BFE2-A6DEDB927487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id2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Feuil1!$A$2:$A$5</c:f>
              <c:strCache>
                <c:ptCount val="2"/>
                <c:pt idx="0">
                  <c:v>Hommes</c:v>
                </c:pt>
                <c:pt idx="1">
                  <c:v>Femmes</c:v>
                </c:pt>
              </c:strCache>
            </c:strRef>
          </c:cat>
          <c:val>
            <c:numRef>
              <c:f>Feuil1!$C$2:$C$5</c:f>
              <c:numCache>
                <c:formatCode>0.00%</c:formatCode>
                <c:ptCount val="4"/>
                <c:pt idx="0">
                  <c:v>0.03</c:v>
                </c:pt>
                <c:pt idx="1">
                  <c:v>0.02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1-4743-BFE2-A6DEDB927487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id3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Feuil1!$A$2:$A$5</c:f>
              <c:strCache>
                <c:ptCount val="2"/>
                <c:pt idx="0">
                  <c:v>Hommes</c:v>
                </c:pt>
                <c:pt idx="1">
                  <c:v>Femmes</c:v>
                </c:pt>
              </c:strCache>
            </c:strRef>
          </c:cat>
          <c:val>
            <c:numRef>
              <c:f>Feuil1!$D$2:$D$5</c:f>
              <c:numCache>
                <c:formatCode>0.00%</c:formatCode>
                <c:ptCount val="4"/>
                <c:pt idx="0">
                  <c:v>0.04</c:v>
                </c:pt>
                <c:pt idx="1">
                  <c:v>0.05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1-4743-BFE2-A6DEDB927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6096960"/>
        <c:axId val="756098272"/>
      </c:barChart>
      <c:catAx>
        <c:axId val="75609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6098272"/>
        <c:crosses val="autoZero"/>
        <c:auto val="1"/>
        <c:lblAlgn val="ctr"/>
        <c:lblOffset val="100"/>
        <c:noMultiLvlLbl val="0"/>
      </c:catAx>
      <c:valAx>
        <c:axId val="7560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609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id1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Feuil1!$A$2:$A$3</c:f>
              <c:strCache>
                <c:ptCount val="2"/>
                <c:pt idx="0">
                  <c:v>Hommes</c:v>
                </c:pt>
                <c:pt idx="1">
                  <c:v>Femmes</c:v>
                </c:pt>
              </c:strCache>
            </c:strRef>
          </c:cat>
          <c:val>
            <c:numRef>
              <c:f>Feuil1!$B$2:$B$3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1-480C-A24D-528F7510FC1F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id2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Feuil1!$A$2:$A$3</c:f>
              <c:strCache>
                <c:ptCount val="2"/>
                <c:pt idx="0">
                  <c:v>Hommes</c:v>
                </c:pt>
                <c:pt idx="1">
                  <c:v>Femmes</c:v>
                </c:pt>
              </c:strCache>
            </c:strRef>
          </c:cat>
          <c:val>
            <c:numRef>
              <c:f>Feuil1!$C$2:$C$3</c:f>
              <c:numCache>
                <c:formatCode>0.00%</c:formatCode>
                <c:ptCount val="2"/>
                <c:pt idx="0">
                  <c:v>0.03</c:v>
                </c:pt>
                <c:pt idx="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1-480C-A24D-528F7510FC1F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id3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Feuil1!$A$2:$A$3</c:f>
              <c:strCache>
                <c:ptCount val="2"/>
                <c:pt idx="0">
                  <c:v>Hommes</c:v>
                </c:pt>
                <c:pt idx="1">
                  <c:v>Femmes</c:v>
                </c:pt>
              </c:strCache>
            </c:strRef>
          </c:cat>
          <c:val>
            <c:numRef>
              <c:f>Feuil1!$D$2:$D$3</c:f>
              <c:numCache>
                <c:formatCode>0.00%</c:formatCode>
                <c:ptCount val="2"/>
                <c:pt idx="0">
                  <c:v>0.04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E1-480C-A24D-528F7510F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174464"/>
        <c:axId val="610175120"/>
      </c:barChart>
      <c:catAx>
        <c:axId val="61017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0175120"/>
        <c:crosses val="autoZero"/>
        <c:auto val="1"/>
        <c:lblAlgn val="ctr"/>
        <c:lblOffset val="100"/>
        <c:noMultiLvlLbl val="0"/>
      </c:catAx>
      <c:valAx>
        <c:axId val="6101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017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0</xdr:row>
      <xdr:rowOff>157162</xdr:rowOff>
    </xdr:from>
    <xdr:to>
      <xdr:col>10</xdr:col>
      <xdr:colOff>342900</xdr:colOff>
      <xdr:row>13</xdr:row>
      <xdr:rowOff>42862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8314F56-974B-49A3-AD2F-670672FC5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409575</xdr:colOff>
      <xdr:row>0</xdr:row>
      <xdr:rowOff>0</xdr:rowOff>
    </xdr:from>
    <xdr:to>
      <xdr:col>11</xdr:col>
      <xdr:colOff>542925</xdr:colOff>
      <xdr:row>17</xdr:row>
      <xdr:rowOff>180975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14024B31-264F-4495-A160-2E71E6C01957}"/>
            </a:ext>
          </a:extLst>
        </xdr:cNvPr>
        <xdr:cNvSpPr/>
      </xdr:nvSpPr>
      <xdr:spPr>
        <a:xfrm>
          <a:off x="5743575" y="0"/>
          <a:ext cx="3181350" cy="38004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695325</xdr:colOff>
      <xdr:row>19</xdr:row>
      <xdr:rowOff>119062</xdr:rowOff>
    </xdr:from>
    <xdr:to>
      <xdr:col>10</xdr:col>
      <xdr:colOff>695325</xdr:colOff>
      <xdr:row>34</xdr:row>
      <xdr:rowOff>4762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D91D71C-C2C7-4023-8BBD-400D8502E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133350</xdr:colOff>
      <xdr:row>17</xdr:row>
      <xdr:rowOff>0</xdr:rowOff>
    </xdr:from>
    <xdr:to>
      <xdr:col>10</xdr:col>
      <xdr:colOff>733425</xdr:colOff>
      <xdr:row>21</xdr:row>
      <xdr:rowOff>133350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BF5A45ED-400B-4131-B037-BC5F5ACE729D}"/>
            </a:ext>
          </a:extLst>
        </xdr:cNvPr>
        <xdr:cNvCxnSpPr/>
      </xdr:nvCxnSpPr>
      <xdr:spPr>
        <a:xfrm flipH="1">
          <a:off x="7753350" y="3619500"/>
          <a:ext cx="600075" cy="895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877C-A238-49CB-8943-6538E602CA4F}">
  <dimension ref="A1:J17"/>
  <sheetViews>
    <sheetView tabSelected="1" workbookViewId="0">
      <selection activeCell="O18" sqref="O18"/>
    </sheetView>
  </sheetViews>
  <sheetFormatPr baseColWidth="10" defaultRowHeight="15" x14ac:dyDescent="0.25"/>
  <sheetData>
    <row r="1" spans="1:10" ht="18.75" x14ac:dyDescent="0.3">
      <c r="A1" s="1"/>
      <c r="B1" s="2" t="s">
        <v>2</v>
      </c>
      <c r="C1" s="3" t="s">
        <v>3</v>
      </c>
      <c r="D1" s="1" t="s">
        <v>4</v>
      </c>
      <c r="E1" s="4"/>
    </row>
    <row r="2" spans="1:10" ht="18.75" x14ac:dyDescent="0.3">
      <c r="A2" s="2" t="s">
        <v>0</v>
      </c>
      <c r="B2" s="5">
        <v>5.0000000000000001E-3</v>
      </c>
      <c r="C2" s="6">
        <v>0.03</v>
      </c>
      <c r="D2" s="7">
        <v>0.04</v>
      </c>
      <c r="E2" s="4"/>
    </row>
    <row r="3" spans="1:10" ht="18.75" x14ac:dyDescent="0.3">
      <c r="A3" s="3" t="s">
        <v>1</v>
      </c>
      <c r="B3" s="8">
        <v>0.01</v>
      </c>
      <c r="C3" s="6">
        <v>0.02</v>
      </c>
      <c r="D3" s="7">
        <v>0.05</v>
      </c>
      <c r="E3" s="4"/>
    </row>
    <row r="4" spans="1:10" ht="18.75" x14ac:dyDescent="0.3">
      <c r="A4" s="2" t="str">
        <f>IF(C7&lt;&gt;"Total","","Jeunes")</f>
        <v/>
      </c>
      <c r="B4" s="8" t="e">
        <f>IF(C7&lt;&gt;"Total",NA(),4%)</f>
        <v>#N/A</v>
      </c>
      <c r="C4" s="8" t="e">
        <f>IF(C7&lt;&gt;"Total",NA(),4%)</f>
        <v>#N/A</v>
      </c>
      <c r="D4" s="8" t="e">
        <f>IF(C7&lt;&gt;"Total",NA(),5%)</f>
        <v>#N/A</v>
      </c>
      <c r="E4" s="4"/>
    </row>
    <row r="5" spans="1:10" ht="18.75" x14ac:dyDescent="0.3">
      <c r="A5" s="3" t="str">
        <f>IF(C7&lt;&gt;"Total","","Adultes")</f>
        <v/>
      </c>
      <c r="B5" s="8" t="e">
        <f>IF(C7&lt;&gt;"Total",NA(),6%)</f>
        <v>#N/A</v>
      </c>
      <c r="C5" s="8" t="e">
        <f>IF(C7&lt;&gt;"Total",NA(),6%)</f>
        <v>#N/A</v>
      </c>
      <c r="D5" s="8" t="e">
        <f>IF(C7&lt;&gt;"Total",NA(),7%)</f>
        <v>#N/A</v>
      </c>
      <c r="E5" s="4"/>
    </row>
    <row r="6" spans="1:10" ht="18.75" x14ac:dyDescent="0.3">
      <c r="A6" s="4"/>
      <c r="B6" s="4"/>
      <c r="C6" s="4"/>
      <c r="D6" s="4"/>
      <c r="E6" s="4"/>
    </row>
    <row r="7" spans="1:10" ht="18.75" x14ac:dyDescent="0.3">
      <c r="A7" s="4"/>
      <c r="B7" s="4"/>
      <c r="C7" s="9"/>
      <c r="D7" s="4"/>
      <c r="E7" s="4"/>
    </row>
    <row r="8" spans="1:10" ht="18.75" x14ac:dyDescent="0.3">
      <c r="A8" s="4"/>
      <c r="B8" s="4"/>
      <c r="C8" s="4"/>
      <c r="D8" s="4"/>
      <c r="E8" s="4"/>
    </row>
    <row r="10" spans="1:10" x14ac:dyDescent="0.25">
      <c r="A10" t="s">
        <v>5</v>
      </c>
    </row>
    <row r="11" spans="1:10" x14ac:dyDescent="0.25">
      <c r="A11" t="s">
        <v>6</v>
      </c>
    </row>
    <row r="16" spans="1:10" x14ac:dyDescent="0.25">
      <c r="J16" t="s">
        <v>7</v>
      </c>
    </row>
    <row r="17" spans="10:10" x14ac:dyDescent="0.25">
      <c r="J17" t="s">
        <v>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Bastide</dc:creator>
  <cp:lastModifiedBy>Guillaume Bastide</cp:lastModifiedBy>
  <dcterms:created xsi:type="dcterms:W3CDTF">2021-11-04T08:44:46Z</dcterms:created>
  <dcterms:modified xsi:type="dcterms:W3CDTF">2021-11-04T08:50:51Z</dcterms:modified>
</cp:coreProperties>
</file>