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2257DE4-2C66-46BA-BF34-9B09F9F90CB5}" xr6:coauthVersionLast="47" xr6:coauthVersionMax="47" xr10:uidLastSave="{00000000-0000-0000-0000-000000000000}"/>
  <bookViews>
    <workbookView xWindow="-120" yWindow="-120" windowWidth="29040" windowHeight="15840" xr2:uid="{3F70268D-E2D6-4F1B-A418-983BEDBDFFA9}"/>
  </bookViews>
  <sheets>
    <sheet name="Feuil1 avec matricielles" sheetId="2" r:id="rId1"/>
    <sheet name=" Feuil 2 avec matricielles" sheetId="1" r:id="rId2"/>
    <sheet name="Feuil1 sans matrcielles " sheetId="3" r:id="rId3"/>
    <sheet name=" Feuil 2 sans  matricielles " sheetId="5" r:id="rId4"/>
  </sheets>
  <definedNames>
    <definedName name="dates">' Feuil 2 avec matricielles'!$C$2:$C$12</definedName>
    <definedName name="prix">' Feuil 2 avec matricielles'!$E$2:$E$12</definedName>
    <definedName name="refs">' Feuil 2 avec matricielles'!$D$2:$D$12</definedName>
    <definedName name="types">' Feuil 2 avec matricielles'!$A$2:$A$12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2" i="3"/>
  <c r="B2" i="3"/>
  <c r="B3" i="3"/>
  <c r="B4" i="3"/>
  <c r="F3" i="5"/>
  <c r="F4" i="5"/>
  <c r="F5" i="5"/>
  <c r="F6" i="5"/>
  <c r="F7" i="5"/>
  <c r="F8" i="5"/>
  <c r="F9" i="5"/>
  <c r="F10" i="5"/>
  <c r="F11" i="5"/>
  <c r="F12" i="5"/>
  <c r="F2" i="5"/>
  <c r="C3" i="2" a="1"/>
  <c r="C4" i="2" a="1"/>
  <c r="C2" i="2" a="1"/>
  <c r="B3" i="2" a="1"/>
  <c r="B4" i="2" a="1"/>
  <c r="B2" i="2" a="1"/>
  <c r="C4" i="2" l="1"/>
  <c r="C3" i="2"/>
  <c r="C2" i="2"/>
  <c r="B4" i="2"/>
  <c r="B3" i="2"/>
  <c r="B2" i="2"/>
</calcChain>
</file>

<file path=xl/sharedStrings.xml><?xml version="1.0" encoding="utf-8"?>
<sst xmlns="http://schemas.openxmlformats.org/spreadsheetml/2006/main" count="70" uniqueCount="27">
  <si>
    <t>Entree</t>
  </si>
  <si>
    <t>100.1</t>
  </si>
  <si>
    <t>200.2</t>
  </si>
  <si>
    <t>200.3</t>
  </si>
  <si>
    <t>100.2</t>
  </si>
  <si>
    <t>100.3</t>
  </si>
  <si>
    <t>Sortie</t>
  </si>
  <si>
    <t>101.1</t>
  </si>
  <si>
    <t>200.1</t>
  </si>
  <si>
    <t>Ref</t>
  </si>
  <si>
    <t>Date</t>
  </si>
  <si>
    <t>Prix</t>
  </si>
  <si>
    <t>Formules matricielles validées par Ctrl + Maj + Entrée, la formule se met auto entre { }</t>
  </si>
  <si>
    <r>
      <t xml:space="preserve">C2:C12 :   </t>
    </r>
    <r>
      <rPr>
        <i/>
        <sz val="12"/>
        <color rgb="FFFF0000"/>
        <rFont val="Calibri"/>
        <family val="2"/>
        <scheme val="minor"/>
      </rPr>
      <t>dates</t>
    </r>
  </si>
  <si>
    <r>
      <t xml:space="preserve">D2:D12 :   </t>
    </r>
    <r>
      <rPr>
        <i/>
        <sz val="12"/>
        <color rgb="FFFF0000"/>
        <rFont val="Calibri"/>
        <family val="2"/>
        <scheme val="minor"/>
      </rPr>
      <t>refs</t>
    </r>
  </si>
  <si>
    <r>
      <t xml:space="preserve">E2:E12 :   </t>
    </r>
    <r>
      <rPr>
        <i/>
        <sz val="12"/>
        <color rgb="FFFF0000"/>
        <rFont val="Calibri"/>
        <family val="2"/>
        <scheme val="minor"/>
      </rPr>
      <t>prix</t>
    </r>
  </si>
  <si>
    <t>Dern date</t>
  </si>
  <si>
    <t>Dern prix</t>
  </si>
  <si>
    <r>
      <t xml:space="preserve">A2:A12 :   </t>
    </r>
    <r>
      <rPr>
        <i/>
        <sz val="12"/>
        <color rgb="FFFF0000"/>
        <rFont val="Calibri"/>
        <family val="2"/>
        <scheme val="minor"/>
      </rPr>
      <t>types</t>
    </r>
  </si>
  <si>
    <t>Type</t>
  </si>
  <si>
    <t>N°</t>
  </si>
  <si>
    <t>Réf</t>
  </si>
  <si>
    <t>Utilisent les plages nommées délimitées de Feuille 2 (les matricielles étant gourmandes en ressouces il faut délimiter le plage de recherche et pas le faire sur une colonne entière)</t>
  </si>
  <si>
    <t>Plages nommées pour être utilisées dans les matricielles de Feuille 1</t>
  </si>
  <si>
    <t>Avec un INDEX EQUIV basé sur la colonne rajoutée en Feuil 2</t>
  </si>
  <si>
    <t>Colonne F rajoutée pour faire afficher avec un NB.SI.ENS la référence en face de sa dernière entrée</t>
  </si>
  <si>
    <t>Dernière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</si>
</sst>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C388-D4FC-4705-9440-E3794395CC3B}">
  <dimension ref="A1:E4"/>
  <sheetViews>
    <sheetView tabSelected="1" workbookViewId="0">
      <selection activeCell="G12" sqref="G12"/>
    </sheetView>
  </sheetViews>
  <sheetFormatPr baseColWidth="10" defaultRowHeight="15.75" x14ac:dyDescent="0.25"/>
  <cols>
    <col min="1" max="1" width="11" style="2"/>
    <col min="2" max="2" width="11" style="3"/>
    <col min="3" max="3" width="11" style="2"/>
  </cols>
  <sheetData>
    <row r="1" spans="1:5" x14ac:dyDescent="0.25">
      <c r="A1" s="6" t="s">
        <v>9</v>
      </c>
      <c r="B1" s="7" t="s">
        <v>16</v>
      </c>
      <c r="C1" s="6" t="s">
        <v>17</v>
      </c>
    </row>
    <row r="2" spans="1:5" x14ac:dyDescent="0.25">
      <c r="A2" s="2">
        <v>1</v>
      </c>
      <c r="B2" s="3">
        <f t="array" aca="1" ref="B2" ca="1">INDEX(dates,MAX(IF((refs=A2)*(types="Entree"),ROW(INDIRECT("1:"&amp;ROWS(refs))))))</f>
        <v>45078</v>
      </c>
      <c r="C2" s="5">
        <f t="array" aca="1" ref="C2" ca="1">INDEX(prix,MAX(IF((refs=A2)*(types="Entree"),ROW(INDIRECT("1:"&amp;ROWS(refs))))))</f>
        <v>19</v>
      </c>
      <c r="E2" s="4" t="s">
        <v>12</v>
      </c>
    </row>
    <row r="3" spans="1:5" x14ac:dyDescent="0.25">
      <c r="A3" s="2">
        <v>2</v>
      </c>
      <c r="B3" s="3">
        <f t="array" aca="1" ref="B3" ca="1">INDEX(dates,MAX(IF((refs=A3)*(types="Entree"),ROW(INDIRECT("1:"&amp;ROWS(refs))))))</f>
        <v>44927</v>
      </c>
      <c r="C3" s="5">
        <f t="array" aca="1" ref="C3" ca="1">INDEX(prix,MAX(IF((refs=A3)*(types="Entree"),ROW(INDIRECT("1:"&amp;ROWS(refs))))))</f>
        <v>15.5</v>
      </c>
      <c r="E3" s="4" t="s">
        <v>22</v>
      </c>
    </row>
    <row r="4" spans="1:5" x14ac:dyDescent="0.25">
      <c r="A4" s="2">
        <v>3</v>
      </c>
      <c r="B4" s="3">
        <f t="array" aca="1" ref="B4" ca="1">INDEX(dates,MAX(IF((refs=A4)*(types="Entree"),ROW(INDIRECT("1:"&amp;ROWS(refs))))))</f>
        <v>45078</v>
      </c>
      <c r="C4" s="5">
        <f t="array" aca="1" ref="C4" ca="1">INDEX(prix,MAX(IF((refs=A4)*(types="Entree"),ROW(INDIRECT("1:"&amp;ROWS(refs))))))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8E39-423D-454B-855F-37F17ACE8903}">
  <dimension ref="A1:G12"/>
  <sheetViews>
    <sheetView workbookViewId="0">
      <selection activeCell="L8" sqref="L8"/>
    </sheetView>
  </sheetViews>
  <sheetFormatPr baseColWidth="10" defaultRowHeight="15.75" x14ac:dyDescent="0.25"/>
  <sheetData>
    <row r="1" spans="1:7" x14ac:dyDescent="0.25">
      <c r="A1" s="6" t="s">
        <v>19</v>
      </c>
      <c r="B1" s="6" t="s">
        <v>20</v>
      </c>
      <c r="C1" s="6" t="s">
        <v>10</v>
      </c>
      <c r="D1" s="6" t="s">
        <v>21</v>
      </c>
      <c r="E1" s="6" t="s">
        <v>11</v>
      </c>
    </row>
    <row r="2" spans="1:7" x14ac:dyDescent="0.25">
      <c r="A2" t="s">
        <v>0</v>
      </c>
      <c r="B2" t="s">
        <v>1</v>
      </c>
      <c r="C2" s="1">
        <v>44926</v>
      </c>
      <c r="D2">
        <v>3</v>
      </c>
      <c r="E2">
        <v>10.5</v>
      </c>
      <c r="G2" s="4" t="s">
        <v>23</v>
      </c>
    </row>
    <row r="3" spans="1:7" x14ac:dyDescent="0.25">
      <c r="A3" t="s">
        <v>0</v>
      </c>
      <c r="B3" t="s">
        <v>2</v>
      </c>
      <c r="C3" s="1">
        <v>44531</v>
      </c>
      <c r="D3">
        <v>3</v>
      </c>
      <c r="E3">
        <v>5</v>
      </c>
      <c r="G3" s="4" t="s">
        <v>18</v>
      </c>
    </row>
    <row r="4" spans="1:7" x14ac:dyDescent="0.25">
      <c r="A4" t="s">
        <v>0</v>
      </c>
      <c r="B4" t="s">
        <v>3</v>
      </c>
      <c r="C4" s="1">
        <v>44972</v>
      </c>
      <c r="D4">
        <v>1</v>
      </c>
      <c r="E4">
        <v>20</v>
      </c>
      <c r="G4" s="4" t="s">
        <v>13</v>
      </c>
    </row>
    <row r="5" spans="1:7" x14ac:dyDescent="0.25">
      <c r="A5" t="s">
        <v>0</v>
      </c>
      <c r="B5" t="s">
        <v>4</v>
      </c>
      <c r="C5" s="1">
        <v>44895</v>
      </c>
      <c r="D5">
        <v>2</v>
      </c>
      <c r="E5">
        <v>15</v>
      </c>
      <c r="G5" s="4" t="s">
        <v>14</v>
      </c>
    </row>
    <row r="6" spans="1:7" x14ac:dyDescent="0.25">
      <c r="A6" t="s">
        <v>0</v>
      </c>
      <c r="B6" t="s">
        <v>5</v>
      </c>
      <c r="C6" s="1">
        <v>44713</v>
      </c>
      <c r="D6">
        <v>1</v>
      </c>
      <c r="E6">
        <v>10</v>
      </c>
      <c r="G6" s="4" t="s">
        <v>15</v>
      </c>
    </row>
    <row r="7" spans="1:7" x14ac:dyDescent="0.25">
      <c r="A7" t="s">
        <v>6</v>
      </c>
      <c r="B7" t="s">
        <v>7</v>
      </c>
      <c r="C7" s="1">
        <v>44959</v>
      </c>
      <c r="D7">
        <v>1</v>
      </c>
      <c r="E7">
        <v>15</v>
      </c>
    </row>
    <row r="8" spans="1:7" x14ac:dyDescent="0.25">
      <c r="A8" t="s">
        <v>0</v>
      </c>
      <c r="B8" t="s">
        <v>4</v>
      </c>
      <c r="C8" s="1">
        <v>45078</v>
      </c>
      <c r="D8">
        <v>3</v>
      </c>
      <c r="E8">
        <v>10</v>
      </c>
    </row>
    <row r="9" spans="1:7" x14ac:dyDescent="0.25">
      <c r="A9" t="s">
        <v>0</v>
      </c>
      <c r="B9" t="s">
        <v>8</v>
      </c>
      <c r="C9" s="1">
        <v>44926</v>
      </c>
      <c r="D9">
        <v>1</v>
      </c>
      <c r="E9">
        <v>20</v>
      </c>
    </row>
    <row r="10" spans="1:7" x14ac:dyDescent="0.25">
      <c r="A10" t="s">
        <v>0</v>
      </c>
      <c r="B10" t="s">
        <v>2</v>
      </c>
      <c r="C10" s="1">
        <v>44561</v>
      </c>
      <c r="D10">
        <v>1</v>
      </c>
      <c r="E10">
        <v>5.3</v>
      </c>
    </row>
    <row r="11" spans="1:7" x14ac:dyDescent="0.25">
      <c r="A11" t="s">
        <v>0</v>
      </c>
      <c r="B11" t="s">
        <v>1</v>
      </c>
      <c r="C11" s="1">
        <v>44927</v>
      </c>
      <c r="D11">
        <v>2</v>
      </c>
      <c r="E11">
        <v>15.5</v>
      </c>
    </row>
    <row r="12" spans="1:7" x14ac:dyDescent="0.25">
      <c r="A12" t="s">
        <v>0</v>
      </c>
      <c r="B12" t="s">
        <v>3</v>
      </c>
      <c r="C12" s="1">
        <v>45078</v>
      </c>
      <c r="D12">
        <v>1</v>
      </c>
      <c r="E12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A8AF-F440-4332-A525-AF46B4A80FC1}">
  <dimension ref="A1:E4"/>
  <sheetViews>
    <sheetView workbookViewId="0">
      <selection activeCell="J28" sqref="J28"/>
    </sheetView>
  </sheetViews>
  <sheetFormatPr baseColWidth="10" defaultRowHeight="15.75" x14ac:dyDescent="0.25"/>
  <cols>
    <col min="1" max="1" width="11" style="2"/>
    <col min="2" max="2" width="11" style="3"/>
    <col min="3" max="3" width="11" style="2"/>
  </cols>
  <sheetData>
    <row r="1" spans="1:5" x14ac:dyDescent="0.25">
      <c r="A1" s="6" t="s">
        <v>9</v>
      </c>
      <c r="B1" s="7" t="s">
        <v>16</v>
      </c>
      <c r="C1" s="6" t="s">
        <v>17</v>
      </c>
    </row>
    <row r="2" spans="1:5" x14ac:dyDescent="0.25">
      <c r="A2" s="2">
        <v>1</v>
      </c>
      <c r="B2" s="3">
        <f>INDEX(' Feuil 2 sans  matricielles '!C:C,MATCH('Feuil1 sans matrcielles '!A2,' Feuil 2 sans  matricielles '!F:F,0))</f>
        <v>45078</v>
      </c>
      <c r="C2" s="5">
        <f>INDEX(' Feuil 2 sans  matricielles '!E:E,MATCH('Feuil1 sans matrcielles '!A2,' Feuil 2 sans  matricielles '!F:F,0))</f>
        <v>19</v>
      </c>
      <c r="E2" s="4" t="s">
        <v>24</v>
      </c>
    </row>
    <row r="3" spans="1:5" x14ac:dyDescent="0.25">
      <c r="A3" s="2">
        <v>2</v>
      </c>
      <c r="B3" s="3">
        <f>INDEX(' Feuil 2 sans  matricielles '!C:C,MATCH('Feuil1 sans matrcielles '!A3,' Feuil 2 sans  matricielles '!F:F,0))</f>
        <v>44927</v>
      </c>
      <c r="C3" s="5">
        <f>INDEX(' Feuil 2 sans  matricielles '!E:E,MATCH('Feuil1 sans matrcielles '!A3,' Feuil 2 sans  matricielles '!F:F,0))</f>
        <v>15.5</v>
      </c>
      <c r="E3" s="4"/>
    </row>
    <row r="4" spans="1:5" x14ac:dyDescent="0.25">
      <c r="A4" s="2">
        <v>3</v>
      </c>
      <c r="B4" s="3">
        <f>INDEX(' Feuil 2 sans  matricielles '!C:C,MATCH('Feuil1 sans matrcielles '!A4,' Feuil 2 sans  matricielles '!F:F,0))</f>
        <v>45078</v>
      </c>
      <c r="C4" s="5">
        <f>INDEX(' Feuil 2 sans  matricielles '!E:E,MATCH('Feuil1 sans matrcielles '!A4,' Feuil 2 sans  matricielles '!F:F,0))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0E33-9C3E-417B-AAED-196CDC0344DA}">
  <dimension ref="A1:H12"/>
  <sheetViews>
    <sheetView workbookViewId="0">
      <selection activeCell="H16" sqref="H16"/>
    </sheetView>
  </sheetViews>
  <sheetFormatPr baseColWidth="10" defaultRowHeight="15.75" x14ac:dyDescent="0.25"/>
  <sheetData>
    <row r="1" spans="1:8" x14ac:dyDescent="0.25">
      <c r="A1" s="6" t="s">
        <v>19</v>
      </c>
      <c r="B1" s="6" t="s">
        <v>20</v>
      </c>
      <c r="C1" s="6" t="s">
        <v>10</v>
      </c>
      <c r="D1" s="6" t="s">
        <v>21</v>
      </c>
      <c r="E1" s="6" t="s">
        <v>11</v>
      </c>
      <c r="F1" s="6" t="s">
        <v>26</v>
      </c>
    </row>
    <row r="2" spans="1:8" x14ac:dyDescent="0.25">
      <c r="A2" t="s">
        <v>0</v>
      </c>
      <c r="B2" t="s">
        <v>1</v>
      </c>
      <c r="C2" s="1">
        <v>44926</v>
      </c>
      <c r="D2">
        <v>3</v>
      </c>
      <c r="E2">
        <v>10.5</v>
      </c>
      <c r="F2" t="str">
        <f>IF(COUNTIFS(D$2:D2,D2,A$2:A2,"Entree")=COUNTIFS(A:A,"Entree",D:D,D2),D2,"")</f>
        <v/>
      </c>
      <c r="G2" s="4"/>
      <c r="H2" s="4" t="s">
        <v>25</v>
      </c>
    </row>
    <row r="3" spans="1:8" x14ac:dyDescent="0.25">
      <c r="A3" t="s">
        <v>0</v>
      </c>
      <c r="B3" t="s">
        <v>2</v>
      </c>
      <c r="C3" s="1">
        <v>44531</v>
      </c>
      <c r="D3">
        <v>3</v>
      </c>
      <c r="E3">
        <v>5</v>
      </c>
      <c r="F3" t="str">
        <f>IF(COUNTIFS(D$2:D3,D3,A$2:A3,"Entree")=COUNTIFS(A:A,"Entree",D:D,D3),D3,"")</f>
        <v/>
      </c>
      <c r="G3" s="4"/>
    </row>
    <row r="4" spans="1:8" x14ac:dyDescent="0.25">
      <c r="A4" t="s">
        <v>0</v>
      </c>
      <c r="B4" t="s">
        <v>3</v>
      </c>
      <c r="C4" s="1">
        <v>44972</v>
      </c>
      <c r="D4">
        <v>1</v>
      </c>
      <c r="E4">
        <v>20</v>
      </c>
      <c r="F4" t="str">
        <f>IF(COUNTIFS(D$2:D4,D4,A$2:A4,"Entree")=COUNTIFS(A:A,"Entree",D:D,D4),D4,"")</f>
        <v/>
      </c>
      <c r="G4" s="4"/>
    </row>
    <row r="5" spans="1:8" x14ac:dyDescent="0.25">
      <c r="A5" t="s">
        <v>0</v>
      </c>
      <c r="B5" t="s">
        <v>4</v>
      </c>
      <c r="C5" s="1">
        <v>44895</v>
      </c>
      <c r="D5">
        <v>2</v>
      </c>
      <c r="E5">
        <v>15</v>
      </c>
      <c r="F5" t="str">
        <f>IF(COUNTIFS(D$2:D5,D5,A$2:A5,"Entree")=COUNTIFS(A:A,"Entree",D:D,D5),D5,"")</f>
        <v/>
      </c>
      <c r="G5" s="4"/>
    </row>
    <row r="6" spans="1:8" x14ac:dyDescent="0.25">
      <c r="A6" t="s">
        <v>0</v>
      </c>
      <c r="B6" t="s">
        <v>5</v>
      </c>
      <c r="C6" s="1">
        <v>44713</v>
      </c>
      <c r="D6">
        <v>1</v>
      </c>
      <c r="E6">
        <v>10</v>
      </c>
      <c r="F6" t="str">
        <f>IF(COUNTIFS(D$2:D6,D6,A$2:A6,"Entree")=COUNTIFS(A:A,"Entree",D:D,D6),D6,"")</f>
        <v/>
      </c>
      <c r="G6" s="4"/>
    </row>
    <row r="7" spans="1:8" x14ac:dyDescent="0.25">
      <c r="A7" t="s">
        <v>6</v>
      </c>
      <c r="B7" t="s">
        <v>7</v>
      </c>
      <c r="C7" s="1">
        <v>44959</v>
      </c>
      <c r="D7">
        <v>1</v>
      </c>
      <c r="E7">
        <v>15</v>
      </c>
      <c r="F7" t="str">
        <f>IF(COUNTIFS(D$2:D7,D7,A$2:A7,"Entree")=COUNTIFS(A:A,"Entree",D:D,D7),D7,"")</f>
        <v/>
      </c>
    </row>
    <row r="8" spans="1:8" x14ac:dyDescent="0.25">
      <c r="A8" t="s">
        <v>0</v>
      </c>
      <c r="B8" t="s">
        <v>4</v>
      </c>
      <c r="C8" s="1">
        <v>45078</v>
      </c>
      <c r="D8">
        <v>3</v>
      </c>
      <c r="E8">
        <v>10</v>
      </c>
      <c r="F8">
        <f>IF(COUNTIFS(D$2:D8,D8,A$2:A8,"Entree")=COUNTIFS(A:A,"Entree",D:D,D8),D8,"")</f>
        <v>3</v>
      </c>
    </row>
    <row r="9" spans="1:8" x14ac:dyDescent="0.25">
      <c r="A9" t="s">
        <v>0</v>
      </c>
      <c r="B9" t="s">
        <v>8</v>
      </c>
      <c r="C9" s="1">
        <v>44926</v>
      </c>
      <c r="D9">
        <v>1</v>
      </c>
      <c r="E9">
        <v>20</v>
      </c>
      <c r="F9" t="str">
        <f>IF(COUNTIFS(D$2:D9,D9,A$2:A9,"Entree")=COUNTIFS(A:A,"Entree",D:D,D9),D9,"")</f>
        <v/>
      </c>
    </row>
    <row r="10" spans="1:8" x14ac:dyDescent="0.25">
      <c r="A10" t="s">
        <v>0</v>
      </c>
      <c r="B10" t="s">
        <v>2</v>
      </c>
      <c r="C10" s="1">
        <v>44561</v>
      </c>
      <c r="D10">
        <v>1</v>
      </c>
      <c r="E10">
        <v>5.3</v>
      </c>
      <c r="F10" t="str">
        <f>IF(COUNTIFS(D$2:D10,D10,A$2:A10,"Entree")=COUNTIFS(A:A,"Entree",D:D,D10),D10,"")</f>
        <v/>
      </c>
    </row>
    <row r="11" spans="1:8" x14ac:dyDescent="0.25">
      <c r="A11" t="s">
        <v>0</v>
      </c>
      <c r="B11" t="s">
        <v>1</v>
      </c>
      <c r="C11" s="1">
        <v>44927</v>
      </c>
      <c r="D11">
        <v>2</v>
      </c>
      <c r="E11">
        <v>15.5</v>
      </c>
      <c r="F11">
        <f>IF(COUNTIFS(D$2:D11,D11,A$2:A11,"Entree")=COUNTIFS(A:A,"Entree",D:D,D11),D11,"")</f>
        <v>2</v>
      </c>
    </row>
    <row r="12" spans="1:8" x14ac:dyDescent="0.25">
      <c r="A12" t="s">
        <v>0</v>
      </c>
      <c r="B12" t="s">
        <v>3</v>
      </c>
      <c r="C12" s="1">
        <v>45078</v>
      </c>
      <c r="D12">
        <v>1</v>
      </c>
      <c r="E12">
        <v>19</v>
      </c>
      <c r="F12">
        <f>IF(COUNTIFS(D$2:D12,D12,A$2:A12,"Entree")=COUNTIFS(A:A,"Entree",D:D,D12),D12,"")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Feuil1 avec matricielles</vt:lpstr>
      <vt:lpstr> Feuil 2 avec matricielles</vt:lpstr>
      <vt:lpstr>Feuil1 sans matrcielles </vt:lpstr>
      <vt:lpstr> Feuil 2 sans  matricielles </vt:lpstr>
      <vt:lpstr>dates</vt:lpstr>
      <vt:lpstr>prix</vt:lpstr>
      <vt:lpstr>refs</vt:lpstr>
      <vt:lpstr>types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2021-10-23T13:51:46Z</dcterms:created>
  <dcterms:modified xsi:type="dcterms:W3CDTF">2021-10-23T14:32:42Z</dcterms:modified>
</cp:coreProperties>
</file>