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Downloads\"/>
    </mc:Choice>
  </mc:AlternateContent>
  <bookViews>
    <workbookView xWindow="0" yWindow="0" windowWidth="28800" windowHeight="1243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1" l="1"/>
  <c r="T4" i="1"/>
  <c r="K5" i="1"/>
  <c r="Q5" i="1"/>
  <c r="T5" i="1"/>
  <c r="K6" i="1"/>
  <c r="Q6" i="1"/>
  <c r="T6" i="1"/>
  <c r="K7" i="1"/>
  <c r="T7" i="1"/>
  <c r="K8" i="1"/>
  <c r="Q8" i="1"/>
  <c r="T8" i="1"/>
  <c r="K9" i="1"/>
  <c r="Q9" i="1"/>
  <c r="T9" i="1"/>
  <c r="K10" i="1"/>
  <c r="Q10" i="1"/>
  <c r="T10" i="1"/>
  <c r="K11" i="1"/>
  <c r="Q11" i="1"/>
  <c r="T11" i="1"/>
  <c r="K12" i="1"/>
  <c r="T12" i="1"/>
  <c r="K13" i="1"/>
  <c r="Q13" i="1"/>
  <c r="T13" i="1"/>
  <c r="K14" i="1"/>
  <c r="Q14" i="1"/>
  <c r="T14" i="1"/>
  <c r="K15" i="1"/>
  <c r="Q15" i="1"/>
  <c r="T15" i="1"/>
  <c r="K16" i="1"/>
  <c r="Q16" i="1"/>
  <c r="T16" i="1"/>
  <c r="K17" i="1"/>
  <c r="Q17" i="1"/>
  <c r="T17" i="1"/>
  <c r="K18" i="1"/>
  <c r="T18" i="1"/>
  <c r="K19" i="1"/>
  <c r="Q19" i="1"/>
  <c r="T19" i="1"/>
  <c r="K20" i="1"/>
  <c r="Q20" i="1"/>
  <c r="T20" i="1"/>
  <c r="K21" i="1"/>
  <c r="Q21" i="1"/>
  <c r="T21" i="1"/>
  <c r="H21" i="1"/>
  <c r="B21" i="1"/>
  <c r="H20" i="1"/>
  <c r="B20" i="1"/>
  <c r="H19" i="1"/>
  <c r="B19" i="1"/>
  <c r="B18" i="1"/>
  <c r="H17" i="1"/>
  <c r="B17" i="1"/>
  <c r="H16" i="1"/>
  <c r="B16" i="1"/>
  <c r="H15" i="1"/>
  <c r="B15" i="1"/>
  <c r="H14" i="1"/>
  <c r="B14" i="1"/>
  <c r="H13" i="1"/>
  <c r="B13" i="1"/>
  <c r="B12" i="1"/>
  <c r="H11" i="1"/>
  <c r="B11" i="1"/>
  <c r="H10" i="1"/>
  <c r="B10" i="1"/>
  <c r="H9" i="1"/>
  <c r="B9" i="1"/>
  <c r="H8" i="1"/>
  <c r="B8" i="1"/>
  <c r="H7" i="1"/>
  <c r="B7" i="1"/>
  <c r="H6" i="1"/>
  <c r="B6" i="1"/>
  <c r="H5" i="1"/>
  <c r="B5" i="1"/>
  <c r="B4" i="1"/>
</calcChain>
</file>

<file path=xl/sharedStrings.xml><?xml version="1.0" encoding="utf-8"?>
<sst xmlns="http://schemas.openxmlformats.org/spreadsheetml/2006/main" count="138" uniqueCount="17">
  <si>
    <t>Position Compte Fin de mois précédent</t>
  </si>
  <si>
    <t>Jour</t>
  </si>
  <si>
    <t>Sem</t>
  </si>
  <si>
    <t>OBJET</t>
  </si>
  <si>
    <t>N°</t>
  </si>
  <si>
    <t>moyen</t>
  </si>
  <si>
    <t>D</t>
  </si>
  <si>
    <t>C</t>
  </si>
  <si>
    <t>PAYE</t>
  </si>
  <si>
    <t>prl</t>
  </si>
  <si>
    <t>FOURNISSEUR</t>
  </si>
  <si>
    <t>N° Facture</t>
  </si>
  <si>
    <t>Novembre</t>
  </si>
  <si>
    <t>CLIENT</t>
  </si>
  <si>
    <t>x</t>
  </si>
  <si>
    <t>Décembre</t>
  </si>
  <si>
    <t>Janvier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</si>
</sst>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00206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44" fontId="3" fillId="0" borderId="1" xfId="1" applyFont="1" applyFill="1" applyBorder="1" applyAlignment="1">
      <alignment horizontal="right" vertical="center"/>
    </xf>
    <xf numFmtId="0" fontId="4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164" fontId="5" fillId="0" borderId="1" xfId="0" applyNumberFormat="1" applyFont="1" applyFill="1" applyBorder="1" applyAlignment="1">
      <alignment horizontal="right" vertical="center"/>
    </xf>
  </cellXfs>
  <cellStyles count="2">
    <cellStyle name="Monétaire" xfId="1" builtinId="4"/>
    <cellStyle name="Normal" xfId="0" builtinId="0"/>
  </cellStyles>
  <dxfs count="2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tabSelected="1" workbookViewId="0">
      <selection activeCell="J26" sqref="J26"/>
    </sheetView>
  </sheetViews>
  <sheetFormatPr baseColWidth="10" defaultRowHeight="15" x14ac:dyDescent="0.25"/>
  <cols>
    <col min="1" max="1" width="10.7109375" bestFit="1" customWidth="1"/>
    <col min="2" max="2" width="4.85546875" bestFit="1" customWidth="1"/>
    <col min="3" max="3" width="13.28515625" bestFit="1" customWidth="1"/>
    <col min="4" max="4" width="10.140625" bestFit="1" customWidth="1"/>
    <col min="5" max="5" width="7.140625" bestFit="1" customWidth="1"/>
    <col min="6" max="6" width="8" bestFit="1" customWidth="1"/>
    <col min="7" max="7" width="36.42578125" bestFit="1" customWidth="1"/>
    <col min="8" max="8" width="5.42578125" bestFit="1" customWidth="1"/>
  </cols>
  <sheetData>
    <row r="1" spans="1:20" x14ac:dyDescent="0.25">
      <c r="A1" s="1"/>
      <c r="B1" s="1"/>
      <c r="C1" s="1"/>
      <c r="D1" s="1"/>
      <c r="E1" s="1"/>
      <c r="F1" s="1"/>
      <c r="G1" s="2" t="s">
        <v>0</v>
      </c>
      <c r="H1" s="1"/>
      <c r="J1" s="1"/>
      <c r="K1" s="1"/>
      <c r="L1" s="1"/>
      <c r="M1" s="1"/>
      <c r="N1" s="1"/>
      <c r="O1" s="1"/>
      <c r="P1" s="2" t="s">
        <v>0</v>
      </c>
      <c r="Q1" s="1"/>
      <c r="S1" s="1"/>
      <c r="T1" s="1"/>
    </row>
    <row r="2" spans="1:20" x14ac:dyDescent="0.25">
      <c r="A2" s="3" t="s">
        <v>12</v>
      </c>
      <c r="B2" s="4"/>
      <c r="C2" s="4"/>
      <c r="D2" s="4"/>
      <c r="E2" s="4"/>
      <c r="F2" s="4"/>
      <c r="G2" s="4"/>
      <c r="H2" s="4"/>
      <c r="J2" s="3" t="s">
        <v>15</v>
      </c>
      <c r="K2" s="4"/>
      <c r="L2" s="4"/>
      <c r="M2" s="4"/>
      <c r="N2" s="4"/>
      <c r="O2" s="4"/>
      <c r="P2" s="4"/>
      <c r="Q2" s="4"/>
      <c r="S2" s="3" t="s">
        <v>16</v>
      </c>
      <c r="T2" s="4"/>
    </row>
    <row r="3" spans="1:20" x14ac:dyDescent="0.2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J3" s="5" t="s">
        <v>1</v>
      </c>
      <c r="K3" s="5" t="s">
        <v>2</v>
      </c>
      <c r="L3" s="5" t="s">
        <v>3</v>
      </c>
      <c r="M3" s="5" t="s">
        <v>4</v>
      </c>
      <c r="N3" s="5" t="s">
        <v>5</v>
      </c>
      <c r="O3" s="5" t="s">
        <v>6</v>
      </c>
      <c r="P3" s="5" t="s">
        <v>7</v>
      </c>
      <c r="Q3" s="5" t="s">
        <v>8</v>
      </c>
      <c r="S3" s="5" t="s">
        <v>1</v>
      </c>
      <c r="T3" s="5" t="s">
        <v>2</v>
      </c>
    </row>
    <row r="4" spans="1:20" x14ac:dyDescent="0.25">
      <c r="A4" s="6">
        <v>44207</v>
      </c>
      <c r="B4" s="5">
        <f t="shared" ref="B4:B21" si="0">WEEKNUM(A4,21)</f>
        <v>2</v>
      </c>
      <c r="C4" s="9" t="s">
        <v>10</v>
      </c>
      <c r="D4" s="9" t="s">
        <v>11</v>
      </c>
      <c r="E4" s="9" t="s">
        <v>9</v>
      </c>
      <c r="F4" s="10">
        <v>100</v>
      </c>
      <c r="G4" s="7"/>
      <c r="H4" s="8" t="s">
        <v>14</v>
      </c>
      <c r="J4" s="6">
        <v>44207</v>
      </c>
      <c r="K4" s="5">
        <f t="shared" ref="K4:K21" si="1">WEEKNUM(J4,21)</f>
        <v>2</v>
      </c>
      <c r="L4" s="9" t="s">
        <v>10</v>
      </c>
      <c r="M4" s="9" t="s">
        <v>11</v>
      </c>
      <c r="N4" s="9" t="s">
        <v>9</v>
      </c>
      <c r="O4" s="10">
        <v>100</v>
      </c>
      <c r="P4" s="7"/>
      <c r="Q4" s="8" t="s">
        <v>14</v>
      </c>
      <c r="S4" s="6">
        <v>44207</v>
      </c>
      <c r="T4" s="5">
        <f t="shared" ref="T4:T21" si="2">WEEKNUM(S4,21)</f>
        <v>2</v>
      </c>
    </row>
    <row r="5" spans="1:20" x14ac:dyDescent="0.25">
      <c r="A5" s="6">
        <v>44207</v>
      </c>
      <c r="B5" s="5">
        <f t="shared" si="0"/>
        <v>2</v>
      </c>
      <c r="C5" s="9" t="s">
        <v>10</v>
      </c>
      <c r="D5" s="9" t="s">
        <v>11</v>
      </c>
      <c r="E5" s="9" t="s">
        <v>9</v>
      </c>
      <c r="F5" s="10">
        <v>100</v>
      </c>
      <c r="G5" s="7"/>
      <c r="H5" s="8" t="str">
        <f t="shared" ref="H5:H21" si="3">IF(E5="ch","y",IF(E5="vir","yy",IF(E5="prl","yyy","z")))</f>
        <v>yyy</v>
      </c>
      <c r="J5" s="6">
        <v>44207</v>
      </c>
      <c r="K5" s="5">
        <f t="shared" si="1"/>
        <v>2</v>
      </c>
      <c r="L5" s="9" t="s">
        <v>10</v>
      </c>
      <c r="M5" s="9" t="s">
        <v>11</v>
      </c>
      <c r="N5" s="9" t="s">
        <v>9</v>
      </c>
      <c r="O5" s="10">
        <v>100</v>
      </c>
      <c r="P5" s="7"/>
      <c r="Q5" s="8" t="str">
        <f t="shared" ref="Q5:Q21" si="4">IF(N5="ch","y",IF(N5="vir","yy",IF(N5="prl","yyy","z")))</f>
        <v>yyy</v>
      </c>
      <c r="S5" s="6">
        <v>44207</v>
      </c>
      <c r="T5" s="5">
        <f t="shared" si="2"/>
        <v>2</v>
      </c>
    </row>
    <row r="6" spans="1:20" x14ac:dyDescent="0.25">
      <c r="A6" s="6">
        <v>44207</v>
      </c>
      <c r="B6" s="5">
        <f t="shared" si="0"/>
        <v>2</v>
      </c>
      <c r="C6" s="9" t="s">
        <v>10</v>
      </c>
      <c r="D6" s="9" t="s">
        <v>11</v>
      </c>
      <c r="E6" s="9" t="s">
        <v>9</v>
      </c>
      <c r="F6" s="10">
        <v>100</v>
      </c>
      <c r="G6" s="7"/>
      <c r="H6" s="8" t="str">
        <f t="shared" si="3"/>
        <v>yyy</v>
      </c>
      <c r="J6" s="6">
        <v>44207</v>
      </c>
      <c r="K6" s="5">
        <f t="shared" si="1"/>
        <v>2</v>
      </c>
      <c r="L6" s="9" t="s">
        <v>10</v>
      </c>
      <c r="M6" s="9" t="s">
        <v>11</v>
      </c>
      <c r="N6" s="9" t="s">
        <v>9</v>
      </c>
      <c r="O6" s="10">
        <v>100</v>
      </c>
      <c r="P6" s="7"/>
      <c r="Q6" s="8" t="str">
        <f t="shared" si="4"/>
        <v>yyy</v>
      </c>
      <c r="S6" s="6">
        <v>44207</v>
      </c>
      <c r="T6" s="5">
        <f t="shared" si="2"/>
        <v>2</v>
      </c>
    </row>
    <row r="7" spans="1:20" x14ac:dyDescent="0.25">
      <c r="A7" s="6">
        <v>44207</v>
      </c>
      <c r="B7" s="5">
        <f t="shared" si="0"/>
        <v>2</v>
      </c>
      <c r="C7" s="9" t="s">
        <v>10</v>
      </c>
      <c r="D7" s="9" t="s">
        <v>11</v>
      </c>
      <c r="E7" s="9" t="s">
        <v>9</v>
      </c>
      <c r="F7" s="10">
        <v>100</v>
      </c>
      <c r="G7" s="7"/>
      <c r="H7" s="8" t="str">
        <f t="shared" si="3"/>
        <v>yyy</v>
      </c>
      <c r="J7" s="6">
        <v>44207</v>
      </c>
      <c r="K7" s="5">
        <f t="shared" si="1"/>
        <v>2</v>
      </c>
      <c r="L7" s="9" t="s">
        <v>10</v>
      </c>
      <c r="M7" s="9" t="s">
        <v>11</v>
      </c>
      <c r="N7" s="9" t="s">
        <v>9</v>
      </c>
      <c r="O7" s="10">
        <v>100</v>
      </c>
      <c r="P7" s="7"/>
      <c r="Q7" s="8" t="s">
        <v>14</v>
      </c>
      <c r="S7" s="6">
        <v>44207</v>
      </c>
      <c r="T7" s="5">
        <f t="shared" si="2"/>
        <v>2</v>
      </c>
    </row>
    <row r="8" spans="1:20" x14ac:dyDescent="0.25">
      <c r="A8" s="6">
        <v>44207</v>
      </c>
      <c r="B8" s="5">
        <f t="shared" si="0"/>
        <v>2</v>
      </c>
      <c r="C8" s="9" t="s">
        <v>10</v>
      </c>
      <c r="D8" s="9" t="s">
        <v>11</v>
      </c>
      <c r="E8" s="9" t="s">
        <v>9</v>
      </c>
      <c r="F8" s="10">
        <v>100</v>
      </c>
      <c r="G8" s="7"/>
      <c r="H8" s="8" t="str">
        <f t="shared" si="3"/>
        <v>yyy</v>
      </c>
      <c r="J8" s="6">
        <v>44207</v>
      </c>
      <c r="K8" s="5">
        <f t="shared" si="1"/>
        <v>2</v>
      </c>
      <c r="L8" s="9" t="s">
        <v>10</v>
      </c>
      <c r="M8" s="9" t="s">
        <v>11</v>
      </c>
      <c r="N8" s="9" t="s">
        <v>9</v>
      </c>
      <c r="O8" s="10">
        <v>100</v>
      </c>
      <c r="P8" s="7"/>
      <c r="Q8" s="8" t="str">
        <f t="shared" si="4"/>
        <v>yyy</v>
      </c>
      <c r="S8" s="6">
        <v>44207</v>
      </c>
      <c r="T8" s="5">
        <f t="shared" si="2"/>
        <v>2</v>
      </c>
    </row>
    <row r="9" spans="1:20" x14ac:dyDescent="0.25">
      <c r="A9" s="6">
        <v>44207</v>
      </c>
      <c r="B9" s="5">
        <f t="shared" si="0"/>
        <v>2</v>
      </c>
      <c r="C9" s="9" t="s">
        <v>10</v>
      </c>
      <c r="D9" s="9" t="s">
        <v>11</v>
      </c>
      <c r="E9" s="9" t="s">
        <v>9</v>
      </c>
      <c r="F9" s="10">
        <v>100</v>
      </c>
      <c r="G9" s="7"/>
      <c r="H9" s="8" t="str">
        <f t="shared" si="3"/>
        <v>yyy</v>
      </c>
      <c r="J9" s="6">
        <v>44207</v>
      </c>
      <c r="K9" s="5">
        <f t="shared" si="1"/>
        <v>2</v>
      </c>
      <c r="L9" s="9" t="s">
        <v>10</v>
      </c>
      <c r="M9" s="9" t="s">
        <v>11</v>
      </c>
      <c r="N9" s="9" t="s">
        <v>9</v>
      </c>
      <c r="O9" s="10">
        <v>100</v>
      </c>
      <c r="P9" s="7"/>
      <c r="Q9" s="8" t="str">
        <f t="shared" si="4"/>
        <v>yyy</v>
      </c>
      <c r="S9" s="6">
        <v>44207</v>
      </c>
      <c r="T9" s="5">
        <f t="shared" si="2"/>
        <v>2</v>
      </c>
    </row>
    <row r="10" spans="1:20" x14ac:dyDescent="0.25">
      <c r="A10" s="6">
        <v>44207</v>
      </c>
      <c r="B10" s="5">
        <f t="shared" si="0"/>
        <v>2</v>
      </c>
      <c r="C10" s="9" t="s">
        <v>10</v>
      </c>
      <c r="D10" s="9" t="s">
        <v>11</v>
      </c>
      <c r="E10" s="9" t="s">
        <v>9</v>
      </c>
      <c r="F10" s="10">
        <v>100</v>
      </c>
      <c r="G10" s="7"/>
      <c r="H10" s="8" t="str">
        <f t="shared" si="3"/>
        <v>yyy</v>
      </c>
      <c r="J10" s="6">
        <v>44207</v>
      </c>
      <c r="K10" s="5">
        <f t="shared" si="1"/>
        <v>2</v>
      </c>
      <c r="L10" s="9" t="s">
        <v>10</v>
      </c>
      <c r="M10" s="9" t="s">
        <v>11</v>
      </c>
      <c r="N10" s="9" t="s">
        <v>9</v>
      </c>
      <c r="O10" s="10">
        <v>100</v>
      </c>
      <c r="P10" s="7"/>
      <c r="Q10" s="8" t="str">
        <f t="shared" si="4"/>
        <v>yyy</v>
      </c>
      <c r="S10" s="6">
        <v>44207</v>
      </c>
      <c r="T10" s="5">
        <f t="shared" si="2"/>
        <v>2</v>
      </c>
    </row>
    <row r="11" spans="1:20" x14ac:dyDescent="0.25">
      <c r="A11" s="6">
        <v>44207</v>
      </c>
      <c r="B11" s="5">
        <f t="shared" si="0"/>
        <v>2</v>
      </c>
      <c r="C11" s="9" t="s">
        <v>10</v>
      </c>
      <c r="D11" s="9" t="s">
        <v>11</v>
      </c>
      <c r="E11" s="9" t="s">
        <v>9</v>
      </c>
      <c r="F11" s="10">
        <v>100</v>
      </c>
      <c r="G11" s="7"/>
      <c r="H11" s="8" t="str">
        <f t="shared" si="3"/>
        <v>yyy</v>
      </c>
      <c r="J11" s="6">
        <v>44207</v>
      </c>
      <c r="K11" s="5">
        <f t="shared" si="1"/>
        <v>2</v>
      </c>
      <c r="L11" s="9" t="s">
        <v>10</v>
      </c>
      <c r="M11" s="9" t="s">
        <v>11</v>
      </c>
      <c r="N11" s="9" t="s">
        <v>9</v>
      </c>
      <c r="O11" s="10">
        <v>100</v>
      </c>
      <c r="P11" s="7"/>
      <c r="Q11" s="8" t="str">
        <f t="shared" si="4"/>
        <v>yyy</v>
      </c>
      <c r="S11" s="6">
        <v>44207</v>
      </c>
      <c r="T11" s="5">
        <f t="shared" si="2"/>
        <v>2</v>
      </c>
    </row>
    <row r="12" spans="1:20" x14ac:dyDescent="0.25">
      <c r="A12" s="6">
        <v>44207</v>
      </c>
      <c r="B12" s="5">
        <f t="shared" si="0"/>
        <v>2</v>
      </c>
      <c r="C12" s="9" t="s">
        <v>13</v>
      </c>
      <c r="D12" s="9" t="s">
        <v>11</v>
      </c>
      <c r="E12" s="9" t="s">
        <v>9</v>
      </c>
      <c r="F12" s="10"/>
      <c r="G12" s="7">
        <v>200</v>
      </c>
      <c r="H12" s="8" t="s">
        <v>14</v>
      </c>
      <c r="J12" s="6">
        <v>44207</v>
      </c>
      <c r="K12" s="5">
        <f t="shared" si="1"/>
        <v>2</v>
      </c>
      <c r="L12" s="9" t="s">
        <v>13</v>
      </c>
      <c r="M12" s="9" t="s">
        <v>11</v>
      </c>
      <c r="N12" s="9" t="s">
        <v>9</v>
      </c>
      <c r="O12" s="10"/>
      <c r="P12" s="7">
        <v>201</v>
      </c>
      <c r="Q12" s="8" t="s">
        <v>14</v>
      </c>
      <c r="S12" s="6">
        <v>44207</v>
      </c>
      <c r="T12" s="5">
        <f t="shared" si="2"/>
        <v>2</v>
      </c>
    </row>
    <row r="13" spans="1:20" x14ac:dyDescent="0.25">
      <c r="A13" s="6">
        <v>44207</v>
      </c>
      <c r="B13" s="5">
        <f t="shared" si="0"/>
        <v>2</v>
      </c>
      <c r="C13" s="9" t="s">
        <v>10</v>
      </c>
      <c r="D13" s="9" t="s">
        <v>11</v>
      </c>
      <c r="E13" s="9" t="s">
        <v>9</v>
      </c>
      <c r="F13" s="10">
        <v>100</v>
      </c>
      <c r="G13" s="7"/>
      <c r="H13" s="8" t="str">
        <f t="shared" si="3"/>
        <v>yyy</v>
      </c>
      <c r="J13" s="6">
        <v>44207</v>
      </c>
      <c r="K13" s="5">
        <f t="shared" si="1"/>
        <v>2</v>
      </c>
      <c r="L13" s="9" t="s">
        <v>10</v>
      </c>
      <c r="M13" s="9" t="s">
        <v>11</v>
      </c>
      <c r="N13" s="9" t="s">
        <v>9</v>
      </c>
      <c r="O13" s="10">
        <v>100</v>
      </c>
      <c r="P13" s="7"/>
      <c r="Q13" s="8" t="str">
        <f t="shared" ref="Q13:Q21" si="5">IF(N13="ch","y",IF(N13="vir","yy",IF(N13="prl","yyy","z")))</f>
        <v>yyy</v>
      </c>
      <c r="S13" s="6">
        <v>44207</v>
      </c>
      <c r="T13" s="5">
        <f t="shared" si="2"/>
        <v>2</v>
      </c>
    </row>
    <row r="14" spans="1:20" x14ac:dyDescent="0.25">
      <c r="A14" s="6">
        <v>44207</v>
      </c>
      <c r="B14" s="5">
        <f t="shared" si="0"/>
        <v>2</v>
      </c>
      <c r="C14" s="9" t="s">
        <v>10</v>
      </c>
      <c r="D14" s="9" t="s">
        <v>11</v>
      </c>
      <c r="E14" s="9" t="s">
        <v>9</v>
      </c>
      <c r="F14" s="10">
        <v>100</v>
      </c>
      <c r="G14" s="7"/>
      <c r="H14" s="8" t="str">
        <f t="shared" si="3"/>
        <v>yyy</v>
      </c>
      <c r="J14" s="6">
        <v>44207</v>
      </c>
      <c r="K14" s="5">
        <f t="shared" si="1"/>
        <v>2</v>
      </c>
      <c r="L14" s="9" t="s">
        <v>10</v>
      </c>
      <c r="M14" s="9" t="s">
        <v>11</v>
      </c>
      <c r="N14" s="9" t="s">
        <v>9</v>
      </c>
      <c r="O14" s="10">
        <v>100</v>
      </c>
      <c r="P14" s="7"/>
      <c r="Q14" s="8" t="str">
        <f t="shared" si="5"/>
        <v>yyy</v>
      </c>
      <c r="S14" s="6">
        <v>44207</v>
      </c>
      <c r="T14" s="5">
        <f t="shared" si="2"/>
        <v>2</v>
      </c>
    </row>
    <row r="15" spans="1:20" x14ac:dyDescent="0.25">
      <c r="A15" s="6">
        <v>44207</v>
      </c>
      <c r="B15" s="5">
        <f t="shared" si="0"/>
        <v>2</v>
      </c>
      <c r="C15" s="9" t="s">
        <v>10</v>
      </c>
      <c r="D15" s="9" t="s">
        <v>11</v>
      </c>
      <c r="E15" s="9" t="s">
        <v>9</v>
      </c>
      <c r="F15" s="10">
        <v>100</v>
      </c>
      <c r="G15" s="7"/>
      <c r="H15" s="8" t="str">
        <f t="shared" si="3"/>
        <v>yyy</v>
      </c>
      <c r="J15" s="6">
        <v>44207</v>
      </c>
      <c r="K15" s="5">
        <f t="shared" si="1"/>
        <v>2</v>
      </c>
      <c r="L15" s="9" t="s">
        <v>10</v>
      </c>
      <c r="M15" s="9" t="s">
        <v>11</v>
      </c>
      <c r="N15" s="9" t="s">
        <v>9</v>
      </c>
      <c r="O15" s="10">
        <v>100</v>
      </c>
      <c r="P15" s="7"/>
      <c r="Q15" s="8" t="str">
        <f t="shared" si="5"/>
        <v>yyy</v>
      </c>
      <c r="S15" s="6">
        <v>44207</v>
      </c>
      <c r="T15" s="5">
        <f t="shared" si="2"/>
        <v>2</v>
      </c>
    </row>
    <row r="16" spans="1:20" x14ac:dyDescent="0.25">
      <c r="A16" s="6">
        <v>44207</v>
      </c>
      <c r="B16" s="5">
        <f t="shared" si="0"/>
        <v>2</v>
      </c>
      <c r="C16" s="9" t="s">
        <v>10</v>
      </c>
      <c r="D16" s="9" t="s">
        <v>11</v>
      </c>
      <c r="E16" s="9" t="s">
        <v>9</v>
      </c>
      <c r="F16" s="10">
        <v>100</v>
      </c>
      <c r="G16" s="7"/>
      <c r="H16" s="8" t="str">
        <f t="shared" si="3"/>
        <v>yyy</v>
      </c>
      <c r="J16" s="6">
        <v>44207</v>
      </c>
      <c r="K16" s="5">
        <f t="shared" si="1"/>
        <v>2</v>
      </c>
      <c r="L16" s="9" t="s">
        <v>10</v>
      </c>
      <c r="M16" s="9" t="s">
        <v>11</v>
      </c>
      <c r="N16" s="9" t="s">
        <v>9</v>
      </c>
      <c r="O16" s="10">
        <v>100</v>
      </c>
      <c r="P16" s="7"/>
      <c r="Q16" s="8" t="str">
        <f t="shared" si="5"/>
        <v>yyy</v>
      </c>
      <c r="S16" s="6">
        <v>44207</v>
      </c>
      <c r="T16" s="5">
        <f t="shared" si="2"/>
        <v>2</v>
      </c>
    </row>
    <row r="17" spans="1:20" x14ac:dyDescent="0.25">
      <c r="A17" s="6">
        <v>44207</v>
      </c>
      <c r="B17" s="5">
        <f t="shared" si="0"/>
        <v>2</v>
      </c>
      <c r="C17" s="9" t="s">
        <v>10</v>
      </c>
      <c r="D17" s="9" t="s">
        <v>11</v>
      </c>
      <c r="E17" s="9" t="s">
        <v>9</v>
      </c>
      <c r="F17" s="10">
        <v>100</v>
      </c>
      <c r="G17" s="7"/>
      <c r="H17" s="8" t="str">
        <f t="shared" si="3"/>
        <v>yyy</v>
      </c>
      <c r="J17" s="6">
        <v>44207</v>
      </c>
      <c r="K17" s="5">
        <f t="shared" si="1"/>
        <v>2</v>
      </c>
      <c r="L17" s="9" t="s">
        <v>10</v>
      </c>
      <c r="M17" s="9" t="s">
        <v>11</v>
      </c>
      <c r="N17" s="9" t="s">
        <v>9</v>
      </c>
      <c r="O17" s="10">
        <v>100</v>
      </c>
      <c r="P17" s="7"/>
      <c r="Q17" s="8" t="str">
        <f t="shared" si="5"/>
        <v>yyy</v>
      </c>
      <c r="S17" s="6">
        <v>44207</v>
      </c>
      <c r="T17" s="5">
        <f t="shared" si="2"/>
        <v>2</v>
      </c>
    </row>
    <row r="18" spans="1:20" x14ac:dyDescent="0.25">
      <c r="A18" s="6">
        <v>44207</v>
      </c>
      <c r="B18" s="5">
        <f t="shared" si="0"/>
        <v>2</v>
      </c>
      <c r="C18" s="9" t="s">
        <v>10</v>
      </c>
      <c r="D18" s="9" t="s">
        <v>11</v>
      </c>
      <c r="E18" s="9" t="s">
        <v>9</v>
      </c>
      <c r="F18" s="10">
        <v>100</v>
      </c>
      <c r="G18" s="7"/>
      <c r="H18" s="8" t="s">
        <v>14</v>
      </c>
      <c r="J18" s="6">
        <v>44207</v>
      </c>
      <c r="K18" s="5">
        <f t="shared" si="1"/>
        <v>2</v>
      </c>
      <c r="L18" s="9" t="s">
        <v>10</v>
      </c>
      <c r="M18" s="9" t="s">
        <v>11</v>
      </c>
      <c r="N18" s="9" t="s">
        <v>9</v>
      </c>
      <c r="O18" s="10">
        <v>100</v>
      </c>
      <c r="P18" s="7"/>
      <c r="Q18" s="8" t="s">
        <v>14</v>
      </c>
      <c r="S18" s="6">
        <v>44207</v>
      </c>
      <c r="T18" s="5">
        <f t="shared" si="2"/>
        <v>2</v>
      </c>
    </row>
    <row r="19" spans="1:20" x14ac:dyDescent="0.25">
      <c r="A19" s="6">
        <v>44207</v>
      </c>
      <c r="B19" s="5">
        <f t="shared" si="0"/>
        <v>2</v>
      </c>
      <c r="C19" s="9" t="s">
        <v>10</v>
      </c>
      <c r="D19" s="9" t="s">
        <v>11</v>
      </c>
      <c r="E19" s="9" t="s">
        <v>9</v>
      </c>
      <c r="F19" s="10">
        <v>100</v>
      </c>
      <c r="G19" s="7"/>
      <c r="H19" s="8" t="str">
        <f t="shared" si="3"/>
        <v>yyy</v>
      </c>
      <c r="J19" s="6">
        <v>44207</v>
      </c>
      <c r="K19" s="5">
        <f t="shared" si="1"/>
        <v>2</v>
      </c>
      <c r="L19" s="9" t="s">
        <v>10</v>
      </c>
      <c r="M19" s="9" t="s">
        <v>11</v>
      </c>
      <c r="N19" s="9" t="s">
        <v>9</v>
      </c>
      <c r="O19" s="10">
        <v>100</v>
      </c>
      <c r="P19" s="7"/>
      <c r="Q19" s="8" t="str">
        <f t="shared" ref="Q19:Q21" si="6">IF(N19="ch","y",IF(N19="vir","yy",IF(N19="prl","yyy","z")))</f>
        <v>yyy</v>
      </c>
      <c r="S19" s="6">
        <v>44207</v>
      </c>
      <c r="T19" s="5">
        <f t="shared" si="2"/>
        <v>2</v>
      </c>
    </row>
    <row r="20" spans="1:20" x14ac:dyDescent="0.25">
      <c r="A20" s="6">
        <v>44207</v>
      </c>
      <c r="B20" s="5">
        <f t="shared" si="0"/>
        <v>2</v>
      </c>
      <c r="C20" s="9" t="s">
        <v>10</v>
      </c>
      <c r="D20" s="9" t="s">
        <v>11</v>
      </c>
      <c r="E20" s="9" t="s">
        <v>9</v>
      </c>
      <c r="F20" s="10">
        <v>100</v>
      </c>
      <c r="G20" s="7"/>
      <c r="H20" s="8" t="str">
        <f t="shared" si="3"/>
        <v>yyy</v>
      </c>
      <c r="J20" s="6">
        <v>44207</v>
      </c>
      <c r="K20" s="5">
        <f t="shared" si="1"/>
        <v>2</v>
      </c>
      <c r="L20" s="9" t="s">
        <v>10</v>
      </c>
      <c r="M20" s="9" t="s">
        <v>11</v>
      </c>
      <c r="N20" s="9" t="s">
        <v>9</v>
      </c>
      <c r="O20" s="10">
        <v>100</v>
      </c>
      <c r="P20" s="7"/>
      <c r="Q20" s="8" t="str">
        <f t="shared" si="6"/>
        <v>yyy</v>
      </c>
      <c r="S20" s="6">
        <v>44207</v>
      </c>
      <c r="T20" s="5">
        <f t="shared" si="2"/>
        <v>2</v>
      </c>
    </row>
    <row r="21" spans="1:20" x14ac:dyDescent="0.25">
      <c r="A21" s="6">
        <v>44207</v>
      </c>
      <c r="B21" s="5">
        <f t="shared" si="0"/>
        <v>2</v>
      </c>
      <c r="C21" s="9" t="s">
        <v>10</v>
      </c>
      <c r="D21" s="9" t="s">
        <v>11</v>
      </c>
      <c r="E21" s="9" t="s">
        <v>9</v>
      </c>
      <c r="F21" s="10">
        <v>100</v>
      </c>
      <c r="G21" s="7"/>
      <c r="H21" s="8" t="str">
        <f t="shared" si="3"/>
        <v>yyy</v>
      </c>
      <c r="J21" s="6">
        <v>44207</v>
      </c>
      <c r="K21" s="5">
        <f t="shared" si="1"/>
        <v>2</v>
      </c>
      <c r="L21" s="9" t="s">
        <v>10</v>
      </c>
      <c r="M21" s="9" t="s">
        <v>11</v>
      </c>
      <c r="N21" s="9" t="s">
        <v>9</v>
      </c>
      <c r="O21" s="10">
        <v>100</v>
      </c>
      <c r="P21" s="7"/>
      <c r="Q21" s="8" t="str">
        <f t="shared" si="6"/>
        <v>yyy</v>
      </c>
      <c r="S21" s="6">
        <v>44207</v>
      </c>
      <c r="T21" s="5">
        <f t="shared" si="2"/>
        <v>2</v>
      </c>
    </row>
  </sheetData>
  <conditionalFormatting sqref="A4:H21 J4:Q21 S4:T21">
    <cfRule type="expression" dxfId="1" priority="1">
      <formula>$H4="x"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2021-10-06T12:38:02Z</dcterms:created>
  <dcterms:modified xsi:type="dcterms:W3CDTF">2021-10-06T13:01:24Z</dcterms:modified>
</cp:coreProperties>
</file>