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8_{A0739C98-E080-4562-9AC1-7B850242390E}" xr6:coauthVersionLast="46" xr6:coauthVersionMax="46" xr10:uidLastSave="{00000000-0000-0000-0000-000000000000}"/>
  <bookViews>
    <workbookView xWindow="-120" yWindow="-120" windowWidth="19440" windowHeight="15000" xr2:uid="{B8B65907-9E39-4EFC-A4DE-5AD2BE3D7A4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1" l="1"/>
  <c r="M32" i="1"/>
  <c r="M33" i="1"/>
  <c r="M34" i="1" s="1"/>
  <c r="M3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 s="1"/>
  <c r="M26" i="1" s="1"/>
  <c r="M27" i="1" s="1"/>
  <c r="M28" i="1" s="1"/>
  <c r="M29" i="1" s="1"/>
  <c r="M30" i="1" s="1"/>
  <c r="M36" i="1"/>
  <c r="M37" i="1"/>
  <c r="M38" i="1"/>
  <c r="M39" i="1"/>
  <c r="M40" i="1"/>
  <c r="M41" i="1"/>
</calcChain>
</file>

<file path=xl/sharedStrings.xml><?xml version="1.0" encoding="utf-8"?>
<sst xmlns="http://schemas.openxmlformats.org/spreadsheetml/2006/main" count="173" uniqueCount="47">
  <si>
    <r>
      <rPr>
        <sz val="11"/>
        <color theme="1"/>
        <rFont val="Calibri"/>
        <family val="2"/>
        <scheme val="minor"/>
      </rPr>
      <t>Date</t>
    </r>
  </si>
  <si>
    <r>
      <rPr>
        <sz val="11"/>
        <color theme="1"/>
        <rFont val="Calibri"/>
        <family val="2"/>
        <scheme val="minor"/>
      </rPr>
      <t>Libellé écriture</t>
    </r>
  </si>
  <si>
    <r>
      <rPr>
        <sz val="11"/>
        <color theme="1"/>
        <rFont val="Calibri"/>
        <family val="2"/>
        <scheme val="minor"/>
      </rPr>
      <t>Jal</t>
    </r>
  </si>
  <si>
    <r>
      <rPr>
        <sz val="11"/>
        <color theme="1"/>
        <rFont val="Calibri"/>
        <family val="2"/>
        <scheme val="minor"/>
      </rPr>
      <t>Fol</t>
    </r>
  </si>
  <si>
    <r>
      <rPr>
        <sz val="11"/>
        <color theme="1"/>
        <rFont val="Calibri"/>
        <family val="2"/>
        <scheme val="minor"/>
      </rPr>
      <t>Ecr</t>
    </r>
  </si>
  <si>
    <r>
      <rPr>
        <sz val="11"/>
        <color theme="1"/>
        <rFont val="Calibri"/>
        <family val="2"/>
        <scheme val="minor"/>
      </rPr>
      <t>Echéance</t>
    </r>
  </si>
  <si>
    <r>
      <rPr>
        <sz val="11"/>
        <color theme="1"/>
        <rFont val="Calibri"/>
        <family val="2"/>
        <scheme val="minor"/>
      </rPr>
      <t>Lot</t>
    </r>
  </si>
  <si>
    <r>
      <rPr>
        <sz val="11"/>
        <color theme="1"/>
        <rFont val="Calibri"/>
        <family val="2"/>
        <scheme val="minor"/>
      </rPr>
      <t>Pièce</t>
    </r>
  </si>
  <si>
    <r>
      <rPr>
        <sz val="11"/>
        <color theme="1"/>
        <rFont val="Calibri"/>
        <family val="2"/>
        <scheme val="minor"/>
      </rPr>
      <t>Débit</t>
    </r>
  </si>
  <si>
    <r>
      <rPr>
        <sz val="11"/>
        <color theme="1"/>
        <rFont val="Calibri"/>
        <family val="2"/>
        <scheme val="minor"/>
      </rPr>
      <t>Crédit</t>
    </r>
  </si>
  <si>
    <r>
      <rPr>
        <sz val="11"/>
        <color theme="1"/>
        <rFont val="Calibri"/>
        <family val="2"/>
        <scheme val="minor"/>
      </rPr>
      <t>Solde</t>
    </r>
  </si>
  <si>
    <r>
      <rPr>
        <sz val="9"/>
        <rFont val="Arial"/>
        <family val="2"/>
      </rPr>
      <t>01/10/2020</t>
    </r>
  </si>
  <si>
    <r>
      <rPr>
        <sz val="9"/>
        <rFont val="Arial"/>
        <family val="2"/>
      </rPr>
      <t>081</t>
    </r>
  </si>
  <si>
    <r>
      <rPr>
        <sz val="9"/>
        <rFont val="Arial"/>
        <family val="2"/>
      </rPr>
      <t>1</t>
    </r>
  </si>
  <si>
    <r>
      <rPr>
        <sz val="8"/>
        <rFont val="Arial"/>
        <family val="2"/>
      </rPr>
      <t>1</t>
    </r>
  </si>
  <si>
    <r>
      <rPr>
        <sz val="11"/>
        <color theme="1"/>
        <rFont val="Calibri"/>
        <family val="2"/>
        <scheme val="minor"/>
      </rPr>
      <t>Total</t>
    </r>
  </si>
  <si>
    <r>
      <rPr>
        <i/>
        <sz val="12"/>
        <rFont val="Arial"/>
        <family val="2"/>
      </rPr>
      <t>Compte 120000     COMPTE DE RESULTAT</t>
    </r>
  </si>
  <si>
    <r>
      <rPr>
        <i/>
        <sz val="12"/>
        <rFont val="Arial"/>
        <family val="2"/>
      </rPr>
      <t>Compte 131000      Subventions d'équipement</t>
    </r>
  </si>
  <si>
    <r>
      <rPr>
        <i/>
        <sz val="12"/>
        <rFont val="Arial"/>
        <family val="2"/>
      </rPr>
      <t>Compte 139100      Subventions d'équipement</t>
    </r>
  </si>
  <si>
    <r>
      <rPr>
        <sz val="9"/>
        <rFont val="Arial"/>
        <family val="2"/>
      </rPr>
      <t>05/10/2020</t>
    </r>
  </si>
  <si>
    <r>
      <rPr>
        <sz val="9"/>
        <rFont val="Arial"/>
        <family val="2"/>
      </rPr>
      <t>051</t>
    </r>
  </si>
  <si>
    <r>
      <rPr>
        <sz val="9"/>
        <rFont val="Arial"/>
        <family val="2"/>
      </rPr>
      <t>11</t>
    </r>
  </si>
  <si>
    <r>
      <rPr>
        <sz val="9"/>
        <rFont val="Arial"/>
        <family val="2"/>
      </rPr>
      <t>*</t>
    </r>
  </si>
  <si>
    <r>
      <rPr>
        <sz val="9"/>
        <rFont val="Arial"/>
        <family val="2"/>
      </rPr>
      <t>05/11/2020</t>
    </r>
  </si>
  <si>
    <r>
      <rPr>
        <sz val="9"/>
        <rFont val="Arial"/>
        <family val="2"/>
      </rPr>
      <t>26</t>
    </r>
  </si>
  <si>
    <r>
      <rPr>
        <sz val="9"/>
        <rFont val="Arial"/>
        <family val="2"/>
      </rPr>
      <t>05/12/2020</t>
    </r>
  </si>
  <si>
    <r>
      <rPr>
        <sz val="9"/>
        <rFont val="Arial"/>
        <family val="2"/>
      </rPr>
      <t>61</t>
    </r>
  </si>
  <si>
    <r>
      <rPr>
        <sz val="9"/>
        <rFont val="Arial"/>
        <family val="2"/>
      </rPr>
      <t>05/01/2021</t>
    </r>
  </si>
  <si>
    <r>
      <rPr>
        <sz val="9"/>
        <rFont val="Arial"/>
        <family val="2"/>
      </rPr>
      <t>71</t>
    </r>
  </si>
  <si>
    <r>
      <rPr>
        <sz val="9"/>
        <rFont val="Arial"/>
        <family val="2"/>
      </rPr>
      <t>05/02/2021</t>
    </r>
  </si>
  <si>
    <r>
      <rPr>
        <sz val="9"/>
        <rFont val="Arial"/>
        <family val="2"/>
      </rPr>
      <t>65</t>
    </r>
  </si>
  <si>
    <r>
      <rPr>
        <sz val="9"/>
        <rFont val="Arial"/>
        <family val="2"/>
      </rPr>
      <t>05/03/2021</t>
    </r>
  </si>
  <si>
    <r>
      <rPr>
        <sz val="9"/>
        <rFont val="Arial"/>
        <family val="2"/>
      </rPr>
      <t>90</t>
    </r>
  </si>
  <si>
    <r>
      <rPr>
        <sz val="9"/>
        <rFont val="Arial"/>
        <family val="2"/>
      </rPr>
      <t>101</t>
    </r>
  </si>
  <si>
    <r>
      <rPr>
        <sz val="11"/>
        <color theme="1"/>
        <rFont val="Calibri"/>
        <family val="2"/>
        <scheme val="minor"/>
      </rPr>
      <t>Page</t>
    </r>
  </si>
  <si>
    <r>
      <rPr>
        <sz val="11"/>
        <color theme="1"/>
        <rFont val="Calibri"/>
        <family val="2"/>
        <scheme val="minor"/>
      </rPr>
      <t>1</t>
    </r>
  </si>
  <si>
    <r>
      <rPr>
        <i/>
        <sz val="10"/>
        <rFont val="Arial"/>
        <family val="2"/>
      </rPr>
      <t xml:space="preserve">Date </t>
    </r>
    <r>
      <rPr>
        <b/>
        <i/>
        <sz val="10"/>
        <rFont val="Arial"/>
        <family val="2"/>
      </rPr>
      <t>17/05/2021</t>
    </r>
    <r>
      <rPr>
        <sz val="11"/>
        <color theme="1"/>
        <rFont val="Calibri"/>
        <family val="2"/>
        <scheme val="minor"/>
      </rPr>
      <t xml:space="preserve"> à </t>
    </r>
    <r>
      <rPr>
        <b/>
        <i/>
        <sz val="10"/>
        <rFont val="Arial"/>
        <family val="2"/>
      </rPr>
      <t>08:02</t>
    </r>
  </si>
  <si>
    <r>
      <rPr>
        <b/>
        <sz val="11"/>
        <rFont val="Arial"/>
        <family val="2"/>
      </rPr>
      <t xml:space="preserve">Grand Livre Général du 01/10/2020 au 31/03/2021 </t>
    </r>
    <r>
      <rPr>
        <sz val="11"/>
        <rFont val="Arial"/>
        <family val="2"/>
      </rPr>
      <t>Ecritures intégrées + écritures non intégrées (*)</t>
    </r>
  </si>
  <si>
    <r>
      <rPr>
        <sz val="9"/>
        <rFont val="Arial"/>
        <family val="2"/>
      </rPr>
      <t>69</t>
    </r>
  </si>
  <si>
    <r>
      <t xml:space="preserve">                          </t>
    </r>
    <r>
      <rPr>
        <b/>
        <sz val="11"/>
        <rFont val="Arial"/>
        <family val="2"/>
      </rPr>
      <t xml:space="preserve">Grand Livre Général du 01/10/2020 au 31/03/2021 </t>
    </r>
    <r>
      <rPr>
        <sz val="11"/>
        <rFont val="Arial"/>
        <family val="2"/>
      </rPr>
      <t>Ecritures intégrées + écritures non intégrées (*)</t>
    </r>
  </si>
  <si>
    <t>Compte 164240     EMPRUNT 1</t>
  </si>
  <si>
    <t>Compte 164250     EMPRUNT 2</t>
  </si>
  <si>
    <t>Compte 164250     EMPRUNT 3</t>
  </si>
  <si>
    <t>xxxx</t>
  </si>
  <si>
    <t>Compte 106100     RESERVE LEGALE</t>
  </si>
  <si>
    <r>
      <rPr>
        <i/>
        <sz val="12"/>
        <rFont val="Arial"/>
        <family val="2"/>
      </rPr>
      <t>Compte</t>
    </r>
    <r>
      <rPr>
        <sz val="12"/>
        <color theme="1"/>
        <rFont val="Calibri"/>
        <family val="2"/>
        <scheme val="minor"/>
      </rPr>
      <t xml:space="preserve"> 101000 Capital</t>
    </r>
  </si>
  <si>
    <t>Compte 106800 Autres réserves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</si>
</sst>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color theme="1"/>
      <name val="Calibri"/>
      <family val="2"/>
      <scheme val="minor"/>
    </font>
    <font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vertical="top" indent="1"/>
    </xf>
    <xf numFmtId="0" fontId="0" fillId="0" borderId="3" xfId="0" applyBorder="1" applyAlignment="1">
      <alignment horizontal="left" vertical="top" indent="3"/>
    </xf>
    <xf numFmtId="0" fontId="0" fillId="0" borderId="4" xfId="0" applyBorder="1" applyAlignment="1">
      <alignment horizontal="left" vertical="top" indent="1"/>
    </xf>
    <xf numFmtId="0" fontId="0" fillId="0" borderId="1" xfId="0" applyBorder="1" applyAlignment="1">
      <alignment horizontal="left" vertical="top" indent="3"/>
    </xf>
    <xf numFmtId="0" fontId="0" fillId="0" borderId="1" xfId="0" applyBorder="1" applyAlignment="1">
      <alignment horizontal="justify"/>
    </xf>
    <xf numFmtId="0" fontId="0" fillId="0" borderId="1" xfId="0" applyBorder="1" applyAlignment="1">
      <alignment horizontal="left" indent="2"/>
    </xf>
    <xf numFmtId="0" fontId="0" fillId="0" borderId="1" xfId="0" applyBorder="1" applyAlignment="1">
      <alignment horizontal="left" indent="6"/>
    </xf>
    <xf numFmtId="0" fontId="0" fillId="0" borderId="5" xfId="0" applyBorder="1" applyAlignment="1">
      <alignment horizontal="justify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 vertical="center" indent="2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left" vertical="top" indent="3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justify" vertical="top"/>
    </xf>
    <xf numFmtId="0" fontId="0" fillId="0" borderId="6" xfId="0" applyBorder="1" applyAlignment="1">
      <alignment horizontal="left" vertical="top"/>
    </xf>
    <xf numFmtId="0" fontId="0" fillId="0" borderId="6" xfId="0" applyBorder="1" applyAlignment="1">
      <alignment horizontal="left" vertical="top" indent="1"/>
    </xf>
    <xf numFmtId="0" fontId="0" fillId="0" borderId="6" xfId="0" applyBorder="1" applyAlignment="1">
      <alignment horizontal="left" vertical="top" indent="3"/>
    </xf>
    <xf numFmtId="0" fontId="0" fillId="0" borderId="6" xfId="0" applyBorder="1" applyAlignment="1">
      <alignment horizontal="right" vertical="top"/>
    </xf>
    <xf numFmtId="0" fontId="0" fillId="0" borderId="6" xfId="0" applyBorder="1" applyAlignment="1">
      <alignment horizontal="justify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justify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left" vertical="center" indent="1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justify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indent="1"/>
    </xf>
    <xf numFmtId="0" fontId="0" fillId="0" borderId="7" xfId="0" applyBorder="1" applyAlignment="1">
      <alignment horizontal="left" vertical="top"/>
    </xf>
    <xf numFmtId="0" fontId="0" fillId="0" borderId="7" xfId="0" applyBorder="1" applyAlignment="1">
      <alignment horizontal="left" vertical="top" indent="3"/>
    </xf>
    <xf numFmtId="0" fontId="0" fillId="0" borderId="7" xfId="0" applyBorder="1" applyAlignment="1">
      <alignment horizontal="right"/>
    </xf>
    <xf numFmtId="0" fontId="0" fillId="0" borderId="5" xfId="0" applyBorder="1" applyAlignment="1">
      <alignment horizontal="justify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indent="1"/>
    </xf>
    <xf numFmtId="0" fontId="0" fillId="0" borderId="5" xfId="0" applyBorder="1" applyAlignment="1">
      <alignment horizontal="right"/>
    </xf>
    <xf numFmtId="0" fontId="4" fillId="0" borderId="5" xfId="0" applyFont="1" applyBorder="1" applyAlignment="1">
      <alignment horizontal="left"/>
    </xf>
    <xf numFmtId="0" fontId="8" fillId="0" borderId="2" xfId="0" applyFont="1" applyBorder="1" applyAlignment="1">
      <alignment horizontal="left" indent="1"/>
    </xf>
    <xf numFmtId="0" fontId="9" fillId="0" borderId="2" xfId="0" applyFont="1" applyBorder="1" applyAlignment="1">
      <alignment horizontal="left" indent="1"/>
    </xf>
    <xf numFmtId="0" fontId="0" fillId="0" borderId="2" xfId="0" applyBorder="1" applyAlignment="1">
      <alignment horizontal="left" indent="15"/>
    </xf>
    <xf numFmtId="0" fontId="0" fillId="0" borderId="3" xfId="0" applyBorder="1" applyAlignment="1">
      <alignment horizontal="left" indent="15"/>
    </xf>
    <xf numFmtId="0" fontId="0" fillId="0" borderId="4" xfId="0" applyBorder="1" applyAlignment="1">
      <alignment horizontal="left" indent="15"/>
    </xf>
    <xf numFmtId="0" fontId="9" fillId="0" borderId="2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A555A-E64B-4E3E-B630-7E53F9F4D7B4}">
  <dimension ref="A2:M59"/>
  <sheetViews>
    <sheetView tabSelected="1" topLeftCell="A4" workbookViewId="0">
      <selection activeCell="M24" sqref="M24"/>
    </sheetView>
  </sheetViews>
  <sheetFormatPr baseColWidth="10" defaultRowHeight="15" x14ac:dyDescent="0.25"/>
  <sheetData>
    <row r="2" spans="1:13" x14ac:dyDescent="0.25">
      <c r="A2" s="1" t="s">
        <v>39</v>
      </c>
    </row>
    <row r="3" spans="1:13" ht="15.75" thickBot="1" x14ac:dyDescent="0.3"/>
    <row r="4" spans="1:13" ht="15.75" thickBot="1" x14ac:dyDescent="0.3">
      <c r="A4" s="2" t="s">
        <v>0</v>
      </c>
      <c r="B4" s="2" t="s">
        <v>1</v>
      </c>
      <c r="C4" s="3" t="s">
        <v>2</v>
      </c>
      <c r="D4" s="4" t="s">
        <v>3</v>
      </c>
      <c r="E4" s="3" t="s">
        <v>4</v>
      </c>
      <c r="F4" s="2" t="s">
        <v>5</v>
      </c>
      <c r="G4" s="2" t="s">
        <v>6</v>
      </c>
      <c r="H4" s="5" t="s">
        <v>7</v>
      </c>
      <c r="I4" s="2" t="s">
        <v>8</v>
      </c>
      <c r="J4" s="2" t="s">
        <v>9</v>
      </c>
      <c r="K4" s="2" t="s">
        <v>10</v>
      </c>
      <c r="L4" s="6"/>
    </row>
    <row r="5" spans="1:13" ht="16.5" thickBot="1" x14ac:dyDescent="0.3">
      <c r="A5" s="46" t="s">
        <v>45</v>
      </c>
      <c r="B5" s="7"/>
      <c r="C5" s="8"/>
      <c r="D5" s="9"/>
      <c r="E5" s="8"/>
      <c r="F5" s="8"/>
      <c r="G5" s="10"/>
      <c r="H5" s="11"/>
      <c r="I5" s="12"/>
      <c r="J5" s="12"/>
      <c r="K5" s="12"/>
      <c r="L5" s="6"/>
    </row>
    <row r="6" spans="1:13" ht="15.75" thickBot="1" x14ac:dyDescent="0.3">
      <c r="A6" s="13" t="s">
        <v>11</v>
      </c>
      <c r="B6" s="45" t="s">
        <v>43</v>
      </c>
      <c r="C6" s="3" t="s">
        <v>12</v>
      </c>
      <c r="D6" s="13" t="s">
        <v>13</v>
      </c>
      <c r="E6" s="14" t="s">
        <v>13</v>
      </c>
      <c r="F6" s="6"/>
      <c r="G6" s="12"/>
      <c r="H6" s="5" t="s">
        <v>14</v>
      </c>
      <c r="I6" s="12"/>
      <c r="J6" s="5"/>
      <c r="K6" s="13"/>
      <c r="L6" s="6"/>
      <c r="M6" t="str">
        <f t="shared" ref="M6:M24" si="0">IF(LEFT(A5,6)="compte",RIGHT(LEFT(A5,13),6),IF(B6="xxxx",M5,""))</f>
        <v>101000</v>
      </c>
    </row>
    <row r="7" spans="1:13" ht="15.75" thickBot="1" x14ac:dyDescent="0.3">
      <c r="A7" s="48" t="s">
        <v>15</v>
      </c>
      <c r="B7" s="49"/>
      <c r="C7" s="49"/>
      <c r="D7" s="49"/>
      <c r="E7" s="49"/>
      <c r="F7" s="49"/>
      <c r="G7" s="49"/>
      <c r="H7" s="50"/>
      <c r="I7" s="12"/>
      <c r="J7" s="5"/>
      <c r="K7" s="13"/>
      <c r="L7" s="6"/>
      <c r="M7" t="str">
        <f t="shared" si="0"/>
        <v/>
      </c>
    </row>
    <row r="8" spans="1:13" ht="16.5" thickBot="1" x14ac:dyDescent="0.3">
      <c r="A8" s="51" t="s">
        <v>44</v>
      </c>
      <c r="B8" s="52"/>
      <c r="C8" s="52"/>
      <c r="D8" s="52"/>
      <c r="E8" s="52"/>
      <c r="F8" s="52"/>
      <c r="G8" s="52"/>
      <c r="H8" s="53"/>
      <c r="I8" s="12"/>
      <c r="J8" s="12"/>
      <c r="K8" s="12"/>
      <c r="L8" s="6"/>
      <c r="M8" t="str">
        <f t="shared" si="0"/>
        <v/>
      </c>
    </row>
    <row r="9" spans="1:13" ht="15.75" thickBot="1" x14ac:dyDescent="0.3">
      <c r="A9" s="13" t="s">
        <v>11</v>
      </c>
      <c r="B9" s="45" t="s">
        <v>43</v>
      </c>
      <c r="C9" s="3" t="s">
        <v>12</v>
      </c>
      <c r="D9" s="13" t="s">
        <v>13</v>
      </c>
      <c r="E9" s="14" t="s">
        <v>13</v>
      </c>
      <c r="F9" s="6"/>
      <c r="G9" s="12"/>
      <c r="H9" s="5" t="s">
        <v>14</v>
      </c>
      <c r="I9" s="12"/>
      <c r="J9" s="5"/>
      <c r="K9" s="13"/>
      <c r="L9" s="6"/>
      <c r="M9" t="str">
        <f t="shared" si="0"/>
        <v>106100</v>
      </c>
    </row>
    <row r="10" spans="1:13" ht="15.75" thickBot="1" x14ac:dyDescent="0.3">
      <c r="A10" s="48" t="s">
        <v>15</v>
      </c>
      <c r="B10" s="49"/>
      <c r="C10" s="49"/>
      <c r="D10" s="49"/>
      <c r="E10" s="49"/>
      <c r="F10" s="49"/>
      <c r="G10" s="49"/>
      <c r="H10" s="50"/>
      <c r="I10" s="12"/>
      <c r="J10" s="5"/>
      <c r="K10" s="13"/>
      <c r="L10" s="6"/>
      <c r="M10" t="str">
        <f t="shared" si="0"/>
        <v/>
      </c>
    </row>
    <row r="11" spans="1:13" ht="16.5" thickBot="1" x14ac:dyDescent="0.3">
      <c r="A11" s="47" t="s">
        <v>46</v>
      </c>
      <c r="B11" s="7"/>
      <c r="C11" s="8"/>
      <c r="D11" s="9"/>
      <c r="E11" s="8"/>
      <c r="F11" s="8"/>
      <c r="G11" s="10"/>
      <c r="H11" s="11"/>
      <c r="I11" s="12"/>
      <c r="J11" s="12"/>
      <c r="K11" s="12"/>
      <c r="L11" s="6"/>
      <c r="M11" t="str">
        <f t="shared" si="0"/>
        <v/>
      </c>
    </row>
    <row r="12" spans="1:13" ht="15.75" thickBot="1" x14ac:dyDescent="0.3">
      <c r="A12" s="13" t="s">
        <v>11</v>
      </c>
      <c r="B12" s="45" t="s">
        <v>43</v>
      </c>
      <c r="C12" s="3" t="s">
        <v>12</v>
      </c>
      <c r="D12" s="13" t="s">
        <v>13</v>
      </c>
      <c r="E12" s="14" t="s">
        <v>13</v>
      </c>
      <c r="F12" s="6"/>
      <c r="G12" s="12"/>
      <c r="H12" s="5" t="s">
        <v>14</v>
      </c>
      <c r="I12" s="12"/>
      <c r="J12" s="5"/>
      <c r="K12" s="5"/>
      <c r="L12" s="6"/>
      <c r="M12" t="str">
        <f t="shared" si="0"/>
        <v>106800</v>
      </c>
    </row>
    <row r="13" spans="1:13" ht="15.75" thickBot="1" x14ac:dyDescent="0.3">
      <c r="A13" s="48" t="s">
        <v>15</v>
      </c>
      <c r="B13" s="49"/>
      <c r="C13" s="49"/>
      <c r="D13" s="49"/>
      <c r="E13" s="49"/>
      <c r="F13" s="49"/>
      <c r="G13" s="49"/>
      <c r="H13" s="50"/>
      <c r="I13" s="12"/>
      <c r="J13" s="5"/>
      <c r="K13" s="5"/>
      <c r="L13" s="6"/>
      <c r="M13" t="str">
        <f t="shared" si="0"/>
        <v/>
      </c>
    </row>
    <row r="14" spans="1:13" ht="16.5" thickBot="1" x14ac:dyDescent="0.3">
      <c r="A14" s="54" t="s">
        <v>16</v>
      </c>
      <c r="B14" s="52"/>
      <c r="C14" s="52"/>
      <c r="D14" s="52"/>
      <c r="E14" s="52"/>
      <c r="F14" s="52"/>
      <c r="G14" s="52"/>
      <c r="H14" s="53"/>
      <c r="I14" s="12"/>
      <c r="J14" s="12"/>
      <c r="K14" s="12"/>
      <c r="L14" s="6"/>
      <c r="M14" t="str">
        <f t="shared" si="0"/>
        <v/>
      </c>
    </row>
    <row r="15" spans="1:13" ht="15.75" thickBot="1" x14ac:dyDescent="0.3">
      <c r="A15" s="13" t="s">
        <v>11</v>
      </c>
      <c r="B15" s="45" t="s">
        <v>43</v>
      </c>
      <c r="C15" s="3" t="s">
        <v>12</v>
      </c>
      <c r="D15" s="13" t="s">
        <v>13</v>
      </c>
      <c r="E15" s="14" t="s">
        <v>13</v>
      </c>
      <c r="F15" s="6"/>
      <c r="G15" s="12"/>
      <c r="H15" s="5" t="s">
        <v>14</v>
      </c>
      <c r="I15" s="12"/>
      <c r="J15" s="5"/>
      <c r="K15" s="13"/>
      <c r="L15" s="6"/>
      <c r="M15" t="str">
        <f t="shared" si="0"/>
        <v>120000</v>
      </c>
    </row>
    <row r="16" spans="1:13" ht="15.75" thickBot="1" x14ac:dyDescent="0.3">
      <c r="A16" s="48" t="s">
        <v>15</v>
      </c>
      <c r="B16" s="49"/>
      <c r="C16" s="49"/>
      <c r="D16" s="49"/>
      <c r="E16" s="49"/>
      <c r="F16" s="49"/>
      <c r="G16" s="49"/>
      <c r="H16" s="50"/>
      <c r="I16" s="12"/>
      <c r="J16" s="5"/>
      <c r="K16" s="13"/>
      <c r="L16" s="6"/>
      <c r="M16" t="str">
        <f t="shared" si="0"/>
        <v/>
      </c>
    </row>
    <row r="17" spans="1:13" ht="16.5" thickBot="1" x14ac:dyDescent="0.3">
      <c r="A17" s="54" t="s">
        <v>17</v>
      </c>
      <c r="B17" s="52"/>
      <c r="C17" s="52"/>
      <c r="D17" s="52"/>
      <c r="E17" s="52"/>
      <c r="F17" s="52"/>
      <c r="G17" s="52"/>
      <c r="H17" s="53"/>
      <c r="I17" s="12"/>
      <c r="J17" s="12"/>
      <c r="K17" s="12"/>
      <c r="L17" s="6"/>
      <c r="M17" t="str">
        <f t="shared" si="0"/>
        <v/>
      </c>
    </row>
    <row r="18" spans="1:13" ht="15.75" thickBot="1" x14ac:dyDescent="0.3">
      <c r="A18" s="13" t="s">
        <v>11</v>
      </c>
      <c r="B18" s="45" t="s">
        <v>43</v>
      </c>
      <c r="C18" s="3" t="s">
        <v>12</v>
      </c>
      <c r="D18" s="13" t="s">
        <v>13</v>
      </c>
      <c r="E18" s="14" t="s">
        <v>13</v>
      </c>
      <c r="F18" s="6"/>
      <c r="G18" s="12"/>
      <c r="H18" s="5" t="s">
        <v>14</v>
      </c>
      <c r="I18" s="12"/>
      <c r="J18" s="5"/>
      <c r="K18" s="13"/>
      <c r="L18" s="6"/>
      <c r="M18" t="str">
        <f t="shared" si="0"/>
        <v>131000</v>
      </c>
    </row>
    <row r="19" spans="1:13" ht="15.75" thickBot="1" x14ac:dyDescent="0.3">
      <c r="A19" s="48" t="s">
        <v>15</v>
      </c>
      <c r="B19" s="49"/>
      <c r="C19" s="49"/>
      <c r="D19" s="49"/>
      <c r="E19" s="49"/>
      <c r="F19" s="49"/>
      <c r="G19" s="49"/>
      <c r="H19" s="50"/>
      <c r="I19" s="12"/>
      <c r="J19" s="5"/>
      <c r="K19" s="13"/>
      <c r="L19" s="6"/>
      <c r="M19" t="str">
        <f t="shared" si="0"/>
        <v/>
      </c>
    </row>
    <row r="20" spans="1:13" ht="16.5" thickBot="1" x14ac:dyDescent="0.3">
      <c r="A20" s="54" t="s">
        <v>18</v>
      </c>
      <c r="B20" s="52"/>
      <c r="C20" s="52"/>
      <c r="D20" s="52"/>
      <c r="E20" s="52"/>
      <c r="F20" s="52"/>
      <c r="G20" s="52"/>
      <c r="H20" s="53"/>
      <c r="I20" s="12"/>
      <c r="J20" s="12"/>
      <c r="K20" s="12"/>
      <c r="L20" s="6"/>
      <c r="M20" t="str">
        <f t="shared" si="0"/>
        <v/>
      </c>
    </row>
    <row r="21" spans="1:13" ht="15.75" thickBot="1" x14ac:dyDescent="0.3">
      <c r="A21" s="13" t="s">
        <v>11</v>
      </c>
      <c r="B21" s="45" t="s">
        <v>43</v>
      </c>
      <c r="C21" s="3" t="s">
        <v>12</v>
      </c>
      <c r="D21" s="13" t="s">
        <v>13</v>
      </c>
      <c r="E21" s="14" t="s">
        <v>13</v>
      </c>
      <c r="F21" s="6"/>
      <c r="G21" s="12"/>
      <c r="H21" s="5" t="s">
        <v>14</v>
      </c>
      <c r="I21" s="15"/>
      <c r="J21" s="12"/>
      <c r="K21" s="5"/>
      <c r="L21" s="6"/>
      <c r="M21" t="str">
        <f t="shared" si="0"/>
        <v>139100</v>
      </c>
    </row>
    <row r="22" spans="1:13" ht="15.75" thickBot="1" x14ac:dyDescent="0.3">
      <c r="A22" s="48" t="s">
        <v>15</v>
      </c>
      <c r="B22" s="49"/>
      <c r="C22" s="49"/>
      <c r="D22" s="49"/>
      <c r="E22" s="49"/>
      <c r="F22" s="49"/>
      <c r="G22" s="49"/>
      <c r="H22" s="50"/>
      <c r="I22" s="15"/>
      <c r="J22" s="12"/>
      <c r="K22" s="5"/>
      <c r="L22" s="6"/>
      <c r="M22" t="str">
        <f t="shared" si="0"/>
        <v/>
      </c>
    </row>
    <row r="23" spans="1:13" ht="16.5" thickBot="1" x14ac:dyDescent="0.3">
      <c r="A23" s="55" t="s">
        <v>40</v>
      </c>
      <c r="B23" s="52"/>
      <c r="C23" s="52"/>
      <c r="D23" s="52"/>
      <c r="E23" s="52"/>
      <c r="F23" s="52"/>
      <c r="G23" s="52"/>
      <c r="H23" s="53"/>
      <c r="I23" s="12"/>
      <c r="J23" s="12"/>
      <c r="K23" s="12"/>
      <c r="L23" s="6"/>
      <c r="M23" t="str">
        <f t="shared" si="0"/>
        <v/>
      </c>
    </row>
    <row r="24" spans="1:13" ht="15.75" thickBot="1" x14ac:dyDescent="0.3">
      <c r="A24" s="16" t="s">
        <v>11</v>
      </c>
      <c r="B24" s="45" t="s">
        <v>43</v>
      </c>
      <c r="C24" s="17" t="s">
        <v>12</v>
      </c>
      <c r="D24" s="16" t="s">
        <v>13</v>
      </c>
      <c r="E24" s="18" t="s">
        <v>13</v>
      </c>
      <c r="F24" s="19"/>
      <c r="G24" s="20"/>
      <c r="H24" s="21" t="s">
        <v>14</v>
      </c>
      <c r="I24" s="20"/>
      <c r="J24" s="21"/>
      <c r="K24" s="16"/>
      <c r="L24" s="19"/>
      <c r="M24" t="str">
        <f t="shared" si="0"/>
        <v>164240</v>
      </c>
    </row>
    <row r="25" spans="1:13" ht="15.75" thickBot="1" x14ac:dyDescent="0.3">
      <c r="A25" s="22" t="s">
        <v>19</v>
      </c>
      <c r="B25" s="45" t="s">
        <v>43</v>
      </c>
      <c r="C25" s="23" t="s">
        <v>20</v>
      </c>
      <c r="D25" s="22" t="s">
        <v>13</v>
      </c>
      <c r="E25" s="24" t="s">
        <v>21</v>
      </c>
      <c r="F25" s="23"/>
      <c r="G25" s="25"/>
      <c r="H25" s="26" t="s">
        <v>14</v>
      </c>
      <c r="I25" s="22"/>
      <c r="J25" s="25"/>
      <c r="K25" s="22"/>
      <c r="L25" s="23" t="s">
        <v>22</v>
      </c>
      <c r="M25" t="str">
        <f>IF(LEFT(A24,6)="compte",RIGHT(LEFT(A24,13),6),IF(B25="xxxx",M24,""))</f>
        <v>164240</v>
      </c>
    </row>
    <row r="26" spans="1:13" ht="15.75" thickBot="1" x14ac:dyDescent="0.3">
      <c r="A26" s="22" t="s">
        <v>23</v>
      </c>
      <c r="B26" s="45" t="s">
        <v>43</v>
      </c>
      <c r="C26" s="23" t="s">
        <v>20</v>
      </c>
      <c r="D26" s="22" t="s">
        <v>13</v>
      </c>
      <c r="E26" s="24" t="s">
        <v>24</v>
      </c>
      <c r="F26" s="23"/>
      <c r="G26" s="25"/>
      <c r="H26" s="26" t="s">
        <v>14</v>
      </c>
      <c r="I26" s="22"/>
      <c r="J26" s="25"/>
      <c r="K26" s="22"/>
      <c r="L26" s="23" t="s">
        <v>22</v>
      </c>
      <c r="M26" t="str">
        <f t="shared" ref="M26:M35" si="1">IF(LEFT(A25,6)="compte",RIGHT(LEFT(A25,13),6),IF(B26="xxxx",M25,""))</f>
        <v>164240</v>
      </c>
    </row>
    <row r="27" spans="1:13" ht="15.75" thickBot="1" x14ac:dyDescent="0.3">
      <c r="A27" s="27" t="s">
        <v>25</v>
      </c>
      <c r="B27" s="45" t="s">
        <v>43</v>
      </c>
      <c r="C27" s="28" t="s">
        <v>20</v>
      </c>
      <c r="D27" s="27" t="s">
        <v>13</v>
      </c>
      <c r="E27" s="29" t="s">
        <v>26</v>
      </c>
      <c r="F27" s="23"/>
      <c r="G27" s="25"/>
      <c r="H27" s="30" t="s">
        <v>14</v>
      </c>
      <c r="I27" s="27"/>
      <c r="J27" s="25"/>
      <c r="K27" s="27"/>
      <c r="L27" s="28" t="s">
        <v>22</v>
      </c>
      <c r="M27" t="str">
        <f t="shared" si="1"/>
        <v>164240</v>
      </c>
    </row>
    <row r="28" spans="1:13" ht="15.75" thickBot="1" x14ac:dyDescent="0.3">
      <c r="A28" s="31" t="s">
        <v>27</v>
      </c>
      <c r="B28" s="45" t="s">
        <v>43</v>
      </c>
      <c r="C28" s="32" t="s">
        <v>20</v>
      </c>
      <c r="D28" s="31" t="s">
        <v>13</v>
      </c>
      <c r="E28" s="33" t="s">
        <v>28</v>
      </c>
      <c r="F28" s="23"/>
      <c r="G28" s="25"/>
      <c r="H28" s="34" t="s">
        <v>14</v>
      </c>
      <c r="I28" s="31"/>
      <c r="J28" s="25"/>
      <c r="K28" s="31"/>
      <c r="L28" s="32" t="s">
        <v>22</v>
      </c>
      <c r="M28" t="str">
        <f t="shared" si="1"/>
        <v>164240</v>
      </c>
    </row>
    <row r="29" spans="1:13" ht="15.75" thickBot="1" x14ac:dyDescent="0.3">
      <c r="A29" s="22" t="s">
        <v>29</v>
      </c>
      <c r="B29" s="45" t="s">
        <v>43</v>
      </c>
      <c r="C29" s="23" t="s">
        <v>20</v>
      </c>
      <c r="D29" s="22" t="s">
        <v>13</v>
      </c>
      <c r="E29" s="24" t="s">
        <v>30</v>
      </c>
      <c r="F29" s="23"/>
      <c r="G29" s="25"/>
      <c r="H29" s="26" t="s">
        <v>14</v>
      </c>
      <c r="I29" s="22"/>
      <c r="J29" s="25"/>
      <c r="K29" s="22"/>
      <c r="L29" s="23" t="s">
        <v>22</v>
      </c>
      <c r="M29" t="str">
        <f t="shared" si="1"/>
        <v>164240</v>
      </c>
    </row>
    <row r="30" spans="1:13" ht="15.75" thickBot="1" x14ac:dyDescent="0.3">
      <c r="A30" s="35" t="s">
        <v>31</v>
      </c>
      <c r="B30" s="45" t="s">
        <v>43</v>
      </c>
      <c r="C30" s="36" t="s">
        <v>20</v>
      </c>
      <c r="D30" s="35" t="s">
        <v>13</v>
      </c>
      <c r="E30" s="37" t="s">
        <v>32</v>
      </c>
      <c r="F30" s="38"/>
      <c r="G30" s="39"/>
      <c r="H30" s="40" t="s">
        <v>14</v>
      </c>
      <c r="I30" s="35"/>
      <c r="J30" s="39"/>
      <c r="K30" s="35"/>
      <c r="L30" s="36" t="s">
        <v>22</v>
      </c>
      <c r="M30" t="str">
        <f t="shared" si="1"/>
        <v>164240</v>
      </c>
    </row>
    <row r="31" spans="1:13" ht="15.75" thickBot="1" x14ac:dyDescent="0.3">
      <c r="A31" s="48" t="s">
        <v>15</v>
      </c>
      <c r="B31" s="49"/>
      <c r="C31" s="49"/>
      <c r="D31" s="49"/>
      <c r="E31" s="49"/>
      <c r="F31" s="49"/>
      <c r="G31" s="49"/>
      <c r="H31" s="50"/>
      <c r="I31" s="15"/>
      <c r="J31" s="5"/>
      <c r="K31" s="13"/>
      <c r="L31" s="6"/>
      <c r="M31" t="str">
        <f t="shared" si="1"/>
        <v/>
      </c>
    </row>
    <row r="32" spans="1:13" ht="16.5" thickBot="1" x14ac:dyDescent="0.3">
      <c r="A32" s="55" t="s">
        <v>41</v>
      </c>
      <c r="B32" s="52"/>
      <c r="C32" s="52"/>
      <c r="D32" s="52"/>
      <c r="E32" s="52"/>
      <c r="F32" s="52"/>
      <c r="G32" s="52"/>
      <c r="H32" s="53"/>
      <c r="I32" s="12"/>
      <c r="J32" s="12"/>
      <c r="K32" s="12"/>
      <c r="L32" s="6"/>
      <c r="M32" t="str">
        <f t="shared" si="1"/>
        <v/>
      </c>
    </row>
    <row r="33" spans="1:13" ht="15.75" thickBot="1" x14ac:dyDescent="0.3">
      <c r="A33" s="16" t="s">
        <v>11</v>
      </c>
      <c r="B33" s="45" t="s">
        <v>43</v>
      </c>
      <c r="C33" s="17" t="s">
        <v>12</v>
      </c>
      <c r="D33" s="16" t="s">
        <v>13</v>
      </c>
      <c r="E33" s="18" t="s">
        <v>13</v>
      </c>
      <c r="F33" s="19"/>
      <c r="G33" s="20"/>
      <c r="H33" s="21" t="s">
        <v>14</v>
      </c>
      <c r="I33" s="20"/>
      <c r="J33" s="21"/>
      <c r="K33" s="16"/>
      <c r="L33" s="19"/>
      <c r="M33" t="str">
        <f t="shared" si="1"/>
        <v>164250</v>
      </c>
    </row>
    <row r="34" spans="1:13" x14ac:dyDescent="0.25">
      <c r="A34" s="22" t="s">
        <v>19</v>
      </c>
      <c r="B34" s="45" t="s">
        <v>43</v>
      </c>
      <c r="C34" s="23" t="s">
        <v>20</v>
      </c>
      <c r="D34" s="22" t="s">
        <v>13</v>
      </c>
      <c r="E34" s="26" t="s">
        <v>33</v>
      </c>
      <c r="F34" s="23"/>
      <c r="G34" s="25"/>
      <c r="H34" s="26" t="s">
        <v>14</v>
      </c>
      <c r="I34" s="22"/>
      <c r="J34" s="25"/>
      <c r="K34" s="22"/>
      <c r="L34" s="23" t="s">
        <v>22</v>
      </c>
      <c r="M34" t="str">
        <f t="shared" si="1"/>
        <v>164250</v>
      </c>
    </row>
    <row r="35" spans="1:13" x14ac:dyDescent="0.25">
      <c r="M35" t="str">
        <f t="shared" si="1"/>
        <v/>
      </c>
    </row>
    <row r="36" spans="1:13" x14ac:dyDescent="0.25">
      <c r="A36" s="1"/>
      <c r="M36" t="str">
        <f t="shared" ref="M36:M41" si="2">IF(LEFT(A35,6)="compte",RIGHT(LEFT(A35,13),6),"")</f>
        <v/>
      </c>
    </row>
    <row r="37" spans="1:13" x14ac:dyDescent="0.25">
      <c r="M37" t="str">
        <f t="shared" si="2"/>
        <v/>
      </c>
    </row>
    <row r="38" spans="1:13" x14ac:dyDescent="0.25">
      <c r="A38" s="1" t="s">
        <v>34</v>
      </c>
      <c r="M38" t="str">
        <f t="shared" si="2"/>
        <v/>
      </c>
    </row>
    <row r="39" spans="1:13" x14ac:dyDescent="0.25">
      <c r="M39" t="str">
        <f t="shared" si="2"/>
        <v/>
      </c>
    </row>
    <row r="40" spans="1:13" x14ac:dyDescent="0.25">
      <c r="A40" s="1" t="s">
        <v>35</v>
      </c>
      <c r="M40" t="str">
        <f t="shared" si="2"/>
        <v/>
      </c>
    </row>
    <row r="41" spans="1:13" x14ac:dyDescent="0.25">
      <c r="M41" t="str">
        <f t="shared" si="2"/>
        <v/>
      </c>
    </row>
    <row r="42" spans="1:13" x14ac:dyDescent="0.25">
      <c r="A42" s="1" t="s">
        <v>36</v>
      </c>
    </row>
    <row r="44" spans="1:13" x14ac:dyDescent="0.25">
      <c r="A44" s="1"/>
    </row>
    <row r="46" spans="1:13" x14ac:dyDescent="0.25">
      <c r="A46" s="1"/>
    </row>
    <row r="48" spans="1:13" x14ac:dyDescent="0.25">
      <c r="A48" s="1"/>
    </row>
    <row r="50" spans="1:12" x14ac:dyDescent="0.25">
      <c r="A50" s="1" t="s">
        <v>37</v>
      </c>
    </row>
    <row r="51" spans="1:12" ht="15.75" thickBot="1" x14ac:dyDescent="0.3"/>
    <row r="52" spans="1:12" ht="15.75" thickBot="1" x14ac:dyDescent="0.3">
      <c r="A52" s="2" t="s">
        <v>0</v>
      </c>
      <c r="B52" s="2" t="s">
        <v>1</v>
      </c>
      <c r="C52" s="3" t="s">
        <v>2</v>
      </c>
      <c r="D52" s="4" t="s">
        <v>3</v>
      </c>
      <c r="E52" s="3" t="s">
        <v>4</v>
      </c>
      <c r="F52" s="2" t="s">
        <v>5</v>
      </c>
      <c r="G52" s="2" t="s">
        <v>6</v>
      </c>
      <c r="H52" s="2" t="s">
        <v>7</v>
      </c>
      <c r="I52" s="2"/>
      <c r="J52" s="2"/>
      <c r="K52" s="2"/>
      <c r="L52" s="6"/>
    </row>
    <row r="53" spans="1:12" ht="16.5" thickBot="1" x14ac:dyDescent="0.3">
      <c r="A53" s="55" t="s">
        <v>42</v>
      </c>
      <c r="B53" s="52"/>
      <c r="C53" s="52"/>
      <c r="D53" s="52"/>
      <c r="E53" s="52"/>
      <c r="F53" s="52"/>
      <c r="G53" s="52"/>
      <c r="H53" s="53"/>
      <c r="I53" s="12"/>
      <c r="J53" s="12"/>
      <c r="K53" s="12"/>
      <c r="L53" s="6"/>
    </row>
    <row r="54" spans="1:12" ht="15.75" thickBot="1" x14ac:dyDescent="0.3">
      <c r="A54" s="41" t="s">
        <v>23</v>
      </c>
      <c r="B54" s="45" t="s">
        <v>43</v>
      </c>
      <c r="C54" s="42" t="s">
        <v>20</v>
      </c>
      <c r="D54" s="41" t="s">
        <v>13</v>
      </c>
      <c r="E54" s="43" t="s">
        <v>24</v>
      </c>
      <c r="F54" s="19"/>
      <c r="G54" s="20"/>
      <c r="H54" s="44" t="s">
        <v>14</v>
      </c>
      <c r="I54" s="41"/>
      <c r="J54" s="20"/>
      <c r="K54" s="41"/>
      <c r="L54" s="42" t="s">
        <v>22</v>
      </c>
    </row>
    <row r="55" spans="1:12" ht="15.75" thickBot="1" x14ac:dyDescent="0.3">
      <c r="A55" s="27" t="s">
        <v>25</v>
      </c>
      <c r="B55" s="45" t="s">
        <v>43</v>
      </c>
      <c r="C55" s="28" t="s">
        <v>20</v>
      </c>
      <c r="D55" s="27" t="s">
        <v>13</v>
      </c>
      <c r="E55" s="29" t="s">
        <v>26</v>
      </c>
      <c r="F55" s="23"/>
      <c r="G55" s="25"/>
      <c r="H55" s="30" t="s">
        <v>14</v>
      </c>
      <c r="I55" s="41"/>
      <c r="J55" s="25"/>
      <c r="K55" s="27"/>
      <c r="L55" s="28" t="s">
        <v>22</v>
      </c>
    </row>
    <row r="56" spans="1:12" ht="15.75" thickBot="1" x14ac:dyDescent="0.3">
      <c r="A56" s="22" t="s">
        <v>27</v>
      </c>
      <c r="B56" s="45" t="s">
        <v>43</v>
      </c>
      <c r="C56" s="23" t="s">
        <v>20</v>
      </c>
      <c r="D56" s="22" t="s">
        <v>13</v>
      </c>
      <c r="E56" s="24" t="s">
        <v>38</v>
      </c>
      <c r="F56" s="23"/>
      <c r="G56" s="25"/>
      <c r="H56" s="26" t="s">
        <v>14</v>
      </c>
      <c r="I56" s="41"/>
      <c r="J56" s="25"/>
      <c r="K56" s="22"/>
      <c r="L56" s="23" t="s">
        <v>22</v>
      </c>
    </row>
    <row r="57" spans="1:12" ht="15.75" thickBot="1" x14ac:dyDescent="0.3">
      <c r="A57" s="27" t="s">
        <v>29</v>
      </c>
      <c r="B57" s="45" t="s">
        <v>43</v>
      </c>
      <c r="C57" s="28" t="s">
        <v>20</v>
      </c>
      <c r="D57" s="27" t="s">
        <v>13</v>
      </c>
      <c r="E57" s="29" t="s">
        <v>30</v>
      </c>
      <c r="F57" s="23"/>
      <c r="G57" s="25"/>
      <c r="H57" s="30" t="s">
        <v>14</v>
      </c>
      <c r="I57" s="41"/>
      <c r="J57" s="25"/>
      <c r="K57" s="41"/>
      <c r="L57" s="28" t="s">
        <v>22</v>
      </c>
    </row>
    <row r="58" spans="1:12" ht="15.75" thickBot="1" x14ac:dyDescent="0.3">
      <c r="A58" s="35" t="s">
        <v>31</v>
      </c>
      <c r="B58" s="45" t="s">
        <v>43</v>
      </c>
      <c r="C58" s="36" t="s">
        <v>20</v>
      </c>
      <c r="D58" s="35" t="s">
        <v>13</v>
      </c>
      <c r="E58" s="37" t="s">
        <v>32</v>
      </c>
      <c r="F58" s="38"/>
      <c r="G58" s="39"/>
      <c r="H58" s="40" t="s">
        <v>14</v>
      </c>
      <c r="I58" s="41"/>
      <c r="J58" s="39"/>
      <c r="K58" s="41"/>
      <c r="L58" s="36" t="s">
        <v>22</v>
      </c>
    </row>
    <row r="59" spans="1:12" ht="15.75" thickBot="1" x14ac:dyDescent="0.3">
      <c r="A59" s="48" t="s">
        <v>15</v>
      </c>
      <c r="B59" s="49"/>
      <c r="C59" s="49"/>
      <c r="D59" s="49"/>
      <c r="E59" s="49"/>
      <c r="F59" s="49"/>
      <c r="G59" s="49"/>
      <c r="H59" s="50"/>
      <c r="I59" s="13"/>
      <c r="J59" s="5"/>
      <c r="K59" s="41"/>
      <c r="L59" s="6"/>
    </row>
  </sheetData>
  <mergeCells count="15">
    <mergeCell ref="A32:H32"/>
    <mergeCell ref="A53:H53"/>
    <mergeCell ref="A59:H59"/>
    <mergeCell ref="A17:H17"/>
    <mergeCell ref="A19:H19"/>
    <mergeCell ref="A20:H20"/>
    <mergeCell ref="A22:H22"/>
    <mergeCell ref="A23:H23"/>
    <mergeCell ref="A31:H31"/>
    <mergeCell ref="A16:H16"/>
    <mergeCell ref="A7:H7"/>
    <mergeCell ref="A8:H8"/>
    <mergeCell ref="A10:H10"/>
    <mergeCell ref="A13:H13"/>
    <mergeCell ref="A14:H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Olivier</dc:creator>
  <cp:lastModifiedBy>DjiDji</cp:lastModifiedBy>
  <dcterms:created xsi:type="dcterms:W3CDTF">2021-09-27T16:42:36Z</dcterms:created>
  <dcterms:modified xsi:type="dcterms:W3CDTF">2021-09-27T17:37:20Z</dcterms:modified>
</cp:coreProperties>
</file>