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22935" yWindow="-105" windowWidth="15570" windowHeight="11925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<sst xmlns="http://schemas.openxmlformats.org/spreadsheetml/2006/main" count="24" uniqueCount="8">
  <si>
    <t>NA0000003</t>
  </si>
  <si>
    <t>NA0000012</t>
  </si>
  <si>
    <t>NA0000013</t>
  </si>
  <si>
    <t>NA0000005</t>
  </si>
  <si>
    <t>TransactionNo</t>
  </si>
  <si>
    <t>Date livraison</t>
  </si>
  <si>
    <t>INDEX-EQUIV</t>
  </si>
  <si>
    <t>RECHERCHEV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</si>
</sst>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G16" sqref="G16"/>
    </sheetView>
  </sheetViews>
  <sheetFormatPr baseColWidth="10" defaultColWidth="11.5703125" defaultRowHeight="15" x14ac:dyDescent="0.25"/>
  <cols>
    <col min="1" max="1" width="16.7109375" customWidth="1"/>
    <col min="2" max="2" width="12.85546875" style="4" bestFit="1" customWidth="1"/>
    <col min="4" max="4" width="12.42578125" style="4" bestFit="1" customWidth="1"/>
  </cols>
  <sheetData>
    <row r="1" spans="1:4" x14ac:dyDescent="0.25">
      <c r="A1" t="s">
        <v>4</v>
      </c>
      <c r="B1" s="2" t="s">
        <v>6</v>
      </c>
      <c r="D1" s="5" t="s">
        <v>7</v>
      </c>
    </row>
    <row r="2" spans="1:4" x14ac:dyDescent="0.25">
      <c r="A2" t="s">
        <v>0</v>
      </c>
      <c r="B2" s="3">
        <f>IFERROR(INDEX(Feuil2!B:B,MATCH(Feuil1!A2,Feuil2!A:A,0)),"")</f>
        <v>44317</v>
      </c>
      <c r="D2" s="3">
        <f>IFERROR(VLOOKUP(A2,Feuil2!A:B,2,0),"")</f>
        <v>44317</v>
      </c>
    </row>
    <row r="3" spans="1:4" x14ac:dyDescent="0.25">
      <c r="A3" t="s">
        <v>0</v>
      </c>
      <c r="B3" s="3">
        <f>IFERROR(INDEX(Feuil2!B:B,MATCH(Feuil1!A3,Feuil2!A:A,0)),"")</f>
        <v>44317</v>
      </c>
      <c r="D3" s="3">
        <f>IFERROR(VLOOKUP(A3,Feuil2!A:B,2,0),"")</f>
        <v>44317</v>
      </c>
    </row>
    <row r="4" spans="1:4" x14ac:dyDescent="0.25">
      <c r="A4" t="s">
        <v>0</v>
      </c>
      <c r="B4" s="3">
        <f>IFERROR(INDEX(Feuil2!B:B,MATCH(Feuil1!A4,Feuil2!A:A,0)),"")</f>
        <v>44317</v>
      </c>
      <c r="D4" s="3">
        <f>IFERROR(VLOOKUP(A4,Feuil2!A:B,2,0),"")</f>
        <v>44317</v>
      </c>
    </row>
    <row r="5" spans="1:4" x14ac:dyDescent="0.25">
      <c r="A5" t="s">
        <v>0</v>
      </c>
      <c r="B5" s="3">
        <f>IFERROR(INDEX(Feuil2!B:B,MATCH(Feuil1!A5,Feuil2!A:A,0)),"")</f>
        <v>44317</v>
      </c>
      <c r="D5" s="3">
        <f>IFERROR(VLOOKUP(A5,Feuil2!A:B,2,0),"")</f>
        <v>44317</v>
      </c>
    </row>
    <row r="6" spans="1:4" x14ac:dyDescent="0.25">
      <c r="A6" t="s">
        <v>0</v>
      </c>
      <c r="B6" s="3">
        <f>IFERROR(INDEX(Feuil2!B:B,MATCH(Feuil1!A6,Feuil2!A:A,0)),"")</f>
        <v>44317</v>
      </c>
      <c r="D6" s="3">
        <f>IFERROR(VLOOKUP(A6,Feuil2!A:B,2,0),"")</f>
        <v>44317</v>
      </c>
    </row>
    <row r="7" spans="1:4" x14ac:dyDescent="0.25">
      <c r="A7" t="s">
        <v>0</v>
      </c>
      <c r="B7" s="3">
        <f>IFERROR(INDEX(Feuil2!B:B,MATCH(Feuil1!A7,Feuil2!A:A,0)),"")</f>
        <v>44317</v>
      </c>
      <c r="D7" s="3">
        <f>IFERROR(VLOOKUP(A7,Feuil2!A:B,2,0),"")</f>
        <v>44317</v>
      </c>
    </row>
    <row r="8" spans="1:4" x14ac:dyDescent="0.25">
      <c r="A8" t="s">
        <v>0</v>
      </c>
      <c r="B8" s="3">
        <f>IFERROR(INDEX(Feuil2!B:B,MATCH(Feuil1!A8,Feuil2!A:A,0)),"")</f>
        <v>44317</v>
      </c>
      <c r="D8" s="3">
        <f>IFERROR(VLOOKUP(A8,Feuil2!A:B,2,0),"")</f>
        <v>44317</v>
      </c>
    </row>
    <row r="9" spans="1:4" x14ac:dyDescent="0.25">
      <c r="A9" t="s">
        <v>1</v>
      </c>
      <c r="B9" s="3">
        <f>IFERROR(INDEX(Feuil2!B:B,MATCH(Feuil1!A9,Feuil2!A:A,0)),"")</f>
        <v>44362</v>
      </c>
      <c r="D9" s="3">
        <f>IFERROR(VLOOKUP(A9,Feuil2!A:B,2,0),"")</f>
        <v>44362</v>
      </c>
    </row>
    <row r="10" spans="1:4" x14ac:dyDescent="0.25">
      <c r="A10" t="s">
        <v>1</v>
      </c>
      <c r="B10" s="3">
        <f>IFERROR(INDEX(Feuil2!B:B,MATCH(Feuil1!A10,Feuil2!A:A,0)),"")</f>
        <v>44362</v>
      </c>
      <c r="D10" s="3">
        <f>IFERROR(VLOOKUP(A10,Feuil2!A:B,2,0),"")</f>
        <v>44362</v>
      </c>
    </row>
    <row r="11" spans="1:4" x14ac:dyDescent="0.25">
      <c r="A11" t="s">
        <v>2</v>
      </c>
      <c r="B11" s="3">
        <f>IFERROR(INDEX(Feuil2!B:B,MATCH(Feuil1!A11,Feuil2!A:A,0)),"")</f>
        <v>44366</v>
      </c>
      <c r="D11" s="3">
        <f>IFERROR(VLOOKUP(A11,Feuil2!A:B,2,0),"")</f>
        <v>44366</v>
      </c>
    </row>
    <row r="12" spans="1:4" x14ac:dyDescent="0.25">
      <c r="A12" t="s">
        <v>2</v>
      </c>
      <c r="B12" s="3">
        <f>IFERROR(INDEX(Feuil2!B:B,MATCH(Feuil1!A12,Feuil2!A:A,0)),"")</f>
        <v>44366</v>
      </c>
      <c r="D12" s="3">
        <f>IFERROR(VLOOKUP(A12,Feuil2!A:B,2,0),"")</f>
        <v>44366</v>
      </c>
    </row>
    <row r="13" spans="1:4" x14ac:dyDescent="0.25">
      <c r="A13" t="s">
        <v>2</v>
      </c>
      <c r="B13" s="3">
        <f>IFERROR(INDEX(Feuil2!B:B,MATCH(Feuil1!A13,Feuil2!A:A,0)),"")</f>
        <v>44366</v>
      </c>
      <c r="D13" s="3">
        <f>IFERROR(VLOOKUP(A13,Feuil2!A:B,2,0),"")</f>
        <v>44366</v>
      </c>
    </row>
    <row r="14" spans="1:4" x14ac:dyDescent="0.25">
      <c r="A14" t="s">
        <v>2</v>
      </c>
      <c r="B14" s="3">
        <f>IFERROR(INDEX(Feuil2!B:B,MATCH(Feuil1!A14,Feuil2!A:A,0)),"")</f>
        <v>44366</v>
      </c>
      <c r="D14" s="3">
        <f>IFERROR(VLOOKUP(A14,Feuil2!A:B,2,0),"")</f>
        <v>44366</v>
      </c>
    </row>
    <row r="15" spans="1:4" x14ac:dyDescent="0.25">
      <c r="A15" t="s">
        <v>2</v>
      </c>
      <c r="B15" s="3">
        <f>IFERROR(INDEX(Feuil2!B:B,MATCH(Feuil1!A15,Feuil2!A:A,0)),"")</f>
        <v>44366</v>
      </c>
      <c r="D15" s="3">
        <f>IFERROR(VLOOKUP(A15,Feuil2!A:B,2,0),"")</f>
        <v>44366</v>
      </c>
    </row>
    <row r="16" spans="1:4" x14ac:dyDescent="0.25">
      <c r="A16" t="s">
        <v>2</v>
      </c>
      <c r="B16" s="3">
        <f>IFERROR(INDEX(Feuil2!B:B,MATCH(Feuil1!A16,Feuil2!A:A,0)),"")</f>
        <v>44366</v>
      </c>
      <c r="D16" s="3">
        <f>IFERROR(VLOOKUP(A16,Feuil2!A:B,2,0),"")</f>
        <v>44366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" sqref="B2"/>
    </sheetView>
  </sheetViews>
  <sheetFormatPr baseColWidth="10" defaultColWidth="11.5703125" defaultRowHeight="15" x14ac:dyDescent="0.25"/>
  <cols>
    <col min="2" max="2" width="17" customWidth="1"/>
  </cols>
  <sheetData>
    <row r="1" spans="1:2" x14ac:dyDescent="0.25">
      <c r="A1" t="s">
        <v>4</v>
      </c>
      <c r="B1" t="s">
        <v>5</v>
      </c>
    </row>
    <row r="2" spans="1:2" x14ac:dyDescent="0.25">
      <c r="A2" t="s">
        <v>0</v>
      </c>
      <c r="B2" s="1">
        <v>44317</v>
      </c>
    </row>
    <row r="3" spans="1:2" x14ac:dyDescent="0.25">
      <c r="A3" t="s">
        <v>3</v>
      </c>
      <c r="B3" s="1">
        <v>44318</v>
      </c>
    </row>
    <row r="4" spans="1:2" x14ac:dyDescent="0.25">
      <c r="A4" t="s">
        <v>1</v>
      </c>
      <c r="B4" s="1">
        <v>44362</v>
      </c>
    </row>
    <row r="5" spans="1:2" x14ac:dyDescent="0.25">
      <c r="A5" t="s">
        <v>2</v>
      </c>
      <c r="B5" s="1">
        <v>44366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Naciri, Naima</dc:creator>
  <cp:lastModifiedBy>Courtin</cp:lastModifiedBy>
  <dcterms:created xsi:type="dcterms:W3CDTF">2021-07-22T13:10:25Z</dcterms:created>
  <dcterms:modified xsi:type="dcterms:W3CDTF">2021-07-22T14:36:08Z</dcterms:modified>
</cp:coreProperties>
</file>