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asa\Desktop\"/>
    </mc:Choice>
  </mc:AlternateContent>
  <bookViews>
    <workbookView xWindow="0" yWindow="0" windowWidth="24000" windowHeight="9735"/>
  </bookViews>
  <sheets>
    <sheet name="Feuille 1" sheetId="1" r:id="rId1"/>
    <sheet name="Feuil2" sheetId="3" r:id="rId2"/>
    <sheet name="Chassé" sheetId="2" r:id="rId3"/>
    <sheet name="Audrey" sheetId="4" r:id="rId4"/>
    <sheet name="St-Hilaire" sheetId="5" r:id="rId5"/>
    <sheet name=" J-F &amp; Genevieve" sheetId="6" r:id="rId6"/>
    <sheet name="Sophie" sheetId="7" r:id="rId7"/>
    <sheet name="Palomino" sheetId="8" r:id="rId8"/>
    <sheet name="Jacques" sheetId="9" r:id="rId9"/>
    <sheet name="Marie-Pier" sheetId="11" r:id="rId10"/>
    <sheet name="Extra" sheetId="10" r:id="rId11"/>
  </sheets>
  <definedNames>
    <definedName name="Client">Feuil2!$A$2:$A$11</definedName>
    <definedName name="Clients">Feuil2!$A$2:$A$10</definedName>
  </definedNames>
  <calcPr calcId="152511"/>
</workbook>
</file>

<file path=xl/calcChain.xml><?xml version="1.0" encoding="utf-8"?>
<calcChain xmlns="http://schemas.openxmlformats.org/spreadsheetml/2006/main">
  <c r="G6" i="1" l="1"/>
  <c r="E6" i="1"/>
  <c r="F6" i="1" s="1"/>
  <c r="M5" i="1"/>
  <c r="N5" i="1" s="1"/>
  <c r="J6" i="1"/>
  <c r="M6" i="1"/>
  <c r="O6" i="1"/>
  <c r="Z6" i="1"/>
  <c r="X6" i="1"/>
  <c r="Y6" i="1" s="1"/>
  <c r="U6" i="1"/>
  <c r="S6" i="1"/>
  <c r="T6" i="1" s="1"/>
  <c r="I6" i="1" l="1"/>
  <c r="K6" i="1"/>
  <c r="N6" i="1"/>
  <c r="P6" i="1" s="1"/>
  <c r="V6" i="1"/>
  <c r="AA6" i="1"/>
</calcChain>
</file>

<file path=xl/sharedStrings.xml><?xml version="1.0" encoding="utf-8"?>
<sst xmlns="http://schemas.openxmlformats.org/spreadsheetml/2006/main" count="129" uniqueCount="84">
  <si>
    <t xml:space="preserve">Montant total </t>
  </si>
  <si>
    <t xml:space="preserve">Payé </t>
  </si>
  <si>
    <t>Balance</t>
  </si>
  <si>
    <t xml:space="preserve">Montant </t>
  </si>
  <si>
    <t xml:space="preserve">Balance </t>
  </si>
  <si>
    <t xml:space="preserve">Gants (Prefair) </t>
  </si>
  <si>
    <t>module gmc</t>
  </si>
  <si>
    <t>Audrey</t>
  </si>
  <si>
    <t>corde amazon</t>
  </si>
  <si>
    <t>canac huile chain, coupe branche,rateau</t>
  </si>
  <si>
    <t>Fred</t>
  </si>
  <si>
    <t>Vanes</t>
  </si>
  <si>
    <t xml:space="preserve">  heures </t>
  </si>
  <si>
    <t xml:space="preserve"> heures </t>
  </si>
  <si>
    <t>Claude</t>
  </si>
  <si>
    <t>Client</t>
  </si>
  <si>
    <t>Date</t>
  </si>
  <si>
    <t>Colonne1</t>
  </si>
  <si>
    <t>Chassé</t>
  </si>
  <si>
    <t>St-Hilaire</t>
  </si>
  <si>
    <t>J-F &amp; Genevieve</t>
  </si>
  <si>
    <t>Sophie</t>
  </si>
  <si>
    <t>Palomino</t>
  </si>
  <si>
    <t>Jacques</t>
  </si>
  <si>
    <t>Marie-Pier</t>
  </si>
  <si>
    <t>Extra</t>
  </si>
  <si>
    <t>Clients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</si>
  <si>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</si>
  <si>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</si>
  <si>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</si>
  <si>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</si>
  <si>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</si>
  <si>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</si>
  <si>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</si>
  <si>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</si>
  <si>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</si>
  <si>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</si>
  <si>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</si>
  <si>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</si>
  <si>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</si>
  <si>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</si>
  <si>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</si>
  <si>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</si>
  <si>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</si>
  <si>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</si>
  <si>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</si>
  <si>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22</t>
  </si>
  <si>
    <t>19</t>
  </si>
  <si>
    <t>20</t>
  </si>
  <si>
    <t>21</t>
  </si>
  <si>
    <t>23</t>
  </si>
  <si>
    <t>M. Chassé</t>
  </si>
  <si>
    <t>190 Olivier-Morel,Carignan J3L 5S8</t>
  </si>
  <si>
    <t>2022 Marcelle-Ferron, Longueuil J4N1T8</t>
  </si>
  <si>
    <t>M. St-Hilaire</t>
  </si>
  <si>
    <t>2066 Marcelle-Ferron, Longueuil J4N1T8</t>
  </si>
  <si>
    <t>1401 Des Sitelles, Longueuil J4J 5K3</t>
  </si>
  <si>
    <t>318 Alexandre-De-Prouville, Carignan J3L 6L8</t>
  </si>
  <si>
    <t xml:space="preserve"> 5320 Westley, St-Hubert J3Y2T7</t>
  </si>
  <si>
    <t>Jacque</t>
  </si>
  <si>
    <t>174 Olivier-Morel, Carignan J3L5S8</t>
  </si>
  <si>
    <t>241 Cartier, Saint-Lambert J4R2v8</t>
  </si>
  <si>
    <t xml:space="preserve"> </t>
  </si>
  <si>
    <t>services</t>
  </si>
  <si>
    <t>description</t>
  </si>
  <si>
    <t>Chanelle</t>
  </si>
  <si>
    <t>terre(550$),livraison tracteur(50$)</t>
  </si>
  <si>
    <t>salaire</t>
  </si>
  <si>
    <t>111</t>
  </si>
  <si>
    <t>Total</t>
  </si>
  <si>
    <t>matériel hiver (150$)</t>
  </si>
  <si>
    <t>farine crevete (40$)</t>
  </si>
  <si>
    <t>Jour</t>
  </si>
  <si>
    <t>terre(500$)</t>
  </si>
  <si>
    <t>Pallis(600$), cedres(1050$)</t>
  </si>
  <si>
    <t>Pallis(600$), graminés (200$)</t>
  </si>
  <si>
    <t>02</t>
  </si>
  <si>
    <t>pallis(500$)</t>
  </si>
  <si>
    <t>5 buis, clématitites, géranium(1200$), terre (100$)</t>
  </si>
  <si>
    <t>Pallis(400$</t>
  </si>
  <si>
    <t>engrais, pest(200$), crisentem(280$), domp(200$)</t>
  </si>
  <si>
    <t>semence (150$), buis(100$), 5 sauges russe(500$), engrais azote(100$)</t>
  </si>
  <si>
    <t>12 tomates(240$), fongi insect (80$)</t>
  </si>
  <si>
    <t>round up (60$)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</si>
</sst>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mmmm"/>
    <numFmt numFmtId="169" formatCode="[$-F800]dddd\,\ mmmm\ dd\,\ yyyy"/>
    <numFmt numFmtId="171" formatCode="dddd\ dd\ mm\ yy"/>
    <numFmt numFmtId="172" formatCode="dddd"/>
  </numFmts>
  <fonts count="8" x14ac:knownFonts="1">
    <font>
      <sz val="10"/>
      <color rgb="FF000000"/>
      <name val="Arial"/>
    </font>
    <font>
      <sz val="10"/>
      <color theme="1"/>
      <name val="Arial"/>
    </font>
    <font>
      <sz val="10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02124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FFFF00"/>
      </left>
      <right style="thick">
        <color rgb="FFFFFF00"/>
      </right>
      <top style="thick">
        <color rgb="FFFFFF00"/>
      </top>
      <bottom style="thick">
        <color rgb="FFFFFF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2" xfId="0" applyFont="1" applyBorder="1" applyAlignment="1"/>
    <xf numFmtId="164" fontId="1" fillId="0" borderId="0" xfId="0" applyNumberFormat="1" applyFont="1" applyAlignment="1"/>
    <xf numFmtId="0" fontId="2" fillId="0" borderId="0" xfId="0" applyFont="1" applyAlignment="1"/>
    <xf numFmtId="0" fontId="0" fillId="0" borderId="0" xfId="0" applyFont="1" applyAlignment="1">
      <alignment horizontal="center"/>
    </xf>
    <xf numFmtId="0" fontId="1" fillId="0" borderId="6" xfId="0" applyFont="1" applyBorder="1"/>
    <xf numFmtId="0" fontId="4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1" xfId="0" applyFont="1" applyBorder="1" applyAlignment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169" fontId="0" fillId="0" borderId="0" xfId="0" applyNumberFormat="1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1" xfId="0" applyFont="1" applyBorder="1" applyAlignment="1"/>
    <xf numFmtId="0" fontId="3" fillId="0" borderId="0" xfId="0" applyFont="1" applyAlignment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/>
    <xf numFmtId="0" fontId="4" fillId="0" borderId="14" xfId="0" applyFont="1" applyBorder="1" applyAlignment="1"/>
    <xf numFmtId="0" fontId="6" fillId="0" borderId="0" xfId="0" applyFont="1" applyBorder="1" applyAlignment="1"/>
    <xf numFmtId="0" fontId="4" fillId="0" borderId="13" xfId="0" applyFont="1" applyBorder="1" applyAlignment="1"/>
    <xf numFmtId="0" fontId="4" fillId="0" borderId="0" xfId="0" applyFont="1" applyBorder="1" applyAlignment="1"/>
    <xf numFmtId="0" fontId="7" fillId="0" borderId="0" xfId="0" applyFont="1" applyAlignment="1"/>
    <xf numFmtId="169" fontId="5" fillId="0" borderId="0" xfId="0" applyNumberFormat="1" applyFont="1" applyAlignment="1">
      <alignment horizontal="center"/>
    </xf>
    <xf numFmtId="0" fontId="6" fillId="0" borderId="15" xfId="0" applyFont="1" applyBorder="1" applyAlignment="1"/>
    <xf numFmtId="0" fontId="5" fillId="0" borderId="14" xfId="0" applyFont="1" applyBorder="1" applyAlignment="1"/>
    <xf numFmtId="0" fontId="4" fillId="0" borderId="16" xfId="0" applyFont="1" applyBorder="1" applyAlignment="1">
      <alignment horizontal="center"/>
    </xf>
    <xf numFmtId="0" fontId="0" fillId="0" borderId="14" xfId="0" applyFont="1" applyBorder="1" applyAlignment="1"/>
    <xf numFmtId="164" fontId="3" fillId="0" borderId="0" xfId="0" applyNumberFormat="1" applyFont="1" applyAlignment="1"/>
    <xf numFmtId="0" fontId="6" fillId="0" borderId="0" xfId="0" applyFont="1" applyBorder="1" applyAlignment="1">
      <alignment horizontal="center"/>
    </xf>
    <xf numFmtId="0" fontId="4" fillId="0" borderId="4" xfId="0" applyFont="1" applyBorder="1" applyAlignment="1"/>
    <xf numFmtId="0" fontId="6" fillId="0" borderId="3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71" fontId="0" fillId="0" borderId="0" xfId="0" applyNumberFormat="1" applyFont="1" applyAlignment="1">
      <alignment horizontal="center"/>
    </xf>
    <xf numFmtId="172" fontId="0" fillId="0" borderId="0" xfId="0" applyNumberFormat="1" applyFont="1" applyAlignment="1">
      <alignment horizontal="center"/>
    </xf>
    <xf numFmtId="172" fontId="5" fillId="0" borderId="0" xfId="0" applyNumberFormat="1" applyFont="1" applyAlignment="1">
      <alignment horizontal="center"/>
    </xf>
    <xf numFmtId="172" fontId="0" fillId="0" borderId="0" xfId="0" applyNumberFormat="1" applyFont="1" applyAlignment="1"/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72" formatCode="dddd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9" formatCode="[$-F800]dddd\,\ mmmm\ dd\,\ 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ck">
          <color rgb="FF000000"/>
        </left>
        <right style="thick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none"/>
      </font>
      <numFmt numFmtId="169" formatCode="[$-F800]dddd\,\ mmmm\ dd\,\ yyyy"/>
      <alignment horizontal="center" vertical="bottom" textRotation="0" wrapText="0" indent="0" justifyLastLine="0" shrinkToFit="0" readingOrder="0"/>
    </dxf>
  </dxfs>
  <tableStyles count="2" defaultTableStyle="TableStyleMedium2" defaultPivotStyle="PivotStyleLight16">
    <tableStyle name="Style de tableau 1" pivot="0" count="0"/>
    <tableStyle name="Style de tableau 2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au2" displayName="Tableau2" ref="A3:AA408" totalsRowShown="0" headerRowDxfId="6">
  <autoFilter ref="A3:AA408"/>
  <tableColumns count="27">
    <tableColumn id="24" name="0" dataDxfId="0"/>
    <tableColumn id="28" name="02" dataDxfId="2"/>
    <tableColumn id="1" name="1" dataDxfId="1"/>
    <tableColumn id="26" name="Colonne1" dataDxfId="5"/>
    <tableColumn id="3" name="3" dataDxfId="4"/>
    <tableColumn id="2" name="2" dataDxfId="7"/>
    <tableColumn id="4" name="4"/>
    <tableColumn id="8" name="8"/>
    <tableColumn id="27" name="111" dataDxfId="3"/>
    <tableColumn id="5" name="5"/>
    <tableColumn id="6" name="6"/>
    <tableColumn id="7" name="7"/>
    <tableColumn id="9" name="9"/>
    <tableColumn id="10" name="10"/>
    <tableColumn id="11" name="11"/>
    <tableColumn id="12" name="12"/>
    <tableColumn id="13" name="13"/>
    <tableColumn id="14" name="14"/>
    <tableColumn id="15" name="15"/>
    <tableColumn id="16" name="16"/>
    <tableColumn id="17" name="17"/>
    <tableColumn id="18" name="18"/>
    <tableColumn id="19" name="19"/>
    <tableColumn id="20" name="20"/>
    <tableColumn id="21" name="21"/>
    <tableColumn id="22" name="22"/>
    <tableColumn id="23" name="23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408"/>
  <sheetViews>
    <sheetView tabSelected="1" workbookViewId="0">
      <selection activeCell="D7" sqref="D7"/>
    </sheetView>
  </sheetViews>
  <sheetFormatPr baseColWidth="10" defaultColWidth="14.42578125" defaultRowHeight="15.75" customHeight="1" x14ac:dyDescent="0.2"/>
  <cols>
    <col min="1" max="1" width="17" bestFit="1" customWidth="1"/>
    <col min="2" max="2" width="17" customWidth="1"/>
    <col min="3" max="3" width="24.28515625" customWidth="1"/>
    <col min="4" max="4" width="6.28515625" bestFit="1" customWidth="1"/>
    <col min="5" max="5" width="8.5703125" customWidth="1"/>
    <col min="6" max="6" width="14.42578125" customWidth="1"/>
    <col min="8" max="8" width="38.140625" customWidth="1"/>
    <col min="9" max="9" width="12.7109375" customWidth="1"/>
  </cols>
  <sheetData>
    <row r="1" spans="1:27" ht="15.75" customHeight="1" thickTop="1" thickBot="1" x14ac:dyDescent="0.25">
      <c r="A1" s="41" t="s">
        <v>72</v>
      </c>
      <c r="B1" s="41" t="s">
        <v>16</v>
      </c>
      <c r="C1" s="16" t="s">
        <v>15</v>
      </c>
      <c r="D1" s="35"/>
      <c r="E1" s="35"/>
      <c r="F1" s="10" t="s">
        <v>14</v>
      </c>
      <c r="G1" s="11"/>
      <c r="H1" s="11"/>
      <c r="I1" s="11"/>
      <c r="J1" s="11"/>
      <c r="K1" s="12"/>
      <c r="L1" s="30"/>
      <c r="M1" s="22" t="s">
        <v>10</v>
      </c>
      <c r="N1" s="18"/>
      <c r="O1" s="18"/>
      <c r="P1" s="19"/>
      <c r="R1" s="25"/>
      <c r="S1" s="22" t="s">
        <v>11</v>
      </c>
      <c r="T1" s="18"/>
      <c r="U1" s="18"/>
      <c r="V1" s="19"/>
      <c r="W1" s="23"/>
      <c r="X1" s="18" t="s">
        <v>65</v>
      </c>
      <c r="Y1" s="18"/>
      <c r="Z1" s="18"/>
      <c r="AA1" s="19"/>
    </row>
    <row r="2" spans="1:27" ht="15.75" customHeight="1" thickTop="1" thickBot="1" x14ac:dyDescent="0.25">
      <c r="A2" s="35"/>
      <c r="B2" s="35"/>
      <c r="C2" s="35"/>
      <c r="D2" s="35"/>
      <c r="E2" s="35"/>
      <c r="F2" s="35"/>
      <c r="G2" s="37"/>
      <c r="H2" s="35"/>
      <c r="I2" s="35"/>
      <c r="J2" s="37"/>
      <c r="K2" s="38"/>
      <c r="L2" s="25"/>
      <c r="M2" s="39"/>
      <c r="N2" s="40"/>
      <c r="O2" s="40"/>
      <c r="P2" s="41"/>
      <c r="R2" s="25"/>
      <c r="S2" s="35"/>
      <c r="T2" s="35"/>
      <c r="U2" s="35"/>
      <c r="V2" s="35"/>
      <c r="W2" s="23"/>
      <c r="X2" s="35"/>
      <c r="Y2" s="35"/>
      <c r="Z2" s="35"/>
      <c r="AA2" s="35"/>
    </row>
    <row r="3" spans="1:27" ht="14.25" thickTop="1" thickBot="1" x14ac:dyDescent="0.25">
      <c r="A3" s="43" t="s">
        <v>27</v>
      </c>
      <c r="B3" s="7" t="s">
        <v>76</v>
      </c>
      <c r="C3" s="20" t="s">
        <v>28</v>
      </c>
      <c r="D3" s="20" t="s">
        <v>17</v>
      </c>
      <c r="E3" s="31" t="s">
        <v>30</v>
      </c>
      <c r="F3" t="s">
        <v>29</v>
      </c>
      <c r="G3" s="33" t="s">
        <v>31</v>
      </c>
      <c r="H3" s="32" t="s">
        <v>35</v>
      </c>
      <c r="I3" s="27" t="s">
        <v>68</v>
      </c>
      <c r="J3" s="31" t="s">
        <v>32</v>
      </c>
      <c r="K3" s="33" t="s">
        <v>33</v>
      </c>
      <c r="L3" s="1" t="s">
        <v>34</v>
      </c>
      <c r="M3" s="9" t="s">
        <v>36</v>
      </c>
      <c r="N3" s="9" t="s">
        <v>37</v>
      </c>
      <c r="O3" s="9" t="s">
        <v>38</v>
      </c>
      <c r="P3" s="9" t="s">
        <v>39</v>
      </c>
      <c r="Q3" s="8" t="s">
        <v>40</v>
      </c>
      <c r="R3" s="26" t="s">
        <v>41</v>
      </c>
      <c r="S3" s="24" t="s">
        <v>42</v>
      </c>
      <c r="T3" s="24" t="s">
        <v>43</v>
      </c>
      <c r="U3" s="24" t="s">
        <v>44</v>
      </c>
      <c r="V3" t="s">
        <v>45</v>
      </c>
      <c r="W3" s="20" t="s">
        <v>47</v>
      </c>
      <c r="X3" s="20" t="s">
        <v>48</v>
      </c>
      <c r="Y3" s="20" t="s">
        <v>49</v>
      </c>
      <c r="Z3" s="20" t="s">
        <v>46</v>
      </c>
      <c r="AA3" s="20" t="s">
        <v>50</v>
      </c>
    </row>
    <row r="4" spans="1:27" ht="14.25" thickTop="1" thickBot="1" x14ac:dyDescent="0.25">
      <c r="A4" s="44"/>
      <c r="B4" s="7"/>
      <c r="C4" s="15"/>
      <c r="D4" s="15"/>
      <c r="E4" s="13" t="s">
        <v>12</v>
      </c>
      <c r="F4" s="42" t="s">
        <v>67</v>
      </c>
      <c r="G4" s="13" t="s">
        <v>63</v>
      </c>
      <c r="H4" s="9" t="s">
        <v>64</v>
      </c>
      <c r="I4" s="16" t="s">
        <v>69</v>
      </c>
      <c r="J4" s="36" t="s">
        <v>1</v>
      </c>
      <c r="K4" s="13" t="s">
        <v>4</v>
      </c>
      <c r="L4" s="1"/>
      <c r="M4" s="9" t="s">
        <v>13</v>
      </c>
      <c r="N4" s="9" t="s">
        <v>0</v>
      </c>
      <c r="O4" s="9" t="s">
        <v>1</v>
      </c>
      <c r="P4" s="9" t="s">
        <v>2</v>
      </c>
      <c r="Q4" s="8"/>
      <c r="S4" s="13" t="s">
        <v>12</v>
      </c>
      <c r="T4" s="13" t="s">
        <v>3</v>
      </c>
      <c r="U4" s="13" t="s">
        <v>1</v>
      </c>
      <c r="V4" s="13" t="s">
        <v>4</v>
      </c>
      <c r="X4" s="13" t="s">
        <v>12</v>
      </c>
      <c r="Y4" s="13" t="s">
        <v>3</v>
      </c>
      <c r="Z4" s="13" t="s">
        <v>1</v>
      </c>
      <c r="AA4" s="13" t="s">
        <v>4</v>
      </c>
    </row>
    <row r="5" spans="1:27" ht="14.25" thickTop="1" thickBot="1" x14ac:dyDescent="0.25">
      <c r="A5" s="44"/>
      <c r="B5" s="7"/>
      <c r="C5" s="15"/>
      <c r="D5" s="15"/>
      <c r="I5" s="15"/>
      <c r="M5" s="2">
        <f>SUM(M27:M408)</f>
        <v>71.5</v>
      </c>
      <c r="N5" s="1">
        <f>SUM(M5*25)</f>
        <v>1787.5</v>
      </c>
      <c r="O5" s="1"/>
      <c r="P5" s="1"/>
    </row>
    <row r="6" spans="1:27" ht="14.25" thickTop="1" thickBot="1" x14ac:dyDescent="0.25">
      <c r="A6" s="44"/>
      <c r="B6" s="7"/>
      <c r="C6" s="15"/>
      <c r="D6" s="15"/>
      <c r="E6" s="3">
        <f>SUM(E7:E408)</f>
        <v>174</v>
      </c>
      <c r="F6">
        <f>SUM(E6*50)</f>
        <v>8700</v>
      </c>
      <c r="G6" s="3">
        <f>SUM(G7:G408)</f>
        <v>8350</v>
      </c>
      <c r="I6" s="15">
        <f>SUM(F6+G6)</f>
        <v>17050</v>
      </c>
      <c r="J6" s="3">
        <f>SUM(J7:J408)</f>
        <v>0</v>
      </c>
      <c r="K6" s="3">
        <f>SUM(G6-J6)</f>
        <v>8350</v>
      </c>
      <c r="M6" s="3">
        <f>SUM(M7:M26)</f>
        <v>96</v>
      </c>
      <c r="N6" s="3">
        <f>SUM(M6*20,N5,N7:N132)</f>
        <v>3837.5</v>
      </c>
      <c r="O6" s="3">
        <f>SUM(O7:O408)</f>
        <v>3000</v>
      </c>
      <c r="P6" s="4">
        <f>SUM(N6-O6)</f>
        <v>837.5</v>
      </c>
      <c r="S6" s="3">
        <f>SUM(S7:S408)</f>
        <v>71</v>
      </c>
      <c r="T6" s="3">
        <f>SUM(S6*20)</f>
        <v>1420</v>
      </c>
      <c r="U6" s="3">
        <f>SUM(U7:U408)</f>
        <v>1000</v>
      </c>
      <c r="V6" s="3">
        <f>SUM(T6-U6)</f>
        <v>420</v>
      </c>
      <c r="X6" s="3">
        <f>SUM(X7:X408)</f>
        <v>98</v>
      </c>
      <c r="Y6" s="3">
        <f>SUM(X6*25)</f>
        <v>2450</v>
      </c>
      <c r="Z6" s="3">
        <f>SUM(Z7:Z408)</f>
        <v>0</v>
      </c>
      <c r="AA6" s="3">
        <f>SUM(Y6-Z6)</f>
        <v>2450</v>
      </c>
    </row>
    <row r="7" spans="1:27" ht="13.5" thickTop="1" x14ac:dyDescent="0.2">
      <c r="A7" s="44">
        <v>44340</v>
      </c>
      <c r="B7" s="17">
        <v>44340</v>
      </c>
      <c r="C7" s="15" t="s">
        <v>18</v>
      </c>
      <c r="D7" s="15"/>
      <c r="E7">
        <v>11</v>
      </c>
      <c r="G7">
        <v>600</v>
      </c>
      <c r="H7" s="34" t="s">
        <v>66</v>
      </c>
      <c r="I7" s="15"/>
      <c r="L7" s="21"/>
      <c r="M7" s="1">
        <v>7.5</v>
      </c>
      <c r="X7">
        <v>8.5</v>
      </c>
    </row>
    <row r="8" spans="1:27" ht="12.75" x14ac:dyDescent="0.2">
      <c r="A8" s="44">
        <v>44341</v>
      </c>
      <c r="B8" s="17">
        <v>44341</v>
      </c>
      <c r="C8" s="15" t="s">
        <v>18</v>
      </c>
      <c r="D8" s="15"/>
      <c r="E8">
        <v>11.5</v>
      </c>
      <c r="G8">
        <v>150</v>
      </c>
      <c r="H8" s="21" t="s">
        <v>70</v>
      </c>
      <c r="I8" s="15"/>
      <c r="L8" s="1"/>
      <c r="M8" s="1">
        <v>7.5</v>
      </c>
    </row>
    <row r="9" spans="1:27" ht="12.75" x14ac:dyDescent="0.2">
      <c r="A9" s="44">
        <v>44342</v>
      </c>
      <c r="B9" s="17">
        <v>44342</v>
      </c>
      <c r="C9" s="15" t="s">
        <v>18</v>
      </c>
      <c r="D9" s="15"/>
      <c r="E9">
        <v>6</v>
      </c>
      <c r="G9">
        <v>40</v>
      </c>
      <c r="H9" s="21" t="s">
        <v>71</v>
      </c>
      <c r="I9" s="15"/>
      <c r="L9" s="1"/>
      <c r="M9" s="1">
        <v>4</v>
      </c>
      <c r="X9">
        <v>3</v>
      </c>
    </row>
    <row r="10" spans="1:27" ht="12.75" x14ac:dyDescent="0.2">
      <c r="A10" s="44">
        <v>44343</v>
      </c>
      <c r="B10" s="17">
        <v>44343</v>
      </c>
      <c r="C10" s="15" t="s">
        <v>19</v>
      </c>
      <c r="D10" s="15"/>
      <c r="H10" s="1"/>
      <c r="I10" s="15"/>
      <c r="L10" s="1"/>
      <c r="M10" s="1">
        <v>5</v>
      </c>
    </row>
    <row r="11" spans="1:27" ht="12.75" x14ac:dyDescent="0.2">
      <c r="A11" s="44">
        <v>44344</v>
      </c>
      <c r="B11" s="17">
        <v>44344</v>
      </c>
      <c r="C11" s="15" t="s">
        <v>7</v>
      </c>
      <c r="D11" s="15"/>
      <c r="E11">
        <v>12</v>
      </c>
      <c r="G11">
        <v>500</v>
      </c>
      <c r="H11" s="21" t="s">
        <v>73</v>
      </c>
      <c r="I11" s="15"/>
      <c r="L11" s="1"/>
      <c r="M11" s="1">
        <v>6</v>
      </c>
      <c r="N11" s="1">
        <v>15</v>
      </c>
      <c r="O11" s="21" t="s">
        <v>5</v>
      </c>
      <c r="X11">
        <v>4</v>
      </c>
    </row>
    <row r="12" spans="1:27" ht="12.75" x14ac:dyDescent="0.2">
      <c r="A12" s="44">
        <v>44345</v>
      </c>
      <c r="B12" s="17">
        <v>44345</v>
      </c>
      <c r="C12" s="15"/>
      <c r="D12" s="15"/>
      <c r="I12" s="15"/>
      <c r="M12" s="1"/>
    </row>
    <row r="13" spans="1:27" ht="12.75" x14ac:dyDescent="0.2">
      <c r="A13" s="44">
        <v>44346</v>
      </c>
      <c r="B13" s="17">
        <v>44346</v>
      </c>
      <c r="C13" s="15"/>
      <c r="D13" s="15"/>
      <c r="H13" s="1"/>
      <c r="I13" s="15"/>
      <c r="L13" s="1"/>
      <c r="M13" s="1"/>
      <c r="N13" s="6">
        <v>35</v>
      </c>
      <c r="O13" s="6" t="s">
        <v>6</v>
      </c>
    </row>
    <row r="14" spans="1:27" ht="12.75" x14ac:dyDescent="0.2">
      <c r="A14" s="44">
        <v>44347</v>
      </c>
      <c r="B14" s="17">
        <v>44347</v>
      </c>
      <c r="C14" s="15" t="s">
        <v>20</v>
      </c>
      <c r="D14" s="15"/>
      <c r="E14">
        <v>9</v>
      </c>
      <c r="G14">
        <v>500</v>
      </c>
      <c r="H14" s="34" t="s">
        <v>73</v>
      </c>
      <c r="I14" s="15"/>
      <c r="L14" s="21" t="s">
        <v>62</v>
      </c>
      <c r="M14" s="1">
        <v>9</v>
      </c>
      <c r="O14" s="1"/>
      <c r="X14">
        <v>6</v>
      </c>
    </row>
    <row r="15" spans="1:27" ht="12.75" x14ac:dyDescent="0.2">
      <c r="A15" s="45">
        <v>44348</v>
      </c>
      <c r="B15" s="29">
        <v>44348</v>
      </c>
      <c r="C15" s="15" t="s">
        <v>20</v>
      </c>
      <c r="D15" s="15"/>
      <c r="E15">
        <v>5</v>
      </c>
      <c r="F15" s="29"/>
      <c r="H15" s="5"/>
      <c r="I15" s="15"/>
      <c r="L15" s="1"/>
      <c r="M15" s="1">
        <v>5</v>
      </c>
      <c r="O15" s="1"/>
      <c r="X15">
        <v>4</v>
      </c>
    </row>
    <row r="16" spans="1:27" ht="12.75" x14ac:dyDescent="0.2">
      <c r="A16" s="44">
        <v>44348</v>
      </c>
      <c r="B16" s="17">
        <v>44348</v>
      </c>
      <c r="C16" s="15" t="s">
        <v>19</v>
      </c>
      <c r="D16" s="15"/>
      <c r="E16" s="1">
        <v>6</v>
      </c>
      <c r="H16" s="1"/>
      <c r="I16" s="15"/>
      <c r="L16" s="1"/>
      <c r="M16" s="1">
        <v>4</v>
      </c>
      <c r="S16" s="1"/>
      <c r="X16" s="1"/>
    </row>
    <row r="17" spans="1:24" ht="12.75" x14ac:dyDescent="0.2">
      <c r="A17" s="44">
        <v>44349</v>
      </c>
      <c r="B17" s="17">
        <v>44349</v>
      </c>
      <c r="C17" s="15" t="s">
        <v>7</v>
      </c>
      <c r="D17" s="15"/>
      <c r="E17">
        <v>9</v>
      </c>
      <c r="G17">
        <v>1650</v>
      </c>
      <c r="H17" s="21" t="s">
        <v>74</v>
      </c>
      <c r="I17" s="15"/>
      <c r="L17" s="1"/>
      <c r="M17" s="1">
        <v>8.5</v>
      </c>
      <c r="N17" s="6"/>
      <c r="O17" s="1"/>
      <c r="S17">
        <v>7</v>
      </c>
      <c r="X17">
        <v>4</v>
      </c>
    </row>
    <row r="18" spans="1:24" ht="12.75" x14ac:dyDescent="0.2">
      <c r="A18" s="44">
        <v>44350</v>
      </c>
      <c r="B18" s="17">
        <v>44350</v>
      </c>
      <c r="C18" s="15"/>
      <c r="D18" s="15"/>
      <c r="H18" s="1"/>
      <c r="I18" s="15"/>
      <c r="L18" s="1"/>
      <c r="M18" s="1"/>
      <c r="O18" s="1"/>
    </row>
    <row r="19" spans="1:24" ht="12.75" x14ac:dyDescent="0.2">
      <c r="A19" s="44">
        <v>44351</v>
      </c>
      <c r="B19" s="17">
        <v>44351</v>
      </c>
      <c r="C19" s="15" t="s">
        <v>7</v>
      </c>
      <c r="D19" s="15"/>
      <c r="E19" s="1">
        <v>8.5</v>
      </c>
      <c r="G19">
        <v>800</v>
      </c>
      <c r="H19" s="21" t="s">
        <v>75</v>
      </c>
      <c r="I19" s="15"/>
      <c r="L19" s="1"/>
      <c r="M19" s="1">
        <v>8.5</v>
      </c>
      <c r="O19" s="1">
        <v>1000</v>
      </c>
      <c r="S19" s="1"/>
      <c r="X19" s="1">
        <v>8.5</v>
      </c>
    </row>
    <row r="20" spans="1:24" ht="12.75" x14ac:dyDescent="0.2">
      <c r="A20" s="44">
        <v>44352</v>
      </c>
      <c r="B20" s="17">
        <v>44352</v>
      </c>
      <c r="C20" s="15"/>
      <c r="D20" s="15"/>
      <c r="E20" s="1"/>
      <c r="H20" s="1"/>
      <c r="I20" s="15"/>
      <c r="L20" s="1"/>
      <c r="M20" s="1"/>
      <c r="S20" s="1"/>
      <c r="X20" s="1"/>
    </row>
    <row r="21" spans="1:24" ht="15.75" customHeight="1" x14ac:dyDescent="0.2">
      <c r="A21" s="45">
        <v>44353</v>
      </c>
      <c r="B21" s="29">
        <v>44353</v>
      </c>
      <c r="C21" s="15"/>
      <c r="D21" s="15"/>
      <c r="E21" s="1"/>
      <c r="F21" s="29"/>
      <c r="H21" s="1"/>
      <c r="I21" s="15"/>
      <c r="L21" s="1"/>
      <c r="M21" s="1"/>
      <c r="S21" s="1"/>
      <c r="X21" s="1"/>
    </row>
    <row r="22" spans="1:24" ht="12.75" x14ac:dyDescent="0.2">
      <c r="A22" s="44">
        <v>44354</v>
      </c>
      <c r="B22" s="17">
        <v>44354</v>
      </c>
      <c r="C22" s="15" t="s">
        <v>18</v>
      </c>
      <c r="D22" s="15"/>
      <c r="E22">
        <v>7</v>
      </c>
      <c r="H22" s="1"/>
      <c r="I22" s="15"/>
      <c r="L22" s="1"/>
      <c r="M22" s="1">
        <v>8</v>
      </c>
      <c r="S22">
        <v>8</v>
      </c>
      <c r="X22">
        <v>6</v>
      </c>
    </row>
    <row r="23" spans="1:24" ht="15.75" customHeight="1" x14ac:dyDescent="0.2">
      <c r="A23" s="44">
        <v>44355</v>
      </c>
      <c r="B23" s="17">
        <v>44355</v>
      </c>
      <c r="C23" s="15" t="s">
        <v>18</v>
      </c>
      <c r="D23" s="15"/>
      <c r="E23" s="1">
        <v>9</v>
      </c>
      <c r="H23" s="1"/>
      <c r="I23" s="15"/>
      <c r="L23" s="1"/>
      <c r="M23" s="1">
        <v>5.5</v>
      </c>
      <c r="N23" s="1"/>
      <c r="O23" s="1"/>
      <c r="S23" s="1">
        <v>7.5</v>
      </c>
      <c r="X23" s="1">
        <v>6</v>
      </c>
    </row>
    <row r="24" spans="1:24" ht="12.75" x14ac:dyDescent="0.2">
      <c r="A24" s="44">
        <v>44356</v>
      </c>
      <c r="B24" s="17">
        <v>44356</v>
      </c>
      <c r="C24" s="15" t="s">
        <v>18</v>
      </c>
      <c r="D24" s="15"/>
      <c r="E24">
        <v>6</v>
      </c>
      <c r="I24" s="15"/>
      <c r="M24">
        <v>7</v>
      </c>
      <c r="S24">
        <v>7</v>
      </c>
      <c r="X24">
        <v>5</v>
      </c>
    </row>
    <row r="25" spans="1:24" ht="12.75" x14ac:dyDescent="0.2">
      <c r="A25" s="44">
        <v>44356</v>
      </c>
      <c r="B25" s="17">
        <v>44356</v>
      </c>
      <c r="C25" s="15" t="s">
        <v>21</v>
      </c>
      <c r="D25" s="15"/>
      <c r="E25">
        <v>7</v>
      </c>
      <c r="F25" s="29"/>
      <c r="G25">
        <v>1300</v>
      </c>
      <c r="H25" s="14" t="s">
        <v>78</v>
      </c>
      <c r="I25" s="15"/>
      <c r="M25">
        <v>5</v>
      </c>
      <c r="S25">
        <v>5</v>
      </c>
    </row>
    <row r="26" spans="1:24" ht="15.75" customHeight="1" x14ac:dyDescent="0.2">
      <c r="A26" s="44">
        <v>44357</v>
      </c>
      <c r="B26" s="17">
        <v>44357</v>
      </c>
      <c r="C26" s="15" t="s">
        <v>23</v>
      </c>
      <c r="D26" s="15"/>
      <c r="E26">
        <v>6</v>
      </c>
      <c r="G26">
        <v>500</v>
      </c>
      <c r="H26" s="21" t="s">
        <v>77</v>
      </c>
      <c r="I26" s="15"/>
      <c r="L26" s="1"/>
      <c r="M26" s="1">
        <v>5.5</v>
      </c>
      <c r="X26">
        <v>6</v>
      </c>
    </row>
    <row r="27" spans="1:24" ht="12.75" x14ac:dyDescent="0.2">
      <c r="A27" s="44">
        <v>44358</v>
      </c>
      <c r="B27" s="17">
        <v>44358</v>
      </c>
      <c r="C27" s="15" t="s">
        <v>23</v>
      </c>
      <c r="D27" s="15"/>
      <c r="E27">
        <v>8</v>
      </c>
      <c r="G27">
        <v>400</v>
      </c>
      <c r="H27" s="14" t="s">
        <v>79</v>
      </c>
      <c r="I27" s="15"/>
      <c r="M27">
        <v>9</v>
      </c>
      <c r="N27" s="1">
        <v>10</v>
      </c>
      <c r="O27" s="1" t="s">
        <v>8</v>
      </c>
      <c r="S27">
        <v>9</v>
      </c>
      <c r="X27">
        <v>6</v>
      </c>
    </row>
    <row r="28" spans="1:24" ht="15.75" customHeight="1" x14ac:dyDescent="0.2">
      <c r="A28" s="44">
        <v>44359</v>
      </c>
      <c r="B28" s="17">
        <v>44359</v>
      </c>
      <c r="C28" s="15"/>
      <c r="D28" s="15"/>
      <c r="E28" s="1"/>
      <c r="H28" s="1"/>
      <c r="I28" s="15"/>
      <c r="L28" s="1"/>
      <c r="M28" s="1"/>
      <c r="N28" s="6"/>
      <c r="O28" s="1"/>
      <c r="S28" s="1"/>
      <c r="X28" s="1"/>
    </row>
    <row r="29" spans="1:24" ht="12.75" x14ac:dyDescent="0.2">
      <c r="A29" s="45">
        <v>44359</v>
      </c>
      <c r="B29" s="29">
        <v>44359</v>
      </c>
      <c r="C29" s="15"/>
      <c r="D29" s="15"/>
      <c r="E29" s="1"/>
      <c r="F29" s="29"/>
      <c r="H29" s="1"/>
      <c r="I29" s="15"/>
      <c r="L29" s="1"/>
      <c r="M29" s="1"/>
      <c r="N29" s="6"/>
      <c r="O29" s="1"/>
      <c r="S29" s="1"/>
      <c r="X29" s="1"/>
    </row>
    <row r="30" spans="1:24" ht="15.75" customHeight="1" x14ac:dyDescent="0.2">
      <c r="A30" s="44">
        <v>44360</v>
      </c>
      <c r="B30" s="17">
        <v>44360</v>
      </c>
      <c r="C30" s="15"/>
      <c r="D30" s="15"/>
      <c r="E30" s="1"/>
      <c r="H30" s="1"/>
      <c r="I30" s="15"/>
      <c r="L30" s="1"/>
      <c r="M30" s="1"/>
      <c r="S30" s="1"/>
      <c r="X30" s="1"/>
    </row>
    <row r="31" spans="1:24" ht="12.75" x14ac:dyDescent="0.2">
      <c r="A31" s="44">
        <v>44361</v>
      </c>
      <c r="B31" s="17">
        <v>44361</v>
      </c>
      <c r="C31" s="15"/>
      <c r="D31" s="15"/>
      <c r="I31" s="15"/>
    </row>
    <row r="32" spans="1:24" ht="12.75" x14ac:dyDescent="0.2">
      <c r="A32" s="44">
        <v>44362</v>
      </c>
      <c r="B32" s="17">
        <v>44362</v>
      </c>
      <c r="C32" s="15"/>
      <c r="D32" s="15"/>
      <c r="H32" s="6"/>
      <c r="I32" s="15"/>
      <c r="L32" s="1"/>
      <c r="M32" s="1"/>
    </row>
    <row r="33" spans="1:26" ht="12.75" x14ac:dyDescent="0.2">
      <c r="A33" s="44">
        <v>44363</v>
      </c>
      <c r="B33" s="17">
        <v>44363</v>
      </c>
      <c r="C33" s="15" t="s">
        <v>19</v>
      </c>
      <c r="D33" s="15"/>
      <c r="E33">
        <v>9</v>
      </c>
      <c r="G33">
        <v>680</v>
      </c>
      <c r="H33" s="14" t="s">
        <v>80</v>
      </c>
      <c r="I33" s="15"/>
      <c r="M33">
        <v>9</v>
      </c>
      <c r="X33">
        <v>6</v>
      </c>
    </row>
    <row r="34" spans="1:26" ht="12.75" x14ac:dyDescent="0.2">
      <c r="A34" s="44">
        <v>44364</v>
      </c>
      <c r="B34" s="17">
        <v>44364</v>
      </c>
      <c r="C34" s="15" t="s">
        <v>24</v>
      </c>
      <c r="D34" s="15"/>
      <c r="E34" s="1">
        <v>4.5</v>
      </c>
      <c r="G34">
        <v>850</v>
      </c>
      <c r="H34" s="21" t="s">
        <v>81</v>
      </c>
      <c r="I34" s="15"/>
      <c r="J34" s="1"/>
      <c r="L34" s="1"/>
      <c r="M34" s="1">
        <v>2.5</v>
      </c>
      <c r="N34" s="6">
        <v>70</v>
      </c>
      <c r="O34" s="1" t="s">
        <v>9</v>
      </c>
      <c r="S34" s="1">
        <v>4.5</v>
      </c>
      <c r="U34" s="1"/>
      <c r="X34" s="1">
        <v>4.5</v>
      </c>
      <c r="Z34" s="1"/>
    </row>
    <row r="35" spans="1:26" ht="15.75" customHeight="1" x14ac:dyDescent="0.2">
      <c r="A35" s="44">
        <v>44364</v>
      </c>
      <c r="B35" s="17">
        <v>44364</v>
      </c>
      <c r="C35" s="15" t="s">
        <v>22</v>
      </c>
      <c r="D35" s="15"/>
      <c r="E35" s="1">
        <v>3</v>
      </c>
      <c r="F35" s="29"/>
      <c r="H35" s="1"/>
      <c r="I35" s="15"/>
      <c r="J35" s="1"/>
      <c r="L35" s="1"/>
      <c r="M35" s="1">
        <v>3</v>
      </c>
      <c r="O35" s="1"/>
      <c r="S35" s="1">
        <v>3</v>
      </c>
      <c r="U35" s="1"/>
      <c r="X35" s="1">
        <v>3</v>
      </c>
      <c r="Z35" s="1"/>
    </row>
    <row r="36" spans="1:26" ht="12.75" x14ac:dyDescent="0.2">
      <c r="A36" s="44">
        <v>44365</v>
      </c>
      <c r="B36" s="17">
        <v>44365</v>
      </c>
      <c r="C36" s="15" t="s">
        <v>22</v>
      </c>
      <c r="D36" s="15"/>
      <c r="E36">
        <v>7</v>
      </c>
      <c r="I36" s="15"/>
      <c r="M36">
        <v>7</v>
      </c>
      <c r="S36">
        <v>7</v>
      </c>
      <c r="X36">
        <v>6</v>
      </c>
    </row>
    <row r="37" spans="1:26" ht="15.75" customHeight="1" x14ac:dyDescent="0.2">
      <c r="A37" s="44">
        <v>44366</v>
      </c>
      <c r="B37" s="17">
        <v>44366</v>
      </c>
      <c r="C37" s="15"/>
      <c r="D37" s="15"/>
      <c r="H37" s="1"/>
      <c r="I37" s="15"/>
      <c r="L37" s="1"/>
      <c r="M37" s="1"/>
    </row>
    <row r="38" spans="1:26" ht="15.75" customHeight="1" x14ac:dyDescent="0.2">
      <c r="A38" s="44">
        <v>44367</v>
      </c>
      <c r="B38" s="17">
        <v>44367</v>
      </c>
      <c r="C38" s="15"/>
      <c r="D38" s="15"/>
      <c r="H38" s="1"/>
      <c r="I38" s="15"/>
      <c r="L38" s="1"/>
      <c r="M38" s="1"/>
    </row>
    <row r="39" spans="1:26" ht="15.75" customHeight="1" x14ac:dyDescent="0.2">
      <c r="A39" s="44">
        <v>44368</v>
      </c>
      <c r="B39" s="17">
        <v>44368</v>
      </c>
      <c r="C39" s="15" t="s">
        <v>18</v>
      </c>
      <c r="D39" s="15"/>
      <c r="E39">
        <v>1</v>
      </c>
      <c r="H39" s="1"/>
      <c r="I39" s="15"/>
      <c r="L39" s="1"/>
    </row>
    <row r="40" spans="1:26" ht="15.75" customHeight="1" x14ac:dyDescent="0.2">
      <c r="A40" s="44">
        <v>44369</v>
      </c>
      <c r="B40" s="17">
        <v>44369</v>
      </c>
      <c r="C40" s="15" t="s">
        <v>18</v>
      </c>
      <c r="D40" s="15"/>
      <c r="E40">
        <v>10.5</v>
      </c>
      <c r="H40" s="1"/>
      <c r="I40" s="15"/>
      <c r="M40">
        <v>8</v>
      </c>
    </row>
    <row r="41" spans="1:26" ht="15.75" customHeight="1" x14ac:dyDescent="0.2">
      <c r="A41" s="44">
        <v>44370</v>
      </c>
      <c r="B41" s="17">
        <v>44370</v>
      </c>
      <c r="C41" s="15"/>
      <c r="D41" s="15"/>
      <c r="I41" s="15"/>
    </row>
    <row r="42" spans="1:26" ht="15.75" customHeight="1" x14ac:dyDescent="0.2">
      <c r="A42" s="44">
        <v>44371</v>
      </c>
      <c r="B42" s="17">
        <v>44371</v>
      </c>
      <c r="C42" s="15" t="s">
        <v>18</v>
      </c>
      <c r="D42" s="15"/>
      <c r="E42" s="1">
        <v>5</v>
      </c>
      <c r="H42" s="1"/>
      <c r="I42" s="15"/>
      <c r="L42" s="1"/>
      <c r="M42" s="1">
        <v>7</v>
      </c>
      <c r="O42">
        <v>2000</v>
      </c>
      <c r="S42" s="1">
        <v>7</v>
      </c>
      <c r="U42">
        <v>1000</v>
      </c>
      <c r="X42" s="1">
        <v>5.5</v>
      </c>
    </row>
    <row r="43" spans="1:26" ht="15.75" customHeight="1" x14ac:dyDescent="0.2">
      <c r="A43" s="44">
        <v>44372</v>
      </c>
      <c r="B43" s="17">
        <v>44372</v>
      </c>
      <c r="C43" s="15"/>
      <c r="D43" s="15"/>
      <c r="I43" s="15"/>
    </row>
    <row r="44" spans="1:26" ht="15.75" customHeight="1" x14ac:dyDescent="0.2">
      <c r="A44" s="44">
        <v>44373</v>
      </c>
      <c r="B44" s="17">
        <v>44373</v>
      </c>
      <c r="C44" s="15"/>
      <c r="D44" s="15"/>
      <c r="I44" s="15"/>
    </row>
    <row r="45" spans="1:26" ht="15.75" customHeight="1" x14ac:dyDescent="0.2">
      <c r="A45" s="44">
        <v>44374</v>
      </c>
      <c r="B45" s="17">
        <v>44374</v>
      </c>
      <c r="C45" s="15"/>
      <c r="D45" s="15"/>
      <c r="I45" s="15"/>
    </row>
    <row r="46" spans="1:26" ht="15.75" customHeight="1" x14ac:dyDescent="0.2">
      <c r="A46" s="44">
        <v>44375</v>
      </c>
      <c r="B46" s="17">
        <v>44375</v>
      </c>
      <c r="C46" s="15" t="s">
        <v>7</v>
      </c>
      <c r="D46" s="15"/>
      <c r="E46">
        <v>1</v>
      </c>
      <c r="I46" s="15"/>
      <c r="M46">
        <v>1</v>
      </c>
    </row>
    <row r="47" spans="1:26" ht="15.75" customHeight="1" x14ac:dyDescent="0.2">
      <c r="A47" s="44">
        <v>44375</v>
      </c>
      <c r="B47" s="17">
        <v>44375</v>
      </c>
      <c r="C47" s="15" t="s">
        <v>19</v>
      </c>
      <c r="D47" s="15"/>
      <c r="E47">
        <v>3</v>
      </c>
      <c r="F47" s="29"/>
      <c r="G47">
        <v>320</v>
      </c>
      <c r="H47" s="14" t="s">
        <v>82</v>
      </c>
      <c r="I47" s="15"/>
      <c r="M47">
        <v>3</v>
      </c>
    </row>
    <row r="48" spans="1:26" ht="15.75" customHeight="1" x14ac:dyDescent="0.2">
      <c r="A48" s="44">
        <v>44375</v>
      </c>
      <c r="B48" s="17">
        <v>44375</v>
      </c>
      <c r="C48" s="15" t="s">
        <v>18</v>
      </c>
      <c r="D48" s="15"/>
      <c r="E48">
        <v>2</v>
      </c>
      <c r="F48" s="29"/>
      <c r="I48" s="15"/>
      <c r="M48">
        <v>2</v>
      </c>
    </row>
    <row r="49" spans="1:24" ht="15.75" customHeight="1" x14ac:dyDescent="0.2">
      <c r="A49" s="44">
        <v>44376</v>
      </c>
      <c r="B49" s="17">
        <v>44376</v>
      </c>
      <c r="C49" s="15" t="s">
        <v>19</v>
      </c>
      <c r="D49" s="15"/>
      <c r="E49">
        <v>7</v>
      </c>
      <c r="G49">
        <v>60</v>
      </c>
      <c r="H49" s="14" t="s">
        <v>83</v>
      </c>
      <c r="I49" s="15"/>
      <c r="M49">
        <v>7</v>
      </c>
      <c r="S49">
        <v>6</v>
      </c>
      <c r="X49">
        <v>6</v>
      </c>
    </row>
    <row r="50" spans="1:24" ht="15.75" customHeight="1" x14ac:dyDescent="0.2">
      <c r="A50" s="44">
        <v>44377</v>
      </c>
      <c r="B50" s="17">
        <v>44377</v>
      </c>
      <c r="C50" s="15" t="s">
        <v>14</v>
      </c>
      <c r="D50" s="15"/>
      <c r="I50" s="15"/>
    </row>
    <row r="51" spans="1:24" ht="15.75" customHeight="1" x14ac:dyDescent="0.2">
      <c r="A51" s="44">
        <v>44378</v>
      </c>
      <c r="B51" s="17">
        <v>44378</v>
      </c>
      <c r="C51" s="15" t="s">
        <v>14</v>
      </c>
      <c r="D51" s="15"/>
      <c r="I51" s="15"/>
      <c r="M51">
        <v>4</v>
      </c>
    </row>
    <row r="52" spans="1:24" ht="15.75" customHeight="1" x14ac:dyDescent="0.2">
      <c r="A52" s="44">
        <v>44379</v>
      </c>
      <c r="B52" s="17">
        <v>44379</v>
      </c>
      <c r="C52" s="15" t="s">
        <v>14</v>
      </c>
      <c r="D52" s="15"/>
      <c r="I52" s="15"/>
      <c r="M52">
        <v>6</v>
      </c>
    </row>
    <row r="53" spans="1:24" ht="15.75" customHeight="1" x14ac:dyDescent="0.2">
      <c r="A53" s="44">
        <v>44380</v>
      </c>
      <c r="B53" s="17">
        <v>44380</v>
      </c>
      <c r="C53" s="15"/>
      <c r="D53" s="15"/>
      <c r="I53" s="15"/>
      <c r="M53">
        <v>3</v>
      </c>
    </row>
    <row r="54" spans="1:24" ht="15.75" customHeight="1" x14ac:dyDescent="0.2">
      <c r="A54" s="44">
        <v>44381</v>
      </c>
      <c r="B54" s="17">
        <v>44381</v>
      </c>
      <c r="C54" s="15"/>
      <c r="D54" s="15"/>
      <c r="I54" s="15"/>
    </row>
    <row r="55" spans="1:24" ht="15.75" customHeight="1" x14ac:dyDescent="0.2">
      <c r="A55" s="44">
        <v>44382</v>
      </c>
      <c r="B55" s="17">
        <v>44382</v>
      </c>
      <c r="C55" s="15"/>
      <c r="D55" s="15"/>
      <c r="I55" s="15"/>
    </row>
    <row r="56" spans="1:24" ht="15.75" customHeight="1" x14ac:dyDescent="0.2">
      <c r="A56" s="44">
        <v>44383</v>
      </c>
      <c r="B56" s="17">
        <v>44383</v>
      </c>
      <c r="C56" s="15"/>
      <c r="D56" s="15"/>
      <c r="I56" s="15"/>
    </row>
    <row r="57" spans="1:24" ht="15.75" customHeight="1" x14ac:dyDescent="0.2">
      <c r="A57" s="44">
        <v>44384</v>
      </c>
      <c r="B57" s="17">
        <v>44384</v>
      </c>
      <c r="C57" s="15"/>
      <c r="D57" s="15"/>
      <c r="I57" s="15"/>
    </row>
    <row r="58" spans="1:24" ht="15.75" customHeight="1" x14ac:dyDescent="0.2">
      <c r="A58" s="44">
        <v>44385</v>
      </c>
      <c r="B58" s="17">
        <v>44385</v>
      </c>
      <c r="C58" s="15"/>
      <c r="D58" s="15"/>
      <c r="I58" s="15"/>
    </row>
    <row r="59" spans="1:24" ht="15.75" customHeight="1" x14ac:dyDescent="0.2">
      <c r="A59" s="44">
        <v>44386</v>
      </c>
      <c r="B59" s="17">
        <v>44386</v>
      </c>
      <c r="C59" s="15"/>
      <c r="D59" s="15"/>
      <c r="I59" s="15"/>
    </row>
    <row r="60" spans="1:24" ht="15.75" customHeight="1" x14ac:dyDescent="0.2">
      <c r="A60" s="44">
        <v>44387</v>
      </c>
      <c r="B60" s="17">
        <v>44387</v>
      </c>
      <c r="C60" s="15"/>
      <c r="D60" s="15"/>
      <c r="I60" s="15"/>
    </row>
    <row r="61" spans="1:24" ht="15.75" customHeight="1" x14ac:dyDescent="0.2">
      <c r="A61" s="44">
        <v>44388</v>
      </c>
      <c r="B61" s="17">
        <v>44388</v>
      </c>
      <c r="C61" s="15"/>
      <c r="D61" s="15"/>
      <c r="I61" s="15"/>
    </row>
    <row r="62" spans="1:24" ht="15.75" customHeight="1" x14ac:dyDescent="0.2">
      <c r="A62" s="44">
        <v>44389</v>
      </c>
      <c r="B62" s="17">
        <v>44389</v>
      </c>
      <c r="C62" s="15"/>
      <c r="D62" s="15"/>
      <c r="I62" s="15"/>
    </row>
    <row r="63" spans="1:24" ht="15.75" customHeight="1" x14ac:dyDescent="0.2">
      <c r="A63" s="44">
        <v>44390</v>
      </c>
      <c r="B63" s="17">
        <v>44390</v>
      </c>
      <c r="C63" s="15"/>
      <c r="D63" s="15"/>
      <c r="I63" s="15"/>
    </row>
    <row r="64" spans="1:24" ht="15.75" customHeight="1" x14ac:dyDescent="0.2">
      <c r="A64" s="44">
        <v>44391</v>
      </c>
      <c r="B64" s="17">
        <v>44391</v>
      </c>
      <c r="C64" s="15"/>
      <c r="D64" s="15"/>
      <c r="I64" s="15"/>
    </row>
    <row r="65" spans="1:9" ht="15.75" customHeight="1" x14ac:dyDescent="0.2">
      <c r="A65" s="44">
        <v>44392</v>
      </c>
      <c r="B65" s="17">
        <v>44392</v>
      </c>
      <c r="C65" s="15"/>
      <c r="D65" s="15"/>
      <c r="I65" s="15"/>
    </row>
    <row r="66" spans="1:9" ht="15.75" customHeight="1" x14ac:dyDescent="0.2">
      <c r="A66" s="44">
        <v>44393</v>
      </c>
      <c r="B66" s="17">
        <v>44393</v>
      </c>
      <c r="C66" s="15"/>
      <c r="D66" s="15"/>
      <c r="I66" s="15"/>
    </row>
    <row r="67" spans="1:9" ht="15.75" customHeight="1" x14ac:dyDescent="0.2">
      <c r="A67" s="44">
        <v>44394</v>
      </c>
      <c r="B67" s="17">
        <v>44394</v>
      </c>
      <c r="C67" s="15"/>
      <c r="D67" s="15"/>
      <c r="I67" s="15"/>
    </row>
    <row r="68" spans="1:9" ht="15.75" customHeight="1" x14ac:dyDescent="0.2">
      <c r="A68" s="44">
        <v>44395</v>
      </c>
      <c r="B68" s="17">
        <v>44395</v>
      </c>
      <c r="C68" s="15"/>
      <c r="D68" s="15"/>
      <c r="I68" s="15"/>
    </row>
    <row r="69" spans="1:9" ht="15.75" customHeight="1" x14ac:dyDescent="0.2">
      <c r="A69" s="44">
        <v>44396</v>
      </c>
      <c r="B69" s="17">
        <v>44396</v>
      </c>
      <c r="C69" s="15"/>
      <c r="D69" s="15"/>
      <c r="I69" s="15"/>
    </row>
    <row r="70" spans="1:9" ht="15.75" customHeight="1" x14ac:dyDescent="0.2">
      <c r="A70" s="44">
        <v>44397</v>
      </c>
      <c r="B70" s="17">
        <v>44397</v>
      </c>
      <c r="C70" s="15"/>
      <c r="D70" s="15"/>
      <c r="I70" s="15"/>
    </row>
    <row r="71" spans="1:9" ht="15.75" customHeight="1" x14ac:dyDescent="0.2">
      <c r="A71" s="44">
        <v>44398</v>
      </c>
      <c r="B71" s="17">
        <v>44398</v>
      </c>
      <c r="C71" s="15"/>
      <c r="D71" s="15"/>
      <c r="I71" s="15"/>
    </row>
    <row r="72" spans="1:9" ht="15.75" customHeight="1" x14ac:dyDescent="0.2">
      <c r="A72" s="44">
        <v>44399</v>
      </c>
      <c r="B72" s="17">
        <v>44399</v>
      </c>
      <c r="C72" s="15"/>
      <c r="D72" s="15"/>
      <c r="I72" s="15"/>
    </row>
    <row r="73" spans="1:9" ht="15.75" customHeight="1" x14ac:dyDescent="0.2">
      <c r="A73" s="44">
        <v>44400</v>
      </c>
      <c r="B73" s="17">
        <v>44400</v>
      </c>
      <c r="C73" s="15"/>
      <c r="D73" s="15"/>
      <c r="I73" s="15"/>
    </row>
    <row r="74" spans="1:9" ht="15.75" customHeight="1" x14ac:dyDescent="0.2">
      <c r="A74" s="44">
        <v>44401</v>
      </c>
      <c r="B74" s="17">
        <v>44401</v>
      </c>
      <c r="C74" s="15"/>
      <c r="D74" s="15"/>
      <c r="I74" s="15"/>
    </row>
    <row r="75" spans="1:9" ht="15.75" customHeight="1" x14ac:dyDescent="0.2">
      <c r="A75" s="44">
        <v>44402</v>
      </c>
      <c r="B75" s="17">
        <v>44402</v>
      </c>
      <c r="C75" s="15"/>
      <c r="D75" s="15"/>
      <c r="I75" s="15"/>
    </row>
    <row r="76" spans="1:9" ht="15.75" customHeight="1" x14ac:dyDescent="0.2">
      <c r="A76" s="44">
        <v>44403</v>
      </c>
      <c r="B76" s="17">
        <v>44403</v>
      </c>
      <c r="C76" s="15"/>
      <c r="D76" s="15"/>
      <c r="I76" s="15"/>
    </row>
    <row r="77" spans="1:9" ht="15.75" customHeight="1" x14ac:dyDescent="0.2">
      <c r="A77" s="44">
        <v>44404</v>
      </c>
      <c r="B77" s="17">
        <v>44404</v>
      </c>
      <c r="C77" s="15"/>
      <c r="D77" s="15"/>
      <c r="I77" s="15"/>
    </row>
    <row r="78" spans="1:9" ht="15.75" customHeight="1" x14ac:dyDescent="0.2">
      <c r="A78" s="44">
        <v>44405</v>
      </c>
      <c r="B78" s="17">
        <v>44405</v>
      </c>
      <c r="C78" s="15"/>
      <c r="D78" s="15"/>
      <c r="I78" s="15"/>
    </row>
    <row r="79" spans="1:9" ht="15.75" customHeight="1" x14ac:dyDescent="0.2">
      <c r="A79" s="44">
        <v>44406</v>
      </c>
      <c r="B79" s="17">
        <v>44406</v>
      </c>
      <c r="C79" s="15"/>
      <c r="D79" s="15"/>
      <c r="I79" s="15"/>
    </row>
    <row r="80" spans="1:9" ht="15.75" customHeight="1" x14ac:dyDescent="0.2">
      <c r="A80" s="44">
        <v>44407</v>
      </c>
      <c r="B80" s="17">
        <v>44407</v>
      </c>
      <c r="C80" s="15"/>
      <c r="D80" s="15"/>
      <c r="I80" s="15"/>
    </row>
    <row r="81" spans="1:9" ht="15.75" customHeight="1" x14ac:dyDescent="0.2">
      <c r="A81" s="44">
        <v>44408</v>
      </c>
      <c r="B81" s="17">
        <v>44408</v>
      </c>
      <c r="C81" s="15"/>
      <c r="D81" s="15"/>
      <c r="I81" s="15"/>
    </row>
    <row r="82" spans="1:9" ht="15.75" customHeight="1" x14ac:dyDescent="0.2">
      <c r="A82" s="44">
        <v>44409</v>
      </c>
      <c r="B82" s="17">
        <v>44409</v>
      </c>
      <c r="C82" s="15"/>
      <c r="D82" s="15"/>
      <c r="I82" s="15"/>
    </row>
    <row r="83" spans="1:9" ht="15.75" customHeight="1" x14ac:dyDescent="0.2">
      <c r="A83" s="44">
        <v>44410</v>
      </c>
      <c r="B83" s="17">
        <v>44410</v>
      </c>
      <c r="C83" s="15"/>
      <c r="D83" s="15"/>
      <c r="I83" s="15"/>
    </row>
    <row r="84" spans="1:9" ht="15.75" customHeight="1" x14ac:dyDescent="0.2">
      <c r="A84" s="44">
        <v>44411</v>
      </c>
      <c r="B84" s="17">
        <v>44411</v>
      </c>
      <c r="C84" s="15"/>
      <c r="D84" s="15"/>
      <c r="I84" s="15"/>
    </row>
    <row r="85" spans="1:9" ht="15.75" customHeight="1" x14ac:dyDescent="0.2">
      <c r="A85" s="44">
        <v>44412</v>
      </c>
      <c r="B85" s="17">
        <v>44412</v>
      </c>
      <c r="C85" s="15"/>
      <c r="D85" s="15"/>
      <c r="I85" s="15"/>
    </row>
    <row r="86" spans="1:9" ht="15.75" customHeight="1" x14ac:dyDescent="0.2">
      <c r="A86" s="44">
        <v>44413</v>
      </c>
      <c r="B86" s="17">
        <v>44413</v>
      </c>
      <c r="C86" s="15"/>
      <c r="D86" s="15"/>
      <c r="I86" s="15"/>
    </row>
    <row r="87" spans="1:9" ht="15.75" customHeight="1" x14ac:dyDescent="0.2">
      <c r="A87" s="44">
        <v>44414</v>
      </c>
      <c r="B87" s="17">
        <v>44414</v>
      </c>
      <c r="C87" s="15"/>
      <c r="D87" s="15"/>
      <c r="I87" s="15"/>
    </row>
    <row r="88" spans="1:9" ht="15.75" customHeight="1" x14ac:dyDescent="0.2">
      <c r="A88" s="44">
        <v>44415</v>
      </c>
      <c r="B88" s="17">
        <v>44415</v>
      </c>
      <c r="C88" s="15"/>
      <c r="D88" s="15"/>
      <c r="I88" s="15"/>
    </row>
    <row r="89" spans="1:9" ht="15.75" customHeight="1" x14ac:dyDescent="0.2">
      <c r="A89" s="44">
        <v>44416</v>
      </c>
      <c r="B89" s="17">
        <v>44416</v>
      </c>
      <c r="C89" s="15"/>
      <c r="D89" s="15"/>
      <c r="I89" s="15"/>
    </row>
    <row r="90" spans="1:9" ht="15.75" customHeight="1" x14ac:dyDescent="0.2">
      <c r="A90" s="44">
        <v>44417</v>
      </c>
      <c r="B90" s="17">
        <v>44417</v>
      </c>
      <c r="C90" s="15"/>
      <c r="D90" s="15"/>
      <c r="I90" s="15"/>
    </row>
    <row r="91" spans="1:9" ht="15.75" customHeight="1" x14ac:dyDescent="0.2">
      <c r="A91" s="44">
        <v>44418</v>
      </c>
      <c r="B91" s="17">
        <v>44418</v>
      </c>
      <c r="C91" s="15"/>
      <c r="D91" s="15"/>
      <c r="I91" s="15"/>
    </row>
    <row r="92" spans="1:9" ht="15.75" customHeight="1" x14ac:dyDescent="0.2">
      <c r="A92" s="44">
        <v>44419</v>
      </c>
      <c r="B92" s="17">
        <v>44419</v>
      </c>
      <c r="C92" s="15"/>
      <c r="D92" s="15"/>
      <c r="I92" s="15"/>
    </row>
    <row r="93" spans="1:9" ht="15.75" customHeight="1" x14ac:dyDescent="0.2">
      <c r="A93" s="44">
        <v>44420</v>
      </c>
      <c r="B93" s="17">
        <v>44420</v>
      </c>
      <c r="C93" s="15"/>
      <c r="D93" s="15"/>
      <c r="I93" s="15"/>
    </row>
    <row r="94" spans="1:9" ht="15.75" customHeight="1" x14ac:dyDescent="0.2">
      <c r="A94" s="44">
        <v>44421</v>
      </c>
      <c r="B94" s="17">
        <v>44421</v>
      </c>
      <c r="C94" s="15"/>
      <c r="D94" s="15"/>
      <c r="I94" s="15"/>
    </row>
    <row r="95" spans="1:9" ht="15.75" customHeight="1" x14ac:dyDescent="0.2">
      <c r="A95" s="44">
        <v>44422</v>
      </c>
      <c r="B95" s="17">
        <v>44422</v>
      </c>
      <c r="C95" s="15"/>
      <c r="D95" s="15"/>
      <c r="I95" s="15"/>
    </row>
    <row r="96" spans="1:9" ht="15.75" customHeight="1" x14ac:dyDescent="0.2">
      <c r="A96" s="44">
        <v>44423</v>
      </c>
      <c r="B96" s="17">
        <v>44423</v>
      </c>
      <c r="C96" s="15"/>
      <c r="D96" s="15"/>
      <c r="I96" s="15"/>
    </row>
    <row r="97" spans="1:9" ht="15.75" customHeight="1" x14ac:dyDescent="0.2">
      <c r="A97" s="44">
        <v>44424</v>
      </c>
      <c r="B97" s="17">
        <v>44424</v>
      </c>
      <c r="C97" s="15"/>
      <c r="D97" s="15"/>
      <c r="I97" s="15"/>
    </row>
    <row r="98" spans="1:9" ht="15.75" customHeight="1" x14ac:dyDescent="0.2">
      <c r="A98" s="44">
        <v>44425</v>
      </c>
      <c r="B98" s="17">
        <v>44425</v>
      </c>
      <c r="C98" s="15"/>
      <c r="D98" s="15"/>
      <c r="I98" s="15"/>
    </row>
    <row r="99" spans="1:9" ht="15.75" customHeight="1" x14ac:dyDescent="0.2">
      <c r="A99" s="44">
        <v>44426</v>
      </c>
      <c r="B99" s="17">
        <v>44426</v>
      </c>
      <c r="C99" s="15"/>
      <c r="D99" s="15"/>
      <c r="I99" s="15"/>
    </row>
    <row r="100" spans="1:9" ht="15.75" customHeight="1" x14ac:dyDescent="0.2">
      <c r="A100" s="44">
        <v>44427</v>
      </c>
      <c r="B100" s="17">
        <v>44427</v>
      </c>
      <c r="C100" s="15"/>
      <c r="D100" s="15"/>
      <c r="I100" s="15"/>
    </row>
    <row r="101" spans="1:9" ht="15.75" customHeight="1" x14ac:dyDescent="0.2">
      <c r="A101" s="44">
        <v>44428</v>
      </c>
      <c r="B101" s="17">
        <v>44428</v>
      </c>
      <c r="C101" s="15"/>
      <c r="D101" s="15"/>
      <c r="I101" s="15"/>
    </row>
    <row r="102" spans="1:9" ht="15.75" customHeight="1" x14ac:dyDescent="0.2">
      <c r="A102" s="44">
        <v>44429</v>
      </c>
      <c r="B102" s="17">
        <v>44429</v>
      </c>
      <c r="C102" s="15"/>
      <c r="D102" s="15"/>
      <c r="I102" s="15"/>
    </row>
    <row r="103" spans="1:9" ht="15.75" customHeight="1" x14ac:dyDescent="0.2">
      <c r="A103" s="44">
        <v>44430</v>
      </c>
      <c r="B103" s="17">
        <v>44430</v>
      </c>
      <c r="C103" s="15"/>
      <c r="D103" s="15"/>
      <c r="I103" s="15"/>
    </row>
    <row r="104" spans="1:9" ht="15.75" customHeight="1" x14ac:dyDescent="0.2">
      <c r="A104" s="44">
        <v>44431</v>
      </c>
      <c r="B104" s="17">
        <v>44431</v>
      </c>
      <c r="C104" s="15"/>
      <c r="D104" s="15"/>
      <c r="I104" s="15"/>
    </row>
    <row r="105" spans="1:9" ht="15.75" customHeight="1" x14ac:dyDescent="0.2">
      <c r="A105" s="44">
        <v>44432</v>
      </c>
      <c r="B105" s="17">
        <v>44432</v>
      </c>
      <c r="C105" s="15"/>
      <c r="D105" s="15"/>
      <c r="I105" s="15"/>
    </row>
    <row r="106" spans="1:9" ht="15.75" customHeight="1" x14ac:dyDescent="0.2">
      <c r="A106" s="44">
        <v>44433</v>
      </c>
      <c r="B106" s="17">
        <v>44433</v>
      </c>
      <c r="C106" s="15"/>
      <c r="D106" s="15"/>
      <c r="I106" s="15"/>
    </row>
    <row r="107" spans="1:9" ht="15.75" customHeight="1" x14ac:dyDescent="0.2">
      <c r="A107" s="44">
        <v>44434</v>
      </c>
      <c r="B107" s="17">
        <v>44434</v>
      </c>
      <c r="C107" s="15"/>
      <c r="D107" s="15"/>
      <c r="I107" s="15"/>
    </row>
    <row r="108" spans="1:9" ht="15.75" customHeight="1" x14ac:dyDescent="0.2">
      <c r="A108" s="44">
        <v>44435</v>
      </c>
      <c r="B108" s="17">
        <v>44435</v>
      </c>
      <c r="C108" s="15"/>
      <c r="D108" s="15"/>
      <c r="I108" s="15"/>
    </row>
    <row r="109" spans="1:9" ht="15.75" customHeight="1" x14ac:dyDescent="0.2">
      <c r="A109" s="44">
        <v>44436</v>
      </c>
      <c r="B109" s="17">
        <v>44436</v>
      </c>
      <c r="C109" s="15"/>
      <c r="D109" s="15"/>
      <c r="I109" s="15"/>
    </row>
    <row r="110" spans="1:9" ht="15.75" customHeight="1" x14ac:dyDescent="0.2">
      <c r="A110" s="44">
        <v>44437</v>
      </c>
      <c r="B110" s="17">
        <v>44437</v>
      </c>
      <c r="C110" s="15"/>
      <c r="D110" s="15"/>
      <c r="I110" s="15"/>
    </row>
    <row r="111" spans="1:9" ht="15.75" customHeight="1" x14ac:dyDescent="0.2">
      <c r="A111" s="44">
        <v>44438</v>
      </c>
      <c r="B111" s="17">
        <v>44438</v>
      </c>
      <c r="C111" s="15"/>
      <c r="D111" s="15"/>
      <c r="I111" s="15"/>
    </row>
    <row r="112" spans="1:9" ht="15.75" customHeight="1" x14ac:dyDescent="0.2">
      <c r="A112" s="44">
        <v>44439</v>
      </c>
      <c r="B112" s="17">
        <v>44439</v>
      </c>
      <c r="C112" s="15"/>
      <c r="D112" s="15"/>
      <c r="I112" s="15"/>
    </row>
    <row r="113" spans="1:9" ht="15.75" customHeight="1" x14ac:dyDescent="0.2">
      <c r="A113" s="44">
        <v>44440</v>
      </c>
      <c r="B113" s="17">
        <v>44440</v>
      </c>
      <c r="C113" s="15"/>
      <c r="D113" s="15"/>
      <c r="I113" s="15"/>
    </row>
    <row r="114" spans="1:9" ht="15.75" customHeight="1" x14ac:dyDescent="0.2">
      <c r="A114" s="44">
        <v>44441</v>
      </c>
      <c r="B114" s="17">
        <v>44441</v>
      </c>
      <c r="C114" s="15"/>
      <c r="D114" s="15"/>
      <c r="I114" s="15"/>
    </row>
    <row r="115" spans="1:9" ht="15.75" customHeight="1" x14ac:dyDescent="0.2">
      <c r="A115" s="44">
        <v>44442</v>
      </c>
      <c r="B115" s="17">
        <v>44442</v>
      </c>
      <c r="C115" s="15"/>
      <c r="D115" s="15"/>
      <c r="I115" s="15"/>
    </row>
    <row r="116" spans="1:9" ht="15.75" customHeight="1" x14ac:dyDescent="0.2">
      <c r="A116" s="44">
        <v>44443</v>
      </c>
      <c r="B116" s="17">
        <v>44443</v>
      </c>
      <c r="C116" s="15"/>
      <c r="D116" s="15"/>
      <c r="I116" s="15"/>
    </row>
    <row r="117" spans="1:9" ht="15.75" customHeight="1" x14ac:dyDescent="0.2">
      <c r="A117" s="44">
        <v>44444</v>
      </c>
      <c r="B117" s="17">
        <v>44444</v>
      </c>
      <c r="C117" s="15"/>
      <c r="D117" s="15"/>
      <c r="I117" s="15"/>
    </row>
    <row r="118" spans="1:9" ht="15.75" customHeight="1" x14ac:dyDescent="0.2">
      <c r="A118" s="44">
        <v>44445</v>
      </c>
      <c r="B118" s="17">
        <v>44445</v>
      </c>
      <c r="C118" s="15"/>
      <c r="D118" s="15"/>
      <c r="I118" s="15"/>
    </row>
    <row r="119" spans="1:9" ht="15.75" customHeight="1" x14ac:dyDescent="0.2">
      <c r="A119" s="44">
        <v>44446</v>
      </c>
      <c r="B119" s="17">
        <v>44446</v>
      </c>
      <c r="C119" s="15"/>
      <c r="D119" s="15"/>
      <c r="I119" s="15"/>
    </row>
    <row r="120" spans="1:9" ht="15.75" customHeight="1" x14ac:dyDescent="0.2">
      <c r="A120" s="44">
        <v>44447</v>
      </c>
      <c r="B120" s="17">
        <v>44447</v>
      </c>
      <c r="C120" s="15"/>
      <c r="D120" s="15"/>
      <c r="I120" s="15"/>
    </row>
    <row r="121" spans="1:9" ht="15.75" customHeight="1" x14ac:dyDescent="0.2">
      <c r="A121" s="44">
        <v>44448</v>
      </c>
      <c r="B121" s="17">
        <v>44448</v>
      </c>
      <c r="C121" s="15"/>
      <c r="D121" s="15"/>
      <c r="I121" s="15"/>
    </row>
    <row r="122" spans="1:9" ht="15.75" customHeight="1" x14ac:dyDescent="0.2">
      <c r="A122" s="44">
        <v>44449</v>
      </c>
      <c r="B122" s="17">
        <v>44449</v>
      </c>
      <c r="C122" s="15"/>
      <c r="D122" s="15"/>
      <c r="I122" s="15"/>
    </row>
    <row r="123" spans="1:9" ht="15.75" customHeight="1" x14ac:dyDescent="0.2">
      <c r="A123" s="44">
        <v>44450</v>
      </c>
      <c r="B123" s="17">
        <v>44450</v>
      </c>
      <c r="C123" s="15"/>
      <c r="D123" s="15"/>
      <c r="I123" s="15"/>
    </row>
    <row r="124" spans="1:9" ht="15.75" customHeight="1" x14ac:dyDescent="0.2">
      <c r="A124" s="44">
        <v>44451</v>
      </c>
      <c r="B124" s="17">
        <v>44451</v>
      </c>
      <c r="C124" s="15"/>
      <c r="D124" s="15"/>
      <c r="I124" s="15"/>
    </row>
    <row r="125" spans="1:9" ht="15.75" customHeight="1" x14ac:dyDescent="0.2">
      <c r="A125" s="44">
        <v>44452</v>
      </c>
      <c r="B125" s="17">
        <v>44452</v>
      </c>
      <c r="C125" s="15"/>
      <c r="D125" s="15"/>
      <c r="I125" s="15"/>
    </row>
    <row r="126" spans="1:9" ht="15.75" customHeight="1" x14ac:dyDescent="0.2">
      <c r="A126" s="44">
        <v>44453</v>
      </c>
      <c r="B126" s="17">
        <v>44453</v>
      </c>
      <c r="C126" s="15"/>
      <c r="D126" s="15"/>
      <c r="I126" s="15"/>
    </row>
    <row r="127" spans="1:9" ht="15.75" customHeight="1" x14ac:dyDescent="0.2">
      <c r="A127" s="44">
        <v>44454</v>
      </c>
      <c r="B127" s="17">
        <v>44454</v>
      </c>
      <c r="C127" s="15"/>
      <c r="D127" s="15"/>
      <c r="I127" s="15"/>
    </row>
    <row r="128" spans="1:9" ht="15.75" customHeight="1" x14ac:dyDescent="0.2">
      <c r="A128" s="44">
        <v>44455</v>
      </c>
      <c r="B128" s="17">
        <v>44455</v>
      </c>
      <c r="C128" s="15"/>
      <c r="D128" s="15"/>
      <c r="I128" s="15"/>
    </row>
    <row r="129" spans="1:9" ht="15.75" customHeight="1" x14ac:dyDescent="0.2">
      <c r="A129" s="44">
        <v>44456</v>
      </c>
      <c r="B129" s="17">
        <v>44456</v>
      </c>
      <c r="C129" s="15"/>
      <c r="D129" s="15"/>
      <c r="I129" s="15"/>
    </row>
    <row r="130" spans="1:9" ht="15.75" customHeight="1" x14ac:dyDescent="0.2">
      <c r="A130" s="44">
        <v>44457</v>
      </c>
      <c r="B130" s="17">
        <v>44457</v>
      </c>
      <c r="C130" s="15"/>
      <c r="D130" s="15"/>
      <c r="I130" s="15"/>
    </row>
    <row r="131" spans="1:9" ht="15.75" customHeight="1" x14ac:dyDescent="0.2">
      <c r="A131" s="44">
        <v>44458</v>
      </c>
      <c r="B131" s="17">
        <v>44458</v>
      </c>
      <c r="C131" s="15"/>
      <c r="D131" s="15"/>
      <c r="I131" s="15"/>
    </row>
    <row r="132" spans="1:9" ht="15.75" customHeight="1" x14ac:dyDescent="0.2">
      <c r="A132" s="44">
        <v>44459</v>
      </c>
      <c r="B132" s="17">
        <v>44459</v>
      </c>
      <c r="C132" s="15"/>
      <c r="D132" s="15"/>
      <c r="I132" s="15"/>
    </row>
    <row r="133" spans="1:9" ht="15.75" customHeight="1" x14ac:dyDescent="0.2">
      <c r="A133" s="44">
        <v>44460</v>
      </c>
      <c r="B133" s="17">
        <v>44460</v>
      </c>
      <c r="C133" s="15"/>
      <c r="D133" s="15"/>
      <c r="I133" s="15"/>
    </row>
    <row r="134" spans="1:9" ht="15.75" customHeight="1" x14ac:dyDescent="0.2">
      <c r="A134" s="44">
        <v>44461</v>
      </c>
      <c r="B134" s="17">
        <v>44461</v>
      </c>
      <c r="C134" s="15"/>
      <c r="D134" s="15"/>
      <c r="I134" s="15"/>
    </row>
    <row r="135" spans="1:9" ht="15.75" customHeight="1" x14ac:dyDescent="0.2">
      <c r="A135" s="44">
        <v>44462</v>
      </c>
      <c r="B135" s="17">
        <v>44462</v>
      </c>
      <c r="C135" s="15"/>
      <c r="D135" s="15"/>
      <c r="I135" s="15"/>
    </row>
    <row r="136" spans="1:9" ht="15.75" customHeight="1" x14ac:dyDescent="0.2">
      <c r="A136" s="44">
        <v>44463</v>
      </c>
      <c r="B136" s="17">
        <v>44463</v>
      </c>
      <c r="C136" s="15"/>
      <c r="D136" s="15"/>
      <c r="I136" s="15"/>
    </row>
    <row r="137" spans="1:9" ht="15.75" customHeight="1" x14ac:dyDescent="0.2">
      <c r="A137" s="44">
        <v>44464</v>
      </c>
      <c r="B137" s="17">
        <v>44464</v>
      </c>
      <c r="C137" s="15"/>
      <c r="D137" s="15"/>
      <c r="I137" s="15"/>
    </row>
    <row r="138" spans="1:9" ht="15.75" customHeight="1" x14ac:dyDescent="0.2">
      <c r="A138" s="44">
        <v>44465</v>
      </c>
      <c r="B138" s="17">
        <v>44465</v>
      </c>
      <c r="C138" s="15"/>
      <c r="D138" s="15"/>
      <c r="I138" s="15"/>
    </row>
    <row r="139" spans="1:9" ht="15.75" customHeight="1" x14ac:dyDescent="0.2">
      <c r="A139" s="44">
        <v>44466</v>
      </c>
      <c r="B139" s="17">
        <v>44466</v>
      </c>
      <c r="C139" s="15"/>
      <c r="D139" s="15"/>
      <c r="I139" s="15"/>
    </row>
    <row r="140" spans="1:9" ht="15.75" customHeight="1" x14ac:dyDescent="0.2">
      <c r="A140" s="44">
        <v>44467</v>
      </c>
      <c r="B140" s="17">
        <v>44467</v>
      </c>
      <c r="C140" s="15"/>
      <c r="D140" s="15"/>
      <c r="I140" s="15"/>
    </row>
    <row r="141" spans="1:9" ht="15.75" customHeight="1" x14ac:dyDescent="0.2">
      <c r="A141" s="44">
        <v>44468</v>
      </c>
      <c r="B141" s="17">
        <v>44468</v>
      </c>
      <c r="C141" s="15"/>
      <c r="D141" s="15"/>
      <c r="I141" s="15"/>
    </row>
    <row r="142" spans="1:9" ht="15.75" customHeight="1" x14ac:dyDescent="0.2">
      <c r="A142" s="44">
        <v>44469</v>
      </c>
      <c r="B142" s="17">
        <v>44469</v>
      </c>
      <c r="C142" s="15"/>
      <c r="D142" s="15"/>
      <c r="I142" s="15"/>
    </row>
    <row r="143" spans="1:9" ht="15.75" customHeight="1" x14ac:dyDescent="0.2">
      <c r="A143" s="44">
        <v>44470</v>
      </c>
      <c r="B143" s="17">
        <v>44470</v>
      </c>
      <c r="C143" s="15"/>
      <c r="D143" s="15"/>
      <c r="I143" s="15"/>
    </row>
    <row r="144" spans="1:9" ht="15.75" customHeight="1" x14ac:dyDescent="0.2">
      <c r="A144" s="44">
        <v>44471</v>
      </c>
      <c r="B144" s="17">
        <v>44471</v>
      </c>
      <c r="C144" s="15"/>
      <c r="D144" s="15"/>
      <c r="I144" s="15"/>
    </row>
    <row r="145" spans="1:9" ht="15.75" customHeight="1" x14ac:dyDescent="0.2">
      <c r="A145" s="44">
        <v>44472</v>
      </c>
      <c r="B145" s="17">
        <v>44472</v>
      </c>
      <c r="C145" s="15"/>
      <c r="D145" s="15"/>
      <c r="I145" s="15"/>
    </row>
    <row r="146" spans="1:9" ht="15.75" customHeight="1" x14ac:dyDescent="0.2">
      <c r="A146" s="44">
        <v>44473</v>
      </c>
      <c r="B146" s="17">
        <v>44473</v>
      </c>
      <c r="C146" s="15"/>
      <c r="D146" s="15"/>
      <c r="I146" s="15"/>
    </row>
    <row r="147" spans="1:9" ht="15.75" customHeight="1" x14ac:dyDescent="0.2">
      <c r="A147" s="44">
        <v>44474</v>
      </c>
      <c r="B147" s="17">
        <v>44474</v>
      </c>
      <c r="C147" s="15"/>
      <c r="D147" s="15"/>
      <c r="I147" s="15"/>
    </row>
    <row r="148" spans="1:9" ht="15.75" customHeight="1" x14ac:dyDescent="0.2">
      <c r="A148" s="44">
        <v>44475</v>
      </c>
      <c r="B148" s="17">
        <v>44475</v>
      </c>
      <c r="C148" s="15"/>
      <c r="D148" s="15"/>
      <c r="I148" s="15"/>
    </row>
    <row r="149" spans="1:9" ht="15.75" customHeight="1" x14ac:dyDescent="0.2">
      <c r="A149" s="44">
        <v>44476</v>
      </c>
      <c r="B149" s="17">
        <v>44476</v>
      </c>
      <c r="C149" s="15"/>
      <c r="D149" s="15"/>
      <c r="I149" s="15"/>
    </row>
    <row r="150" spans="1:9" ht="15.75" customHeight="1" x14ac:dyDescent="0.2">
      <c r="A150" s="44">
        <v>44477</v>
      </c>
      <c r="B150" s="17">
        <v>44477</v>
      </c>
      <c r="C150" s="15"/>
      <c r="D150" s="15"/>
      <c r="I150" s="15"/>
    </row>
    <row r="151" spans="1:9" ht="15.75" customHeight="1" x14ac:dyDescent="0.2">
      <c r="A151" s="44">
        <v>44478</v>
      </c>
      <c r="B151" s="17">
        <v>44478</v>
      </c>
      <c r="C151" s="15"/>
      <c r="D151" s="15"/>
      <c r="I151" s="15"/>
    </row>
    <row r="152" spans="1:9" ht="15.75" customHeight="1" x14ac:dyDescent="0.2">
      <c r="A152" s="44">
        <v>44479</v>
      </c>
      <c r="B152" s="17">
        <v>44479</v>
      </c>
      <c r="C152" s="15"/>
      <c r="D152" s="15"/>
      <c r="I152" s="15"/>
    </row>
    <row r="153" spans="1:9" ht="15.75" customHeight="1" x14ac:dyDescent="0.2">
      <c r="A153" s="44">
        <v>44480</v>
      </c>
      <c r="B153" s="17">
        <v>44480</v>
      </c>
      <c r="C153" s="15"/>
      <c r="D153" s="15"/>
      <c r="I153" s="15"/>
    </row>
    <row r="154" spans="1:9" ht="15.75" customHeight="1" x14ac:dyDescent="0.2">
      <c r="A154" s="44">
        <v>44481</v>
      </c>
      <c r="B154" s="17">
        <v>44481</v>
      </c>
      <c r="C154" s="15"/>
      <c r="D154" s="15"/>
      <c r="I154" s="15"/>
    </row>
    <row r="155" spans="1:9" ht="15.75" customHeight="1" x14ac:dyDescent="0.2">
      <c r="A155" s="44">
        <v>44482</v>
      </c>
      <c r="B155" s="17">
        <v>44482</v>
      </c>
      <c r="C155" s="15"/>
      <c r="D155" s="15"/>
      <c r="I155" s="15"/>
    </row>
    <row r="156" spans="1:9" ht="15.75" customHeight="1" x14ac:dyDescent="0.2">
      <c r="A156" s="44">
        <v>44483</v>
      </c>
      <c r="B156" s="17">
        <v>44483</v>
      </c>
      <c r="C156" s="15"/>
      <c r="D156" s="15"/>
      <c r="I156" s="15"/>
    </row>
    <row r="157" spans="1:9" ht="15.75" customHeight="1" x14ac:dyDescent="0.2">
      <c r="A157" s="44">
        <v>44484</v>
      </c>
      <c r="B157" s="17">
        <v>44484</v>
      </c>
      <c r="C157" s="15"/>
      <c r="D157" s="15"/>
      <c r="I157" s="15"/>
    </row>
    <row r="158" spans="1:9" ht="15.75" customHeight="1" x14ac:dyDescent="0.2">
      <c r="A158" s="44">
        <v>44485</v>
      </c>
      <c r="B158" s="17">
        <v>44485</v>
      </c>
      <c r="C158" s="15"/>
      <c r="D158" s="15"/>
      <c r="I158" s="15"/>
    </row>
    <row r="159" spans="1:9" ht="15.75" customHeight="1" x14ac:dyDescent="0.2">
      <c r="A159" s="44">
        <v>44486</v>
      </c>
      <c r="B159" s="17">
        <v>44486</v>
      </c>
      <c r="C159" s="15"/>
      <c r="D159" s="15"/>
      <c r="I159" s="15"/>
    </row>
    <row r="160" spans="1:9" ht="15.75" customHeight="1" x14ac:dyDescent="0.2">
      <c r="A160" s="44">
        <v>44487</v>
      </c>
      <c r="B160" s="17">
        <v>44487</v>
      </c>
      <c r="C160" s="15"/>
      <c r="D160" s="15"/>
      <c r="I160" s="15"/>
    </row>
    <row r="161" spans="1:9" ht="15.75" customHeight="1" x14ac:dyDescent="0.2">
      <c r="A161" s="44">
        <v>44488</v>
      </c>
      <c r="B161" s="17">
        <v>44488</v>
      </c>
      <c r="C161" s="15"/>
      <c r="D161" s="15"/>
      <c r="I161" s="15"/>
    </row>
    <row r="162" spans="1:9" ht="15.75" customHeight="1" x14ac:dyDescent="0.2">
      <c r="A162" s="44">
        <v>44489</v>
      </c>
      <c r="B162" s="17">
        <v>44489</v>
      </c>
      <c r="C162" s="15"/>
      <c r="D162" s="15"/>
      <c r="I162" s="15"/>
    </row>
    <row r="163" spans="1:9" ht="15.75" customHeight="1" x14ac:dyDescent="0.2">
      <c r="A163" s="44">
        <v>44490</v>
      </c>
      <c r="B163" s="17">
        <v>44490</v>
      </c>
      <c r="C163" s="15"/>
      <c r="D163" s="15"/>
      <c r="I163" s="15"/>
    </row>
    <row r="164" spans="1:9" ht="15.75" customHeight="1" x14ac:dyDescent="0.2">
      <c r="A164" s="44">
        <v>44491</v>
      </c>
      <c r="B164" s="17">
        <v>44491</v>
      </c>
      <c r="C164" s="15"/>
      <c r="D164" s="15"/>
      <c r="I164" s="15"/>
    </row>
    <row r="165" spans="1:9" ht="15.75" customHeight="1" x14ac:dyDescent="0.2">
      <c r="A165" s="44">
        <v>44492</v>
      </c>
      <c r="B165" s="17">
        <v>44492</v>
      </c>
      <c r="C165" s="15"/>
      <c r="D165" s="15"/>
      <c r="I165" s="15"/>
    </row>
    <row r="166" spans="1:9" ht="15.75" customHeight="1" x14ac:dyDescent="0.2">
      <c r="A166" s="44">
        <v>44493</v>
      </c>
      <c r="B166" s="17">
        <v>44493</v>
      </c>
      <c r="C166" s="15"/>
      <c r="D166" s="15"/>
      <c r="I166" s="15"/>
    </row>
    <row r="167" spans="1:9" ht="15.75" customHeight="1" x14ac:dyDescent="0.2">
      <c r="A167" s="44">
        <v>44494</v>
      </c>
      <c r="B167" s="17">
        <v>44494</v>
      </c>
      <c r="C167" s="15"/>
      <c r="D167" s="15"/>
      <c r="I167" s="15"/>
    </row>
    <row r="168" spans="1:9" ht="15.75" customHeight="1" x14ac:dyDescent="0.2">
      <c r="A168" s="44">
        <v>44495</v>
      </c>
      <c r="B168" s="17">
        <v>44495</v>
      </c>
      <c r="C168" s="15"/>
      <c r="D168" s="15"/>
      <c r="I168" s="15"/>
    </row>
    <row r="169" spans="1:9" ht="15.75" customHeight="1" x14ac:dyDescent="0.2">
      <c r="A169" s="44">
        <v>44496</v>
      </c>
      <c r="B169" s="17">
        <v>44496</v>
      </c>
      <c r="C169" s="15"/>
      <c r="D169" s="15"/>
      <c r="I169" s="15"/>
    </row>
    <row r="170" spans="1:9" ht="15.75" customHeight="1" x14ac:dyDescent="0.2">
      <c r="A170" s="44">
        <v>44497</v>
      </c>
      <c r="B170" s="17">
        <v>44497</v>
      </c>
      <c r="C170" s="15"/>
      <c r="D170" s="15"/>
      <c r="I170" s="15"/>
    </row>
    <row r="171" spans="1:9" ht="15.75" customHeight="1" x14ac:dyDescent="0.2">
      <c r="A171" s="44">
        <v>44498</v>
      </c>
      <c r="B171" s="17">
        <v>44498</v>
      </c>
      <c r="C171" s="15"/>
      <c r="D171" s="15"/>
      <c r="I171" s="15"/>
    </row>
    <row r="172" spans="1:9" ht="15.75" customHeight="1" x14ac:dyDescent="0.2">
      <c r="A172" s="44">
        <v>44499</v>
      </c>
      <c r="B172" s="17">
        <v>44499</v>
      </c>
      <c r="C172" s="15"/>
      <c r="D172" s="15"/>
      <c r="I172" s="15"/>
    </row>
    <row r="173" spans="1:9" ht="15.75" customHeight="1" x14ac:dyDescent="0.2">
      <c r="A173" s="44">
        <v>44500</v>
      </c>
      <c r="B173" s="17">
        <v>44500</v>
      </c>
      <c r="C173" s="15"/>
      <c r="D173" s="15"/>
      <c r="I173" s="15"/>
    </row>
    <row r="174" spans="1:9" ht="15.75" customHeight="1" x14ac:dyDescent="0.2">
      <c r="A174" s="44">
        <v>44501</v>
      </c>
      <c r="B174" s="17">
        <v>44501</v>
      </c>
      <c r="C174" s="15"/>
      <c r="D174" s="15"/>
      <c r="I174" s="15"/>
    </row>
    <row r="175" spans="1:9" ht="15.75" customHeight="1" x14ac:dyDescent="0.2">
      <c r="A175" s="44">
        <v>44502</v>
      </c>
      <c r="B175" s="17">
        <v>44502</v>
      </c>
      <c r="C175" s="15"/>
      <c r="D175" s="15"/>
      <c r="I175" s="15"/>
    </row>
    <row r="176" spans="1:9" ht="15.75" customHeight="1" x14ac:dyDescent="0.2">
      <c r="A176" s="44">
        <v>44503</v>
      </c>
      <c r="B176" s="17">
        <v>44503</v>
      </c>
      <c r="C176" s="15"/>
      <c r="D176" s="15"/>
      <c r="I176" s="15"/>
    </row>
    <row r="177" spans="1:9" ht="15.75" customHeight="1" x14ac:dyDescent="0.2">
      <c r="A177" s="44">
        <v>44504</v>
      </c>
      <c r="B177" s="17">
        <v>44504</v>
      </c>
      <c r="C177" s="15"/>
      <c r="D177" s="15"/>
      <c r="I177" s="15"/>
    </row>
    <row r="178" spans="1:9" ht="15.75" customHeight="1" x14ac:dyDescent="0.2">
      <c r="A178" s="44">
        <v>44505</v>
      </c>
      <c r="B178" s="17">
        <v>44505</v>
      </c>
      <c r="C178" s="15"/>
      <c r="D178" s="15"/>
      <c r="I178" s="15"/>
    </row>
    <row r="179" spans="1:9" ht="15.75" customHeight="1" x14ac:dyDescent="0.2">
      <c r="A179" s="44">
        <v>44506</v>
      </c>
      <c r="B179" s="17">
        <v>44506</v>
      </c>
      <c r="C179" s="15"/>
      <c r="D179" s="15"/>
      <c r="I179" s="15"/>
    </row>
    <row r="180" spans="1:9" ht="15.75" customHeight="1" x14ac:dyDescent="0.2">
      <c r="A180" s="44">
        <v>44507</v>
      </c>
      <c r="B180" s="17">
        <v>44507</v>
      </c>
      <c r="C180" s="15"/>
      <c r="D180" s="15"/>
      <c r="I180" s="15"/>
    </row>
    <row r="181" spans="1:9" ht="15.75" customHeight="1" x14ac:dyDescent="0.2">
      <c r="A181" s="44">
        <v>44508</v>
      </c>
      <c r="B181" s="17">
        <v>44508</v>
      </c>
      <c r="C181" s="15"/>
      <c r="D181" s="15"/>
      <c r="I181" s="15"/>
    </row>
    <row r="182" spans="1:9" ht="15.75" customHeight="1" x14ac:dyDescent="0.2">
      <c r="A182" s="44">
        <v>44509</v>
      </c>
      <c r="B182" s="17">
        <v>44509</v>
      </c>
      <c r="C182" s="15"/>
      <c r="D182" s="15"/>
      <c r="I182" s="15"/>
    </row>
    <row r="183" spans="1:9" ht="15.75" customHeight="1" x14ac:dyDescent="0.2">
      <c r="A183" s="44">
        <v>44510</v>
      </c>
      <c r="B183" s="17">
        <v>44510</v>
      </c>
      <c r="C183" s="15"/>
      <c r="D183" s="15"/>
      <c r="I183" s="15"/>
    </row>
    <row r="184" spans="1:9" ht="15.75" customHeight="1" x14ac:dyDescent="0.2">
      <c r="A184" s="44">
        <v>44511</v>
      </c>
      <c r="B184" s="17">
        <v>44511</v>
      </c>
      <c r="C184" s="15"/>
      <c r="D184" s="15"/>
      <c r="I184" s="15"/>
    </row>
    <row r="185" spans="1:9" ht="15.75" customHeight="1" x14ac:dyDescent="0.2">
      <c r="A185" s="44">
        <v>44512</v>
      </c>
      <c r="B185" s="17">
        <v>44512</v>
      </c>
      <c r="C185" s="15"/>
      <c r="D185" s="15"/>
      <c r="I185" s="15"/>
    </row>
    <row r="186" spans="1:9" ht="15.75" customHeight="1" x14ac:dyDescent="0.2">
      <c r="A186" s="44">
        <v>44513</v>
      </c>
      <c r="B186" s="17">
        <v>44513</v>
      </c>
      <c r="C186" s="15"/>
      <c r="D186" s="15"/>
      <c r="I186" s="15"/>
    </row>
    <row r="187" spans="1:9" ht="15.75" customHeight="1" x14ac:dyDescent="0.2">
      <c r="A187" s="44">
        <v>44514</v>
      </c>
      <c r="B187" s="17">
        <v>44514</v>
      </c>
      <c r="C187" s="15"/>
      <c r="D187" s="15"/>
      <c r="I187" s="15"/>
    </row>
    <row r="188" spans="1:9" ht="15.75" customHeight="1" x14ac:dyDescent="0.2">
      <c r="A188" s="44">
        <v>44515</v>
      </c>
      <c r="B188" s="17">
        <v>44515</v>
      </c>
      <c r="C188" s="15"/>
      <c r="D188" s="15"/>
      <c r="I188" s="15"/>
    </row>
    <row r="189" spans="1:9" ht="15.75" customHeight="1" x14ac:dyDescent="0.2">
      <c r="A189" s="44">
        <v>44516</v>
      </c>
      <c r="B189" s="17">
        <v>44516</v>
      </c>
      <c r="C189" s="15"/>
      <c r="D189" s="15"/>
      <c r="I189" s="15"/>
    </row>
    <row r="190" spans="1:9" ht="15.75" customHeight="1" x14ac:dyDescent="0.2">
      <c r="A190" s="44">
        <v>44517</v>
      </c>
      <c r="B190" s="17">
        <v>44517</v>
      </c>
      <c r="C190" s="15"/>
      <c r="D190" s="15"/>
      <c r="I190" s="15"/>
    </row>
    <row r="191" spans="1:9" ht="15.75" customHeight="1" x14ac:dyDescent="0.2">
      <c r="A191" s="44">
        <v>44518</v>
      </c>
      <c r="B191" s="17">
        <v>44518</v>
      </c>
      <c r="C191" s="15"/>
      <c r="D191" s="15"/>
      <c r="I191" s="15"/>
    </row>
    <row r="192" spans="1:9" ht="15.75" customHeight="1" x14ac:dyDescent="0.2">
      <c r="A192" s="44">
        <v>44519</v>
      </c>
      <c r="B192" s="17">
        <v>44519</v>
      </c>
      <c r="C192" s="15"/>
      <c r="D192" s="15"/>
      <c r="I192" s="15"/>
    </row>
    <row r="193" spans="1:9" ht="15.75" customHeight="1" x14ac:dyDescent="0.2">
      <c r="A193" s="44">
        <v>44520</v>
      </c>
      <c r="B193" s="17">
        <v>44520</v>
      </c>
      <c r="C193" s="15"/>
      <c r="D193" s="15"/>
      <c r="I193" s="15"/>
    </row>
    <row r="194" spans="1:9" ht="15.75" customHeight="1" x14ac:dyDescent="0.2">
      <c r="A194" s="44">
        <v>44521</v>
      </c>
      <c r="B194" s="17">
        <v>44521</v>
      </c>
      <c r="C194" s="15"/>
      <c r="D194" s="15"/>
      <c r="I194" s="15"/>
    </row>
    <row r="195" spans="1:9" ht="15.75" customHeight="1" x14ac:dyDescent="0.2">
      <c r="A195" s="44">
        <v>44522</v>
      </c>
      <c r="B195" s="17">
        <v>44522</v>
      </c>
      <c r="C195" s="15"/>
      <c r="D195" s="15"/>
      <c r="I195" s="15"/>
    </row>
    <row r="196" spans="1:9" ht="15.75" customHeight="1" x14ac:dyDescent="0.2">
      <c r="A196" s="44">
        <v>44523</v>
      </c>
      <c r="B196" s="17">
        <v>44523</v>
      </c>
      <c r="C196" s="15"/>
      <c r="D196" s="15"/>
      <c r="I196" s="15"/>
    </row>
    <row r="197" spans="1:9" ht="15.75" customHeight="1" x14ac:dyDescent="0.2">
      <c r="A197" s="44">
        <v>44524</v>
      </c>
      <c r="B197" s="17">
        <v>44524</v>
      </c>
      <c r="C197" s="15"/>
      <c r="D197" s="15"/>
      <c r="I197" s="15"/>
    </row>
    <row r="198" spans="1:9" ht="15.75" customHeight="1" x14ac:dyDescent="0.2">
      <c r="A198" s="44">
        <v>44525</v>
      </c>
      <c r="B198" s="17">
        <v>44525</v>
      </c>
      <c r="C198" s="15"/>
      <c r="D198" s="15"/>
      <c r="I198" s="15"/>
    </row>
    <row r="199" spans="1:9" ht="15.75" customHeight="1" x14ac:dyDescent="0.2">
      <c r="A199" s="44">
        <v>44526</v>
      </c>
      <c r="B199" s="17">
        <v>44526</v>
      </c>
      <c r="C199" s="15"/>
      <c r="D199" s="15"/>
      <c r="I199" s="15"/>
    </row>
    <row r="200" spans="1:9" ht="15.75" customHeight="1" x14ac:dyDescent="0.2">
      <c r="A200" s="44">
        <v>44527</v>
      </c>
      <c r="B200" s="17">
        <v>44527</v>
      </c>
      <c r="C200" s="15"/>
      <c r="D200" s="15"/>
      <c r="I200" s="15"/>
    </row>
    <row r="201" spans="1:9" ht="15.75" customHeight="1" x14ac:dyDescent="0.2">
      <c r="A201" s="44">
        <v>44528</v>
      </c>
      <c r="B201" s="17">
        <v>44528</v>
      </c>
      <c r="C201" s="15"/>
      <c r="D201" s="15"/>
      <c r="I201" s="15"/>
    </row>
    <row r="202" spans="1:9" ht="15.75" customHeight="1" x14ac:dyDescent="0.2">
      <c r="A202" s="44">
        <v>44529</v>
      </c>
      <c r="B202" s="17">
        <v>44529</v>
      </c>
      <c r="C202" s="15"/>
      <c r="D202" s="15"/>
      <c r="I202" s="15"/>
    </row>
    <row r="203" spans="1:9" ht="15.75" customHeight="1" x14ac:dyDescent="0.2">
      <c r="A203" s="44">
        <v>44530</v>
      </c>
      <c r="B203" s="17">
        <v>44530</v>
      </c>
      <c r="C203" s="15"/>
      <c r="D203" s="15"/>
      <c r="I203" s="15"/>
    </row>
    <row r="204" spans="1:9" ht="15.75" customHeight="1" x14ac:dyDescent="0.2">
      <c r="A204" s="44">
        <v>44531</v>
      </c>
      <c r="B204" s="17">
        <v>44531</v>
      </c>
      <c r="C204" s="15"/>
      <c r="D204" s="15"/>
      <c r="I204" s="15"/>
    </row>
    <row r="205" spans="1:9" ht="15.75" customHeight="1" x14ac:dyDescent="0.2">
      <c r="A205" s="44">
        <v>44532</v>
      </c>
      <c r="B205" s="17">
        <v>44532</v>
      </c>
      <c r="C205" s="15"/>
      <c r="D205" s="15"/>
      <c r="I205" s="15"/>
    </row>
    <row r="206" spans="1:9" ht="15.75" customHeight="1" x14ac:dyDescent="0.2">
      <c r="A206" s="44">
        <v>44533</v>
      </c>
      <c r="B206" s="17">
        <v>44533</v>
      </c>
      <c r="C206" s="15"/>
      <c r="D206" s="15"/>
      <c r="I206" s="15"/>
    </row>
    <row r="207" spans="1:9" ht="15.75" customHeight="1" x14ac:dyDescent="0.2">
      <c r="A207" s="44">
        <v>44534</v>
      </c>
      <c r="B207" s="17">
        <v>44534</v>
      </c>
      <c r="C207" s="15"/>
      <c r="D207" s="15"/>
      <c r="I207" s="15"/>
    </row>
    <row r="208" spans="1:9" ht="15.75" customHeight="1" x14ac:dyDescent="0.2">
      <c r="A208" s="44">
        <v>44535</v>
      </c>
      <c r="B208" s="17">
        <v>44535</v>
      </c>
      <c r="C208" s="15"/>
      <c r="D208" s="15"/>
      <c r="I208" s="15"/>
    </row>
    <row r="209" spans="1:9" ht="15.75" customHeight="1" x14ac:dyDescent="0.2">
      <c r="A209" s="44">
        <v>44536</v>
      </c>
      <c r="B209" s="17">
        <v>44536</v>
      </c>
      <c r="C209" s="15"/>
      <c r="D209" s="15"/>
      <c r="I209" s="15"/>
    </row>
    <row r="210" spans="1:9" ht="15.75" customHeight="1" x14ac:dyDescent="0.2">
      <c r="A210" s="44">
        <v>44537</v>
      </c>
      <c r="B210" s="17">
        <v>44537</v>
      </c>
      <c r="C210" s="15"/>
      <c r="D210" s="15"/>
      <c r="I210" s="15"/>
    </row>
    <row r="211" spans="1:9" ht="15.75" customHeight="1" x14ac:dyDescent="0.2">
      <c r="A211" s="44">
        <v>44538</v>
      </c>
      <c r="B211" s="17">
        <v>44538</v>
      </c>
      <c r="C211" s="15"/>
      <c r="D211" s="15"/>
      <c r="I211" s="15"/>
    </row>
    <row r="212" spans="1:9" ht="15.75" customHeight="1" x14ac:dyDescent="0.2">
      <c r="A212" s="44">
        <v>44539</v>
      </c>
      <c r="B212" s="17">
        <v>44539</v>
      </c>
      <c r="C212" s="15"/>
      <c r="D212" s="15"/>
      <c r="I212" s="15"/>
    </row>
    <row r="213" spans="1:9" ht="15.75" customHeight="1" x14ac:dyDescent="0.2">
      <c r="A213" s="44">
        <v>44540</v>
      </c>
      <c r="B213" s="17">
        <v>44540</v>
      </c>
      <c r="C213" s="15"/>
      <c r="D213" s="15"/>
      <c r="I213" s="15"/>
    </row>
    <row r="214" spans="1:9" ht="15.75" customHeight="1" x14ac:dyDescent="0.2">
      <c r="A214" s="44">
        <v>44541</v>
      </c>
      <c r="B214" s="17">
        <v>44541</v>
      </c>
      <c r="C214" s="15"/>
      <c r="D214" s="15"/>
      <c r="I214" s="15"/>
    </row>
    <row r="215" spans="1:9" ht="15.75" customHeight="1" x14ac:dyDescent="0.2">
      <c r="A215" s="44">
        <v>44542</v>
      </c>
      <c r="B215" s="17">
        <v>44542</v>
      </c>
      <c r="C215" s="15"/>
      <c r="D215" s="15"/>
      <c r="I215" s="15"/>
    </row>
    <row r="216" spans="1:9" ht="15.75" customHeight="1" x14ac:dyDescent="0.2">
      <c r="A216" s="44">
        <v>44543</v>
      </c>
      <c r="B216" s="17">
        <v>44543</v>
      </c>
      <c r="C216" s="15"/>
      <c r="D216" s="15"/>
      <c r="I216" s="15"/>
    </row>
    <row r="217" spans="1:9" ht="15.75" customHeight="1" x14ac:dyDescent="0.2">
      <c r="A217" s="44">
        <v>44544</v>
      </c>
      <c r="B217" s="17">
        <v>44544</v>
      </c>
      <c r="C217" s="15"/>
      <c r="D217" s="15"/>
      <c r="I217" s="15"/>
    </row>
    <row r="218" spans="1:9" ht="15.75" customHeight="1" x14ac:dyDescent="0.2">
      <c r="A218" s="44">
        <v>44545</v>
      </c>
      <c r="B218" s="17">
        <v>44545</v>
      </c>
      <c r="C218" s="15"/>
      <c r="D218" s="15"/>
      <c r="I218" s="15"/>
    </row>
    <row r="219" spans="1:9" ht="15.75" customHeight="1" x14ac:dyDescent="0.2">
      <c r="A219" s="44">
        <v>44546</v>
      </c>
      <c r="B219" s="17">
        <v>44546</v>
      </c>
      <c r="C219" s="15"/>
      <c r="D219" s="15"/>
      <c r="I219" s="15"/>
    </row>
    <row r="220" spans="1:9" ht="15.75" customHeight="1" x14ac:dyDescent="0.2">
      <c r="A220" s="44">
        <v>44547</v>
      </c>
      <c r="B220" s="17">
        <v>44547</v>
      </c>
      <c r="C220" s="15"/>
      <c r="D220" s="15"/>
      <c r="I220" s="15"/>
    </row>
    <row r="221" spans="1:9" ht="15.75" customHeight="1" x14ac:dyDescent="0.2">
      <c r="A221" s="44">
        <v>44548</v>
      </c>
      <c r="B221" s="17">
        <v>44548</v>
      </c>
      <c r="C221" s="15"/>
      <c r="D221" s="15"/>
      <c r="I221" s="15"/>
    </row>
    <row r="222" spans="1:9" ht="15.75" customHeight="1" x14ac:dyDescent="0.2">
      <c r="A222" s="44">
        <v>44549</v>
      </c>
      <c r="B222" s="17">
        <v>44549</v>
      </c>
      <c r="C222" s="15"/>
      <c r="D222" s="15"/>
      <c r="I222" s="15"/>
    </row>
    <row r="223" spans="1:9" ht="15.75" customHeight="1" x14ac:dyDescent="0.2">
      <c r="A223" s="44">
        <v>44550</v>
      </c>
      <c r="B223" s="17">
        <v>44550</v>
      </c>
      <c r="C223" s="15"/>
      <c r="D223" s="15"/>
      <c r="I223" s="15"/>
    </row>
    <row r="224" spans="1:9" ht="15.75" customHeight="1" x14ac:dyDescent="0.2">
      <c r="A224" s="44">
        <v>44551</v>
      </c>
      <c r="B224" s="17">
        <v>44551</v>
      </c>
      <c r="C224" s="15"/>
      <c r="D224" s="15"/>
      <c r="I224" s="15"/>
    </row>
    <row r="225" spans="1:9" ht="15.75" customHeight="1" x14ac:dyDescent="0.2">
      <c r="A225" s="44">
        <v>44552</v>
      </c>
      <c r="B225" s="17">
        <v>44552</v>
      </c>
      <c r="C225" s="15"/>
      <c r="D225" s="15"/>
      <c r="I225" s="15"/>
    </row>
    <row r="226" spans="1:9" ht="15.75" customHeight="1" x14ac:dyDescent="0.2">
      <c r="A226" s="44">
        <v>44553</v>
      </c>
      <c r="B226" s="17">
        <v>44553</v>
      </c>
      <c r="C226" s="15"/>
      <c r="D226" s="15"/>
      <c r="I226" s="15"/>
    </row>
    <row r="227" spans="1:9" ht="15.75" customHeight="1" x14ac:dyDescent="0.2">
      <c r="A227" s="44">
        <v>44554</v>
      </c>
      <c r="B227" s="17">
        <v>44554</v>
      </c>
      <c r="C227" s="15"/>
      <c r="D227" s="15"/>
      <c r="I227" s="15"/>
    </row>
    <row r="228" spans="1:9" ht="15.75" customHeight="1" x14ac:dyDescent="0.2">
      <c r="A228" s="44">
        <v>44555</v>
      </c>
      <c r="B228" s="17">
        <v>44555</v>
      </c>
      <c r="C228" s="15"/>
      <c r="D228" s="15"/>
      <c r="I228" s="15"/>
    </row>
    <row r="229" spans="1:9" ht="15.75" customHeight="1" x14ac:dyDescent="0.2">
      <c r="A229" s="44">
        <v>44556</v>
      </c>
      <c r="B229" s="17">
        <v>44556</v>
      </c>
      <c r="C229" s="15"/>
      <c r="D229" s="15"/>
      <c r="I229" s="15"/>
    </row>
    <row r="230" spans="1:9" ht="15.75" customHeight="1" x14ac:dyDescent="0.2">
      <c r="A230" s="44">
        <v>44557</v>
      </c>
      <c r="B230" s="17">
        <v>44557</v>
      </c>
      <c r="C230" s="15"/>
      <c r="D230" s="15"/>
      <c r="I230" s="15"/>
    </row>
    <row r="231" spans="1:9" ht="15.75" customHeight="1" x14ac:dyDescent="0.2">
      <c r="A231" s="44">
        <v>44558</v>
      </c>
      <c r="B231" s="17">
        <v>44558</v>
      </c>
      <c r="C231" s="15"/>
      <c r="D231" s="15"/>
      <c r="I231" s="15"/>
    </row>
    <row r="232" spans="1:9" ht="15.75" customHeight="1" x14ac:dyDescent="0.2">
      <c r="A232" s="44">
        <v>44559</v>
      </c>
      <c r="B232" s="17">
        <v>44559</v>
      </c>
      <c r="C232" s="15"/>
      <c r="D232" s="15"/>
      <c r="I232" s="15"/>
    </row>
    <row r="233" spans="1:9" ht="15.75" customHeight="1" x14ac:dyDescent="0.2">
      <c r="A233" s="44">
        <v>44560</v>
      </c>
      <c r="B233" s="17">
        <v>44560</v>
      </c>
      <c r="C233" s="15"/>
      <c r="D233" s="15"/>
      <c r="I233" s="15"/>
    </row>
    <row r="234" spans="1:9" ht="15.75" customHeight="1" x14ac:dyDescent="0.2">
      <c r="A234" s="44">
        <v>44561</v>
      </c>
      <c r="B234" s="17">
        <v>44561</v>
      </c>
      <c r="C234" s="15"/>
      <c r="D234" s="15"/>
      <c r="I234" s="15"/>
    </row>
    <row r="235" spans="1:9" ht="15.75" customHeight="1" x14ac:dyDescent="0.2">
      <c r="A235" s="44">
        <v>44562</v>
      </c>
      <c r="B235" s="17">
        <v>44562</v>
      </c>
      <c r="C235" s="15"/>
      <c r="D235" s="15"/>
      <c r="I235" s="15"/>
    </row>
    <row r="236" spans="1:9" ht="15.75" customHeight="1" x14ac:dyDescent="0.2">
      <c r="A236" s="44">
        <v>44563</v>
      </c>
      <c r="B236" s="17">
        <v>44563</v>
      </c>
      <c r="C236" s="15"/>
      <c r="D236" s="15"/>
      <c r="I236" s="15"/>
    </row>
    <row r="237" spans="1:9" ht="15.75" customHeight="1" x14ac:dyDescent="0.2">
      <c r="A237" s="44">
        <v>44564</v>
      </c>
      <c r="B237" s="17">
        <v>44564</v>
      </c>
      <c r="C237" s="15"/>
      <c r="D237" s="15"/>
      <c r="I237" s="15"/>
    </row>
    <row r="238" spans="1:9" ht="15.75" customHeight="1" x14ac:dyDescent="0.2">
      <c r="A238" s="44">
        <v>44565</v>
      </c>
      <c r="B238" s="17">
        <v>44565</v>
      </c>
      <c r="C238" s="15"/>
      <c r="D238" s="15"/>
      <c r="I238" s="15"/>
    </row>
    <row r="239" spans="1:9" ht="15.75" customHeight="1" x14ac:dyDescent="0.2">
      <c r="A239" s="44">
        <v>44566</v>
      </c>
      <c r="B239" s="17">
        <v>44566</v>
      </c>
      <c r="C239" s="15"/>
      <c r="D239" s="15"/>
      <c r="I239" s="15"/>
    </row>
    <row r="240" spans="1:9" ht="15.75" customHeight="1" x14ac:dyDescent="0.2">
      <c r="A240" s="44">
        <v>44567</v>
      </c>
      <c r="B240" s="17">
        <v>44567</v>
      </c>
      <c r="C240" s="15"/>
      <c r="D240" s="15"/>
      <c r="I240" s="15"/>
    </row>
    <row r="241" spans="1:9" ht="15.75" customHeight="1" x14ac:dyDescent="0.2">
      <c r="A241" s="44">
        <v>44568</v>
      </c>
      <c r="B241" s="17">
        <v>44568</v>
      </c>
      <c r="C241" s="15"/>
      <c r="D241" s="15"/>
      <c r="I241" s="15"/>
    </row>
    <row r="242" spans="1:9" ht="15.75" customHeight="1" x14ac:dyDescent="0.2">
      <c r="A242" s="44">
        <v>44569</v>
      </c>
      <c r="B242" s="17">
        <v>44569</v>
      </c>
      <c r="C242" s="15"/>
      <c r="D242" s="15"/>
      <c r="I242" s="15"/>
    </row>
    <row r="243" spans="1:9" ht="15.75" customHeight="1" x14ac:dyDescent="0.2">
      <c r="A243" s="44">
        <v>44570</v>
      </c>
      <c r="B243" s="17">
        <v>44570</v>
      </c>
      <c r="C243" s="15"/>
      <c r="D243" s="15"/>
      <c r="I243" s="15"/>
    </row>
    <row r="244" spans="1:9" ht="15.75" customHeight="1" x14ac:dyDescent="0.2">
      <c r="A244" s="44">
        <v>44571</v>
      </c>
      <c r="B244" s="17">
        <v>44571</v>
      </c>
      <c r="C244" s="15"/>
      <c r="D244" s="15"/>
      <c r="I244" s="15"/>
    </row>
    <row r="245" spans="1:9" ht="15.75" customHeight="1" x14ac:dyDescent="0.2">
      <c r="A245" s="44">
        <v>44572</v>
      </c>
      <c r="B245" s="17">
        <v>44572</v>
      </c>
      <c r="C245" s="15"/>
      <c r="D245" s="15"/>
      <c r="I245" s="15"/>
    </row>
    <row r="246" spans="1:9" ht="15.75" customHeight="1" x14ac:dyDescent="0.2">
      <c r="A246" s="44">
        <v>44573</v>
      </c>
      <c r="B246" s="17">
        <v>44573</v>
      </c>
      <c r="C246" s="15"/>
      <c r="D246" s="15"/>
      <c r="I246" s="15"/>
    </row>
    <row r="247" spans="1:9" ht="15.75" customHeight="1" x14ac:dyDescent="0.2">
      <c r="A247" s="44">
        <v>44574</v>
      </c>
      <c r="B247" s="17">
        <v>44574</v>
      </c>
      <c r="C247" s="15"/>
      <c r="D247" s="15"/>
      <c r="I247" s="15"/>
    </row>
    <row r="248" spans="1:9" ht="15.75" customHeight="1" x14ac:dyDescent="0.2">
      <c r="A248" s="44">
        <v>44575</v>
      </c>
      <c r="B248" s="17">
        <v>44575</v>
      </c>
      <c r="C248" s="15"/>
      <c r="D248" s="15"/>
      <c r="I248" s="15"/>
    </row>
    <row r="249" spans="1:9" ht="15.75" customHeight="1" x14ac:dyDescent="0.2">
      <c r="A249" s="44">
        <v>44576</v>
      </c>
      <c r="B249" s="17">
        <v>44576</v>
      </c>
      <c r="C249" s="15"/>
      <c r="D249" s="15"/>
      <c r="I249" s="15"/>
    </row>
    <row r="250" spans="1:9" ht="15.75" customHeight="1" x14ac:dyDescent="0.2">
      <c r="A250" s="44">
        <v>44577</v>
      </c>
      <c r="B250" s="17">
        <v>44577</v>
      </c>
      <c r="C250" s="15"/>
      <c r="D250" s="15"/>
      <c r="I250" s="15"/>
    </row>
    <row r="251" spans="1:9" ht="15.75" customHeight="1" x14ac:dyDescent="0.2">
      <c r="A251" s="44">
        <v>44578</v>
      </c>
      <c r="B251" s="17">
        <v>44578</v>
      </c>
      <c r="C251" s="15"/>
      <c r="D251" s="15"/>
      <c r="I251" s="15"/>
    </row>
    <row r="252" spans="1:9" ht="15.75" customHeight="1" x14ac:dyDescent="0.2">
      <c r="A252" s="44">
        <v>44579</v>
      </c>
      <c r="B252" s="17">
        <v>44579</v>
      </c>
      <c r="C252" s="15"/>
      <c r="D252" s="15"/>
      <c r="I252" s="15"/>
    </row>
    <row r="253" spans="1:9" ht="15.75" customHeight="1" x14ac:dyDescent="0.2">
      <c r="A253" s="44">
        <v>44580</v>
      </c>
      <c r="B253" s="17">
        <v>44580</v>
      </c>
      <c r="C253" s="15"/>
      <c r="D253" s="15"/>
      <c r="I253" s="15"/>
    </row>
    <row r="254" spans="1:9" ht="15.75" customHeight="1" x14ac:dyDescent="0.2">
      <c r="A254" s="44">
        <v>44581</v>
      </c>
      <c r="B254" s="17">
        <v>44581</v>
      </c>
      <c r="C254" s="15"/>
      <c r="D254" s="15"/>
      <c r="I254" s="15"/>
    </row>
    <row r="255" spans="1:9" ht="15.75" customHeight="1" x14ac:dyDescent="0.2">
      <c r="A255" s="44">
        <v>44582</v>
      </c>
      <c r="B255" s="17">
        <v>44582</v>
      </c>
      <c r="C255" s="15"/>
      <c r="D255" s="15"/>
      <c r="I255" s="15"/>
    </row>
    <row r="256" spans="1:9" ht="15.75" customHeight="1" x14ac:dyDescent="0.2">
      <c r="A256" s="44">
        <v>44583</v>
      </c>
      <c r="B256" s="17">
        <v>44583</v>
      </c>
      <c r="C256" s="15"/>
      <c r="D256" s="15"/>
      <c r="I256" s="15"/>
    </row>
    <row r="257" spans="1:9" ht="15.75" customHeight="1" x14ac:dyDescent="0.2">
      <c r="A257" s="44">
        <v>44584</v>
      </c>
      <c r="B257" s="17">
        <v>44584</v>
      </c>
      <c r="C257" s="15"/>
      <c r="D257" s="15"/>
      <c r="I257" s="15"/>
    </row>
    <row r="258" spans="1:9" ht="15.75" customHeight="1" x14ac:dyDescent="0.2">
      <c r="A258" s="44">
        <v>44585</v>
      </c>
      <c r="B258" s="17">
        <v>44585</v>
      </c>
      <c r="C258" s="15"/>
      <c r="D258" s="15"/>
      <c r="I258" s="15"/>
    </row>
    <row r="259" spans="1:9" ht="15.75" customHeight="1" x14ac:dyDescent="0.2">
      <c r="A259" s="44">
        <v>44586</v>
      </c>
      <c r="B259" s="17">
        <v>44586</v>
      </c>
      <c r="C259" s="15"/>
      <c r="D259" s="15"/>
      <c r="I259" s="15"/>
    </row>
    <row r="260" spans="1:9" ht="15.75" customHeight="1" x14ac:dyDescent="0.2">
      <c r="A260" s="44">
        <v>44587</v>
      </c>
      <c r="B260" s="17">
        <v>44587</v>
      </c>
      <c r="C260" s="15"/>
      <c r="D260" s="15"/>
      <c r="I260" s="15"/>
    </row>
    <row r="261" spans="1:9" ht="15.75" customHeight="1" x14ac:dyDescent="0.2">
      <c r="A261" s="44">
        <v>44588</v>
      </c>
      <c r="B261" s="17">
        <v>44588</v>
      </c>
      <c r="C261" s="15"/>
      <c r="D261" s="15"/>
      <c r="I261" s="15"/>
    </row>
    <row r="262" spans="1:9" ht="15.75" customHeight="1" x14ac:dyDescent="0.2">
      <c r="A262" s="44">
        <v>44589</v>
      </c>
      <c r="B262" s="17">
        <v>44589</v>
      </c>
      <c r="C262" s="15"/>
      <c r="D262" s="15"/>
      <c r="I262" s="15"/>
    </row>
    <row r="263" spans="1:9" ht="15.75" customHeight="1" x14ac:dyDescent="0.2">
      <c r="A263" s="44">
        <v>44590</v>
      </c>
      <c r="B263" s="17">
        <v>44590</v>
      </c>
      <c r="C263" s="15"/>
      <c r="D263" s="15"/>
      <c r="I263" s="15"/>
    </row>
    <row r="264" spans="1:9" ht="15.75" customHeight="1" x14ac:dyDescent="0.2">
      <c r="A264" s="44">
        <v>44591</v>
      </c>
      <c r="B264" s="17">
        <v>44591</v>
      </c>
      <c r="C264" s="15"/>
      <c r="D264" s="15"/>
      <c r="I264" s="15"/>
    </row>
    <row r="265" spans="1:9" ht="15.75" customHeight="1" x14ac:dyDescent="0.2">
      <c r="A265" s="44">
        <v>44592</v>
      </c>
      <c r="B265" s="17">
        <v>44592</v>
      </c>
      <c r="C265" s="15"/>
      <c r="D265" s="15"/>
      <c r="I265" s="15"/>
    </row>
    <row r="266" spans="1:9" ht="15.75" customHeight="1" x14ac:dyDescent="0.2">
      <c r="A266" s="44">
        <v>44593</v>
      </c>
      <c r="B266" s="17">
        <v>44593</v>
      </c>
      <c r="C266" s="15"/>
      <c r="D266" s="15"/>
      <c r="I266" s="15"/>
    </row>
    <row r="267" spans="1:9" ht="15.75" customHeight="1" x14ac:dyDescent="0.2">
      <c r="A267" s="44">
        <v>44594</v>
      </c>
      <c r="B267" s="17">
        <v>44594</v>
      </c>
      <c r="C267" s="15"/>
      <c r="D267" s="15"/>
      <c r="I267" s="15"/>
    </row>
    <row r="268" spans="1:9" ht="15.75" customHeight="1" x14ac:dyDescent="0.2">
      <c r="A268" s="44">
        <v>44595</v>
      </c>
      <c r="B268" s="17">
        <v>44595</v>
      </c>
      <c r="C268" s="15"/>
      <c r="D268" s="15"/>
      <c r="I268" s="15"/>
    </row>
    <row r="269" spans="1:9" ht="15.75" customHeight="1" x14ac:dyDescent="0.2">
      <c r="A269" s="44">
        <v>44596</v>
      </c>
      <c r="B269" s="17">
        <v>44596</v>
      </c>
      <c r="C269" s="15"/>
      <c r="D269" s="15"/>
      <c r="I269" s="15"/>
    </row>
    <row r="270" spans="1:9" ht="15.75" customHeight="1" x14ac:dyDescent="0.2">
      <c r="A270" s="44">
        <v>44597</v>
      </c>
      <c r="B270" s="17">
        <v>44597</v>
      </c>
      <c r="C270" s="15"/>
      <c r="D270" s="15"/>
      <c r="I270" s="15"/>
    </row>
    <row r="271" spans="1:9" ht="15.75" customHeight="1" x14ac:dyDescent="0.2">
      <c r="A271" s="44">
        <v>44598</v>
      </c>
      <c r="B271" s="17">
        <v>44598</v>
      </c>
      <c r="C271" s="15"/>
      <c r="D271" s="15"/>
      <c r="I271" s="15"/>
    </row>
    <row r="272" spans="1:9" ht="15.75" customHeight="1" x14ac:dyDescent="0.2">
      <c r="A272" s="44">
        <v>44599</v>
      </c>
      <c r="B272" s="17">
        <v>44599</v>
      </c>
      <c r="C272" s="15"/>
      <c r="D272" s="15"/>
      <c r="I272" s="15"/>
    </row>
    <row r="273" spans="1:9" ht="15.75" customHeight="1" x14ac:dyDescent="0.2">
      <c r="A273" s="44">
        <v>44600</v>
      </c>
      <c r="B273" s="17">
        <v>44600</v>
      </c>
      <c r="C273" s="15"/>
      <c r="D273" s="15"/>
      <c r="I273" s="15"/>
    </row>
    <row r="274" spans="1:9" ht="15.75" customHeight="1" x14ac:dyDescent="0.2">
      <c r="A274" s="44">
        <v>44601</v>
      </c>
      <c r="B274" s="17">
        <v>44601</v>
      </c>
      <c r="C274" s="15"/>
      <c r="D274" s="15"/>
      <c r="I274" s="15"/>
    </row>
    <row r="275" spans="1:9" ht="15.75" customHeight="1" x14ac:dyDescent="0.2">
      <c r="A275" s="44">
        <v>44602</v>
      </c>
      <c r="B275" s="17">
        <v>44602</v>
      </c>
      <c r="C275" s="15"/>
      <c r="D275" s="15"/>
      <c r="I275" s="15"/>
    </row>
    <row r="276" spans="1:9" ht="15.75" customHeight="1" x14ac:dyDescent="0.2">
      <c r="A276" s="44">
        <v>44603</v>
      </c>
      <c r="B276" s="17">
        <v>44603</v>
      </c>
      <c r="C276" s="15"/>
      <c r="D276" s="15"/>
      <c r="I276" s="15"/>
    </row>
    <row r="277" spans="1:9" ht="15.75" customHeight="1" x14ac:dyDescent="0.2">
      <c r="A277" s="44">
        <v>44604</v>
      </c>
      <c r="B277" s="17">
        <v>44604</v>
      </c>
      <c r="C277" s="15"/>
      <c r="D277" s="15"/>
      <c r="I277" s="15"/>
    </row>
    <row r="278" spans="1:9" ht="15.75" customHeight="1" x14ac:dyDescent="0.2">
      <c r="A278" s="44">
        <v>44605</v>
      </c>
      <c r="B278" s="17">
        <v>44605</v>
      </c>
      <c r="C278" s="15"/>
      <c r="D278" s="15"/>
      <c r="I278" s="15"/>
    </row>
    <row r="279" spans="1:9" ht="15.75" customHeight="1" x14ac:dyDescent="0.2">
      <c r="A279" s="44">
        <v>44606</v>
      </c>
      <c r="B279" s="17">
        <v>44606</v>
      </c>
      <c r="C279" s="15"/>
      <c r="D279" s="15"/>
      <c r="I279" s="15"/>
    </row>
    <row r="280" spans="1:9" ht="15.75" customHeight="1" x14ac:dyDescent="0.2">
      <c r="A280" s="44">
        <v>44607</v>
      </c>
      <c r="B280" s="17">
        <v>44607</v>
      </c>
      <c r="C280" s="15"/>
      <c r="D280" s="15"/>
      <c r="I280" s="15"/>
    </row>
    <row r="281" spans="1:9" ht="15.75" customHeight="1" x14ac:dyDescent="0.2">
      <c r="A281" s="44">
        <v>44608</v>
      </c>
      <c r="B281" s="17">
        <v>44608</v>
      </c>
      <c r="C281" s="15"/>
      <c r="D281" s="15"/>
      <c r="I281" s="15"/>
    </row>
    <row r="282" spans="1:9" ht="15.75" customHeight="1" x14ac:dyDescent="0.2">
      <c r="A282" s="44">
        <v>44609</v>
      </c>
      <c r="B282" s="17">
        <v>44609</v>
      </c>
      <c r="C282" s="15"/>
      <c r="D282" s="15"/>
      <c r="I282" s="15"/>
    </row>
    <row r="283" spans="1:9" ht="15.75" customHeight="1" x14ac:dyDescent="0.2">
      <c r="A283" s="44">
        <v>44610</v>
      </c>
      <c r="B283" s="17">
        <v>44610</v>
      </c>
      <c r="C283" s="15"/>
      <c r="D283" s="15"/>
      <c r="I283" s="15"/>
    </row>
    <row r="284" spans="1:9" ht="15.75" customHeight="1" x14ac:dyDescent="0.2">
      <c r="A284" s="44">
        <v>44611</v>
      </c>
      <c r="B284" s="17">
        <v>44611</v>
      </c>
      <c r="C284" s="15"/>
      <c r="D284" s="15"/>
      <c r="I284" s="15"/>
    </row>
    <row r="285" spans="1:9" ht="15.75" customHeight="1" x14ac:dyDescent="0.2">
      <c r="A285" s="44">
        <v>44612</v>
      </c>
      <c r="B285" s="17">
        <v>44612</v>
      </c>
      <c r="C285" s="15"/>
      <c r="D285" s="15"/>
      <c r="I285" s="15"/>
    </row>
    <row r="286" spans="1:9" ht="15.75" customHeight="1" x14ac:dyDescent="0.2">
      <c r="A286" s="44">
        <v>44613</v>
      </c>
      <c r="B286" s="17">
        <v>44613</v>
      </c>
      <c r="C286" s="15"/>
      <c r="D286" s="15"/>
      <c r="I286" s="15"/>
    </row>
    <row r="287" spans="1:9" ht="15.75" customHeight="1" x14ac:dyDescent="0.2">
      <c r="A287" s="44">
        <v>44614</v>
      </c>
      <c r="B287" s="17">
        <v>44614</v>
      </c>
      <c r="C287" s="15"/>
      <c r="D287" s="15"/>
      <c r="I287" s="15"/>
    </row>
    <row r="288" spans="1:9" ht="15.75" customHeight="1" x14ac:dyDescent="0.2">
      <c r="A288" s="44">
        <v>44615</v>
      </c>
      <c r="B288" s="17">
        <v>44615</v>
      </c>
      <c r="C288" s="15"/>
      <c r="D288" s="15"/>
      <c r="I288" s="15"/>
    </row>
    <row r="289" spans="1:9" ht="15.75" customHeight="1" x14ac:dyDescent="0.2">
      <c r="A289" s="44">
        <v>44616</v>
      </c>
      <c r="B289" s="17">
        <v>44616</v>
      </c>
      <c r="C289" s="15"/>
      <c r="D289" s="15"/>
      <c r="I289" s="15"/>
    </row>
    <row r="290" spans="1:9" ht="15.75" customHeight="1" x14ac:dyDescent="0.2">
      <c r="A290" s="44">
        <v>44617</v>
      </c>
      <c r="B290" s="17">
        <v>44617</v>
      </c>
      <c r="C290" s="15"/>
      <c r="D290" s="15"/>
      <c r="I290" s="15"/>
    </row>
    <row r="291" spans="1:9" ht="15.75" customHeight="1" x14ac:dyDescent="0.2">
      <c r="A291" s="44">
        <v>44618</v>
      </c>
      <c r="B291" s="17">
        <v>44618</v>
      </c>
      <c r="C291" s="15"/>
      <c r="D291" s="15"/>
      <c r="I291" s="15"/>
    </row>
    <row r="292" spans="1:9" ht="15.75" customHeight="1" x14ac:dyDescent="0.2">
      <c r="A292" s="44">
        <v>44619</v>
      </c>
      <c r="B292" s="17">
        <v>44619</v>
      </c>
      <c r="C292" s="15"/>
      <c r="D292" s="15"/>
      <c r="I292" s="15"/>
    </row>
    <row r="293" spans="1:9" ht="15.75" customHeight="1" x14ac:dyDescent="0.2">
      <c r="A293" s="44">
        <v>44620</v>
      </c>
      <c r="B293" s="17">
        <v>44620</v>
      </c>
      <c r="C293" s="15"/>
      <c r="D293" s="15"/>
      <c r="I293" s="15"/>
    </row>
    <row r="294" spans="1:9" ht="15.75" customHeight="1" x14ac:dyDescent="0.2">
      <c r="A294" s="44">
        <v>44621</v>
      </c>
      <c r="B294" s="17">
        <v>44621</v>
      </c>
      <c r="C294" s="15"/>
      <c r="D294" s="15"/>
      <c r="I294" s="15"/>
    </row>
    <row r="295" spans="1:9" ht="15.75" customHeight="1" x14ac:dyDescent="0.2">
      <c r="A295" s="44">
        <v>44622</v>
      </c>
      <c r="B295" s="17">
        <v>44622</v>
      </c>
      <c r="C295" s="15"/>
      <c r="D295" s="15"/>
      <c r="I295" s="15"/>
    </row>
    <row r="296" spans="1:9" ht="15.75" customHeight="1" x14ac:dyDescent="0.2">
      <c r="A296" s="44">
        <v>44623</v>
      </c>
      <c r="B296" s="17">
        <v>44623</v>
      </c>
      <c r="C296" s="15"/>
      <c r="D296" s="15"/>
      <c r="I296" s="15"/>
    </row>
    <row r="297" spans="1:9" ht="15.75" customHeight="1" x14ac:dyDescent="0.2">
      <c r="A297" s="44">
        <v>44624</v>
      </c>
      <c r="B297" s="17">
        <v>44624</v>
      </c>
      <c r="C297" s="15"/>
      <c r="D297" s="15"/>
      <c r="I297" s="15"/>
    </row>
    <row r="298" spans="1:9" ht="15.75" customHeight="1" x14ac:dyDescent="0.2">
      <c r="A298" s="44">
        <v>44625</v>
      </c>
      <c r="B298" s="17">
        <v>44625</v>
      </c>
      <c r="C298" s="15"/>
      <c r="D298" s="15"/>
      <c r="I298" s="15"/>
    </row>
    <row r="299" spans="1:9" ht="15.75" customHeight="1" x14ac:dyDescent="0.2">
      <c r="A299" s="44">
        <v>44626</v>
      </c>
      <c r="B299" s="17">
        <v>44626</v>
      </c>
      <c r="C299" s="15"/>
      <c r="D299" s="15"/>
      <c r="I299" s="15"/>
    </row>
    <row r="300" spans="1:9" ht="15.75" customHeight="1" x14ac:dyDescent="0.2">
      <c r="A300" s="44">
        <v>44627</v>
      </c>
      <c r="B300" s="17">
        <v>44627</v>
      </c>
      <c r="C300" s="15"/>
      <c r="D300" s="15"/>
      <c r="I300" s="15"/>
    </row>
    <row r="301" spans="1:9" ht="15.75" customHeight="1" x14ac:dyDescent="0.2">
      <c r="A301" s="44">
        <v>44628</v>
      </c>
      <c r="B301" s="17">
        <v>44628</v>
      </c>
      <c r="C301" s="15"/>
      <c r="D301" s="15"/>
      <c r="I301" s="15"/>
    </row>
    <row r="302" spans="1:9" ht="15.75" customHeight="1" x14ac:dyDescent="0.2">
      <c r="A302" s="44">
        <v>44629</v>
      </c>
      <c r="B302" s="17">
        <v>44629</v>
      </c>
      <c r="C302" s="15"/>
      <c r="D302" s="15"/>
      <c r="I302" s="15"/>
    </row>
    <row r="303" spans="1:9" ht="15.75" customHeight="1" x14ac:dyDescent="0.2">
      <c r="A303" s="44">
        <v>44630</v>
      </c>
      <c r="B303" s="17">
        <v>44630</v>
      </c>
      <c r="C303" s="15"/>
      <c r="D303" s="15"/>
      <c r="I303" s="15"/>
    </row>
    <row r="304" spans="1:9" ht="15.75" customHeight="1" x14ac:dyDescent="0.2">
      <c r="A304" s="44">
        <v>44631</v>
      </c>
      <c r="B304" s="17">
        <v>44631</v>
      </c>
      <c r="C304" s="15"/>
      <c r="D304" s="15"/>
      <c r="I304" s="15"/>
    </row>
    <row r="305" spans="1:9" ht="15.75" customHeight="1" x14ac:dyDescent="0.2">
      <c r="A305" s="44">
        <v>44632</v>
      </c>
      <c r="B305" s="17">
        <v>44632</v>
      </c>
      <c r="C305" s="15"/>
      <c r="D305" s="15"/>
      <c r="I305" s="15"/>
    </row>
    <row r="306" spans="1:9" ht="15.75" customHeight="1" x14ac:dyDescent="0.2">
      <c r="A306" s="44">
        <v>44633</v>
      </c>
      <c r="B306" s="17">
        <v>44633</v>
      </c>
      <c r="C306" s="15"/>
      <c r="D306" s="15"/>
      <c r="I306" s="15"/>
    </row>
    <row r="307" spans="1:9" ht="15.75" customHeight="1" x14ac:dyDescent="0.2">
      <c r="A307" s="44">
        <v>44634</v>
      </c>
      <c r="B307" s="17">
        <v>44634</v>
      </c>
      <c r="C307" s="15"/>
      <c r="D307" s="15"/>
      <c r="I307" s="15"/>
    </row>
    <row r="308" spans="1:9" ht="15.75" customHeight="1" x14ac:dyDescent="0.2">
      <c r="A308" s="44">
        <v>44635</v>
      </c>
      <c r="B308" s="17">
        <v>44635</v>
      </c>
      <c r="C308" s="15"/>
      <c r="D308" s="15"/>
      <c r="I308" s="15"/>
    </row>
    <row r="309" spans="1:9" ht="15.75" customHeight="1" x14ac:dyDescent="0.2">
      <c r="A309" s="44">
        <v>44636</v>
      </c>
      <c r="B309" s="17">
        <v>44636</v>
      </c>
      <c r="C309" s="15"/>
      <c r="D309" s="15"/>
      <c r="I309" s="15"/>
    </row>
    <row r="310" spans="1:9" ht="15.75" customHeight="1" x14ac:dyDescent="0.2">
      <c r="A310" s="44">
        <v>44637</v>
      </c>
      <c r="B310" s="17">
        <v>44637</v>
      </c>
      <c r="C310" s="15"/>
      <c r="D310" s="15"/>
      <c r="I310" s="15"/>
    </row>
    <row r="311" spans="1:9" ht="15.75" customHeight="1" x14ac:dyDescent="0.2">
      <c r="A311" s="44">
        <v>44638</v>
      </c>
      <c r="B311" s="17">
        <v>44638</v>
      </c>
      <c r="C311" s="15"/>
      <c r="D311" s="15"/>
      <c r="I311" s="15"/>
    </row>
    <row r="312" spans="1:9" ht="15.75" customHeight="1" x14ac:dyDescent="0.2">
      <c r="A312" s="44">
        <v>44639</v>
      </c>
      <c r="B312" s="17">
        <v>44639</v>
      </c>
      <c r="C312" s="15"/>
      <c r="D312" s="15"/>
      <c r="I312" s="15"/>
    </row>
    <row r="313" spans="1:9" ht="15.75" customHeight="1" x14ac:dyDescent="0.2">
      <c r="A313" s="44">
        <v>44640</v>
      </c>
      <c r="B313" s="17">
        <v>44640</v>
      </c>
      <c r="C313" s="15"/>
      <c r="D313" s="15"/>
      <c r="I313" s="15"/>
    </row>
    <row r="314" spans="1:9" ht="15.75" customHeight="1" x14ac:dyDescent="0.2">
      <c r="A314" s="44">
        <v>44641</v>
      </c>
      <c r="B314" s="17">
        <v>44641</v>
      </c>
      <c r="C314" s="15"/>
      <c r="D314" s="15"/>
      <c r="I314" s="15"/>
    </row>
    <row r="315" spans="1:9" ht="15.75" customHeight="1" x14ac:dyDescent="0.2">
      <c r="A315" s="44">
        <v>44642</v>
      </c>
      <c r="B315" s="17">
        <v>44642</v>
      </c>
      <c r="C315" s="15"/>
      <c r="D315" s="15"/>
      <c r="I315" s="15"/>
    </row>
    <row r="316" spans="1:9" ht="15.75" customHeight="1" x14ac:dyDescent="0.2">
      <c r="A316" s="44">
        <v>44643</v>
      </c>
      <c r="B316" s="17">
        <v>44643</v>
      </c>
      <c r="C316" s="15"/>
      <c r="D316" s="15"/>
      <c r="I316" s="15"/>
    </row>
    <row r="317" spans="1:9" ht="15.75" customHeight="1" x14ac:dyDescent="0.2">
      <c r="A317" s="44">
        <v>44644</v>
      </c>
      <c r="B317" s="17">
        <v>44644</v>
      </c>
      <c r="C317" s="15"/>
      <c r="D317" s="15"/>
      <c r="I317" s="15"/>
    </row>
    <row r="318" spans="1:9" ht="15.75" customHeight="1" x14ac:dyDescent="0.2">
      <c r="A318" s="44">
        <v>44645</v>
      </c>
      <c r="B318" s="17">
        <v>44645</v>
      </c>
      <c r="C318" s="15"/>
      <c r="D318" s="15"/>
      <c r="I318" s="15"/>
    </row>
    <row r="319" spans="1:9" ht="15.75" customHeight="1" x14ac:dyDescent="0.2">
      <c r="A319" s="44">
        <v>44646</v>
      </c>
      <c r="B319" s="17">
        <v>44646</v>
      </c>
      <c r="C319" s="15"/>
      <c r="D319" s="15"/>
      <c r="I319" s="15"/>
    </row>
    <row r="320" spans="1:9" ht="15.75" customHeight="1" x14ac:dyDescent="0.2">
      <c r="A320" s="44">
        <v>44647</v>
      </c>
      <c r="B320" s="17">
        <v>44647</v>
      </c>
      <c r="C320" s="15"/>
      <c r="D320" s="15"/>
      <c r="I320" s="15"/>
    </row>
    <row r="321" spans="1:9" ht="15.75" customHeight="1" x14ac:dyDescent="0.2">
      <c r="A321" s="44">
        <v>44648</v>
      </c>
      <c r="B321" s="17">
        <v>44648</v>
      </c>
      <c r="C321" s="15"/>
      <c r="D321" s="15"/>
      <c r="I321" s="15"/>
    </row>
    <row r="322" spans="1:9" ht="15.75" customHeight="1" x14ac:dyDescent="0.2">
      <c r="A322" s="44">
        <v>44649</v>
      </c>
      <c r="B322" s="17">
        <v>44649</v>
      </c>
      <c r="C322" s="15"/>
      <c r="D322" s="15"/>
      <c r="I322" s="15"/>
    </row>
    <row r="323" spans="1:9" ht="15.75" customHeight="1" x14ac:dyDescent="0.2">
      <c r="A323" s="44">
        <v>44650</v>
      </c>
      <c r="B323" s="17">
        <v>44650</v>
      </c>
      <c r="C323" s="15"/>
      <c r="D323" s="15"/>
      <c r="I323" s="15"/>
    </row>
    <row r="324" spans="1:9" ht="15.75" customHeight="1" x14ac:dyDescent="0.2">
      <c r="A324" s="44">
        <v>44651</v>
      </c>
      <c r="B324" s="17">
        <v>44651</v>
      </c>
      <c r="C324" s="15"/>
      <c r="D324" s="15"/>
      <c r="I324" s="15"/>
    </row>
    <row r="325" spans="1:9" ht="15.75" customHeight="1" x14ac:dyDescent="0.2">
      <c r="A325" s="44">
        <v>44652</v>
      </c>
      <c r="B325" s="17">
        <v>44652</v>
      </c>
      <c r="C325" s="15"/>
      <c r="D325" s="15"/>
      <c r="I325" s="15"/>
    </row>
    <row r="326" spans="1:9" ht="15.75" customHeight="1" x14ac:dyDescent="0.2">
      <c r="A326" s="44">
        <v>44653</v>
      </c>
      <c r="B326" s="17">
        <v>44653</v>
      </c>
      <c r="C326" s="15"/>
      <c r="D326" s="15"/>
      <c r="I326" s="15"/>
    </row>
    <row r="327" spans="1:9" ht="15.75" customHeight="1" x14ac:dyDescent="0.2">
      <c r="A327" s="44">
        <v>44654</v>
      </c>
      <c r="B327" s="17">
        <v>44654</v>
      </c>
      <c r="C327" s="15"/>
      <c r="D327" s="15"/>
      <c r="I327" s="15"/>
    </row>
    <row r="328" spans="1:9" ht="15.75" customHeight="1" x14ac:dyDescent="0.2">
      <c r="A328" s="44">
        <v>44655</v>
      </c>
      <c r="B328" s="17">
        <v>44655</v>
      </c>
      <c r="C328" s="15"/>
      <c r="D328" s="15"/>
      <c r="I328" s="15"/>
    </row>
    <row r="329" spans="1:9" ht="15.75" customHeight="1" x14ac:dyDescent="0.2">
      <c r="A329" s="44">
        <v>44656</v>
      </c>
      <c r="B329" s="17">
        <v>44656</v>
      </c>
      <c r="C329" s="15"/>
      <c r="D329" s="15"/>
      <c r="I329" s="15"/>
    </row>
    <row r="330" spans="1:9" ht="15.75" customHeight="1" x14ac:dyDescent="0.2">
      <c r="A330" s="44">
        <v>44657</v>
      </c>
      <c r="B330" s="17">
        <v>44657</v>
      </c>
      <c r="C330" s="15"/>
      <c r="D330" s="15"/>
      <c r="I330" s="15"/>
    </row>
    <row r="331" spans="1:9" ht="15.75" customHeight="1" x14ac:dyDescent="0.2">
      <c r="A331" s="44">
        <v>44658</v>
      </c>
      <c r="B331" s="17">
        <v>44658</v>
      </c>
      <c r="C331" s="15"/>
      <c r="D331" s="15"/>
      <c r="I331" s="15"/>
    </row>
    <row r="332" spans="1:9" ht="15.75" customHeight="1" x14ac:dyDescent="0.2">
      <c r="A332" s="44">
        <v>44659</v>
      </c>
      <c r="B332" s="17">
        <v>44659</v>
      </c>
      <c r="C332" s="15"/>
      <c r="D332" s="15"/>
      <c r="I332" s="15"/>
    </row>
    <row r="333" spans="1:9" ht="15.75" customHeight="1" x14ac:dyDescent="0.2">
      <c r="A333" s="44">
        <v>44660</v>
      </c>
      <c r="B333" s="17">
        <v>44660</v>
      </c>
      <c r="C333" s="15"/>
      <c r="D333" s="15"/>
      <c r="I333" s="15"/>
    </row>
    <row r="334" spans="1:9" ht="15.75" customHeight="1" x14ac:dyDescent="0.2">
      <c r="A334" s="44">
        <v>44661</v>
      </c>
      <c r="B334" s="17">
        <v>44661</v>
      </c>
      <c r="C334" s="15"/>
      <c r="D334" s="15"/>
      <c r="I334" s="15"/>
    </row>
    <row r="335" spans="1:9" ht="15.75" customHeight="1" x14ac:dyDescent="0.2">
      <c r="A335" s="44">
        <v>44662</v>
      </c>
      <c r="B335" s="17">
        <v>44662</v>
      </c>
      <c r="C335" s="15"/>
      <c r="D335" s="15"/>
      <c r="I335" s="15"/>
    </row>
    <row r="336" spans="1:9" ht="15.75" customHeight="1" x14ac:dyDescent="0.2">
      <c r="A336" s="44">
        <v>44663</v>
      </c>
      <c r="B336" s="17">
        <v>44663</v>
      </c>
      <c r="C336" s="15"/>
      <c r="D336" s="15"/>
      <c r="I336" s="15"/>
    </row>
    <row r="337" spans="1:9" ht="15.75" customHeight="1" x14ac:dyDescent="0.2">
      <c r="A337" s="44">
        <v>44664</v>
      </c>
      <c r="B337" s="17">
        <v>44664</v>
      </c>
      <c r="C337" s="15"/>
      <c r="D337" s="15"/>
      <c r="I337" s="15"/>
    </row>
    <row r="338" spans="1:9" ht="15.75" customHeight="1" x14ac:dyDescent="0.2">
      <c r="A338" s="44">
        <v>44665</v>
      </c>
      <c r="B338" s="17">
        <v>44665</v>
      </c>
      <c r="C338" s="15"/>
      <c r="D338" s="15"/>
      <c r="I338" s="15"/>
    </row>
    <row r="339" spans="1:9" ht="15.75" customHeight="1" x14ac:dyDescent="0.2">
      <c r="A339" s="44">
        <v>44666</v>
      </c>
      <c r="B339" s="17">
        <v>44666</v>
      </c>
      <c r="C339" s="15"/>
      <c r="D339" s="15"/>
      <c r="I339" s="15"/>
    </row>
    <row r="340" spans="1:9" ht="15.75" customHeight="1" x14ac:dyDescent="0.2">
      <c r="A340" s="44">
        <v>44667</v>
      </c>
      <c r="B340" s="17">
        <v>44667</v>
      </c>
      <c r="C340" s="15"/>
      <c r="D340" s="15"/>
      <c r="I340" s="15"/>
    </row>
    <row r="341" spans="1:9" ht="15.75" customHeight="1" x14ac:dyDescent="0.2">
      <c r="A341" s="44">
        <v>44668</v>
      </c>
      <c r="B341" s="17">
        <v>44668</v>
      </c>
      <c r="C341" s="15"/>
      <c r="D341" s="15"/>
      <c r="I341" s="15"/>
    </row>
    <row r="342" spans="1:9" ht="15.75" customHeight="1" x14ac:dyDescent="0.2">
      <c r="A342" s="44">
        <v>44669</v>
      </c>
      <c r="B342" s="17">
        <v>44669</v>
      </c>
      <c r="C342" s="15"/>
      <c r="D342" s="15"/>
      <c r="I342" s="15"/>
    </row>
    <row r="343" spans="1:9" ht="15.75" customHeight="1" x14ac:dyDescent="0.2">
      <c r="A343" s="44">
        <v>44670</v>
      </c>
      <c r="B343" s="17">
        <v>44670</v>
      </c>
      <c r="C343" s="15"/>
      <c r="D343" s="15"/>
      <c r="I343" s="15"/>
    </row>
    <row r="344" spans="1:9" ht="15.75" customHeight="1" x14ac:dyDescent="0.2">
      <c r="A344" s="44">
        <v>44671</v>
      </c>
      <c r="B344" s="17">
        <v>44671</v>
      </c>
      <c r="C344" s="15"/>
      <c r="D344" s="15"/>
      <c r="I344" s="15"/>
    </row>
    <row r="345" spans="1:9" ht="15.75" customHeight="1" x14ac:dyDescent="0.2">
      <c r="A345" s="44">
        <v>44672</v>
      </c>
      <c r="B345" s="17">
        <v>44672</v>
      </c>
      <c r="C345" s="15"/>
      <c r="D345" s="15"/>
      <c r="I345" s="15"/>
    </row>
    <row r="346" spans="1:9" ht="15.75" customHeight="1" x14ac:dyDescent="0.2">
      <c r="A346" s="44">
        <v>44673</v>
      </c>
      <c r="B346" s="17">
        <v>44673</v>
      </c>
      <c r="C346" s="15"/>
      <c r="D346" s="15"/>
      <c r="I346" s="15"/>
    </row>
    <row r="347" spans="1:9" ht="15.75" customHeight="1" x14ac:dyDescent="0.2">
      <c r="A347" s="44">
        <v>44674</v>
      </c>
      <c r="B347" s="17">
        <v>44674</v>
      </c>
      <c r="C347" s="15"/>
      <c r="D347" s="15"/>
      <c r="I347" s="15"/>
    </row>
    <row r="348" spans="1:9" ht="15.75" customHeight="1" x14ac:dyDescent="0.2">
      <c r="A348" s="44">
        <v>44675</v>
      </c>
      <c r="B348" s="17">
        <v>44675</v>
      </c>
      <c r="C348" s="15"/>
      <c r="D348" s="15"/>
      <c r="I348" s="15"/>
    </row>
    <row r="349" spans="1:9" ht="15.75" customHeight="1" x14ac:dyDescent="0.2">
      <c r="A349" s="44">
        <v>44676</v>
      </c>
      <c r="B349" s="17">
        <v>44676</v>
      </c>
      <c r="C349" s="15"/>
      <c r="D349" s="15"/>
      <c r="I349" s="15"/>
    </row>
    <row r="350" spans="1:9" ht="15.75" customHeight="1" x14ac:dyDescent="0.2">
      <c r="A350" s="44">
        <v>44677</v>
      </c>
      <c r="B350" s="17">
        <v>44677</v>
      </c>
      <c r="C350" s="15"/>
      <c r="D350" s="15"/>
      <c r="I350" s="15"/>
    </row>
    <row r="351" spans="1:9" ht="15.75" customHeight="1" x14ac:dyDescent="0.2">
      <c r="A351" s="44">
        <v>44678</v>
      </c>
      <c r="B351" s="17">
        <v>44678</v>
      </c>
      <c r="C351" s="15"/>
      <c r="D351" s="15"/>
      <c r="I351" s="15"/>
    </row>
    <row r="352" spans="1:9" ht="15.75" customHeight="1" x14ac:dyDescent="0.2">
      <c r="A352" s="44">
        <v>44679</v>
      </c>
      <c r="B352" s="17">
        <v>44679</v>
      </c>
      <c r="C352" s="15"/>
      <c r="D352" s="15"/>
      <c r="I352" s="15"/>
    </row>
    <row r="353" spans="1:9" ht="15.75" customHeight="1" x14ac:dyDescent="0.2">
      <c r="A353" s="44">
        <v>44680</v>
      </c>
      <c r="B353" s="17">
        <v>44680</v>
      </c>
      <c r="C353" s="15"/>
      <c r="D353" s="15"/>
      <c r="I353" s="15"/>
    </row>
    <row r="354" spans="1:9" ht="15.75" customHeight="1" x14ac:dyDescent="0.2">
      <c r="A354" s="44">
        <v>44681</v>
      </c>
      <c r="B354" s="17">
        <v>44681</v>
      </c>
      <c r="C354" s="15"/>
      <c r="D354" s="15"/>
      <c r="I354" s="15"/>
    </row>
    <row r="355" spans="1:9" ht="15.75" customHeight="1" x14ac:dyDescent="0.2">
      <c r="A355" s="44">
        <v>44682</v>
      </c>
      <c r="B355" s="17">
        <v>44682</v>
      </c>
      <c r="C355" s="15"/>
      <c r="D355" s="15"/>
      <c r="I355" s="15"/>
    </row>
    <row r="356" spans="1:9" ht="15.75" customHeight="1" x14ac:dyDescent="0.2">
      <c r="A356" s="44">
        <v>44683</v>
      </c>
      <c r="B356" s="17">
        <v>44683</v>
      </c>
      <c r="C356" s="15"/>
      <c r="D356" s="15"/>
      <c r="I356" s="15"/>
    </row>
    <row r="357" spans="1:9" ht="15.75" customHeight="1" x14ac:dyDescent="0.2">
      <c r="A357" s="44">
        <v>44684</v>
      </c>
      <c r="B357" s="17">
        <v>44684</v>
      </c>
      <c r="C357" s="15"/>
      <c r="D357" s="15"/>
      <c r="I357" s="15"/>
    </row>
    <row r="358" spans="1:9" ht="15.75" customHeight="1" x14ac:dyDescent="0.2">
      <c r="A358" s="44">
        <v>44685</v>
      </c>
      <c r="B358" s="17">
        <v>44685</v>
      </c>
      <c r="C358" s="15"/>
      <c r="D358" s="15"/>
      <c r="I358" s="15"/>
    </row>
    <row r="359" spans="1:9" ht="15.75" customHeight="1" x14ac:dyDescent="0.2">
      <c r="A359" s="44">
        <v>44686</v>
      </c>
      <c r="B359" s="17">
        <v>44686</v>
      </c>
      <c r="C359" s="15"/>
      <c r="D359" s="15"/>
      <c r="I359" s="15"/>
    </row>
    <row r="360" spans="1:9" ht="15.75" customHeight="1" x14ac:dyDescent="0.2">
      <c r="A360" s="44">
        <v>44687</v>
      </c>
      <c r="B360" s="17">
        <v>44687</v>
      </c>
      <c r="C360" s="15"/>
      <c r="D360" s="15"/>
      <c r="I360" s="15"/>
    </row>
    <row r="361" spans="1:9" ht="15.75" customHeight="1" x14ac:dyDescent="0.2">
      <c r="A361" s="44">
        <v>44688</v>
      </c>
      <c r="B361" s="17">
        <v>44688</v>
      </c>
      <c r="C361" s="15"/>
      <c r="D361" s="15"/>
      <c r="I361" s="15"/>
    </row>
    <row r="362" spans="1:9" ht="15.75" customHeight="1" x14ac:dyDescent="0.2">
      <c r="A362" s="44">
        <v>44689</v>
      </c>
      <c r="B362" s="17">
        <v>44689</v>
      </c>
      <c r="C362" s="15"/>
      <c r="D362" s="15"/>
      <c r="I362" s="15"/>
    </row>
    <row r="363" spans="1:9" ht="15.75" customHeight="1" x14ac:dyDescent="0.2">
      <c r="A363" s="44">
        <v>44690</v>
      </c>
      <c r="B363" s="17">
        <v>44690</v>
      </c>
      <c r="C363" s="15"/>
      <c r="D363" s="15"/>
      <c r="I363" s="15"/>
    </row>
    <row r="364" spans="1:9" ht="15.75" customHeight="1" x14ac:dyDescent="0.2">
      <c r="A364" s="44">
        <v>44691</v>
      </c>
      <c r="B364" s="17">
        <v>44691</v>
      </c>
      <c r="C364" s="15"/>
      <c r="D364" s="15"/>
      <c r="I364" s="15"/>
    </row>
    <row r="365" spans="1:9" ht="15.75" customHeight="1" x14ac:dyDescent="0.2">
      <c r="A365" s="44">
        <v>44692</v>
      </c>
      <c r="B365" s="17">
        <v>44692</v>
      </c>
      <c r="C365" s="15"/>
      <c r="D365" s="15"/>
      <c r="I365" s="15"/>
    </row>
    <row r="366" spans="1:9" ht="15.75" customHeight="1" x14ac:dyDescent="0.2">
      <c r="A366" s="44">
        <v>44693</v>
      </c>
      <c r="B366" s="17">
        <v>44693</v>
      </c>
      <c r="C366" s="15"/>
      <c r="D366" s="15"/>
      <c r="I366" s="15"/>
    </row>
    <row r="367" spans="1:9" ht="15.75" customHeight="1" x14ac:dyDescent="0.2">
      <c r="A367" s="44">
        <v>44694</v>
      </c>
      <c r="B367" s="17">
        <v>44694</v>
      </c>
      <c r="C367" s="15"/>
      <c r="D367" s="15"/>
      <c r="I367" s="15"/>
    </row>
    <row r="368" spans="1:9" ht="15.75" customHeight="1" x14ac:dyDescent="0.2">
      <c r="A368" s="44">
        <v>44695</v>
      </c>
      <c r="B368" s="17">
        <v>44695</v>
      </c>
      <c r="C368" s="15"/>
      <c r="D368" s="15"/>
      <c r="I368" s="15"/>
    </row>
    <row r="369" spans="1:9" ht="15.75" customHeight="1" x14ac:dyDescent="0.2">
      <c r="A369" s="44">
        <v>44696</v>
      </c>
      <c r="B369" s="17">
        <v>44696</v>
      </c>
      <c r="C369" s="15"/>
      <c r="D369" s="15"/>
      <c r="I369" s="15"/>
    </row>
    <row r="370" spans="1:9" ht="15.75" customHeight="1" x14ac:dyDescent="0.2">
      <c r="A370" s="44">
        <v>44697</v>
      </c>
      <c r="B370" s="17">
        <v>44697</v>
      </c>
      <c r="C370" s="15"/>
      <c r="D370" s="15"/>
      <c r="I370" s="15"/>
    </row>
    <row r="371" spans="1:9" ht="15.75" customHeight="1" x14ac:dyDescent="0.2">
      <c r="A371" s="44">
        <v>44698</v>
      </c>
      <c r="B371" s="17">
        <v>44698</v>
      </c>
      <c r="C371" s="15"/>
      <c r="D371" s="15"/>
      <c r="I371" s="15"/>
    </row>
    <row r="372" spans="1:9" ht="15.75" customHeight="1" x14ac:dyDescent="0.2">
      <c r="A372" s="44">
        <v>44699</v>
      </c>
      <c r="B372" s="17">
        <v>44699</v>
      </c>
      <c r="C372" s="15"/>
      <c r="D372" s="15"/>
      <c r="I372" s="15"/>
    </row>
    <row r="373" spans="1:9" ht="15.75" customHeight="1" x14ac:dyDescent="0.2">
      <c r="A373" s="44">
        <v>44700</v>
      </c>
      <c r="B373" s="17">
        <v>44700</v>
      </c>
      <c r="C373" s="15"/>
      <c r="D373" s="15"/>
      <c r="I373" s="15"/>
    </row>
    <row r="374" spans="1:9" ht="15.75" customHeight="1" x14ac:dyDescent="0.2">
      <c r="A374" s="44">
        <v>44701</v>
      </c>
      <c r="B374" s="17">
        <v>44701</v>
      </c>
      <c r="C374" s="15"/>
      <c r="D374" s="15"/>
      <c r="I374" s="15"/>
    </row>
    <row r="375" spans="1:9" ht="15.75" customHeight="1" x14ac:dyDescent="0.2">
      <c r="A375" s="44">
        <v>44702</v>
      </c>
      <c r="B375" s="17">
        <v>44702</v>
      </c>
      <c r="C375" s="15"/>
      <c r="D375" s="15"/>
      <c r="I375" s="15"/>
    </row>
    <row r="376" spans="1:9" ht="15.75" customHeight="1" x14ac:dyDescent="0.2">
      <c r="A376" s="44">
        <v>44703</v>
      </c>
      <c r="B376" s="17">
        <v>44703</v>
      </c>
      <c r="C376" s="15"/>
      <c r="D376" s="15"/>
      <c r="I376" s="15"/>
    </row>
    <row r="377" spans="1:9" ht="15.75" customHeight="1" x14ac:dyDescent="0.2">
      <c r="A377" s="44">
        <v>44704</v>
      </c>
      <c r="B377" s="17">
        <v>44704</v>
      </c>
      <c r="C377" s="15"/>
      <c r="D377" s="15"/>
      <c r="I377" s="15"/>
    </row>
    <row r="378" spans="1:9" ht="15.75" customHeight="1" x14ac:dyDescent="0.2">
      <c r="A378" s="44">
        <v>44705</v>
      </c>
      <c r="B378" s="17">
        <v>44705</v>
      </c>
      <c r="C378" s="15"/>
      <c r="D378" s="15"/>
      <c r="I378" s="15"/>
    </row>
    <row r="379" spans="1:9" ht="15.75" customHeight="1" x14ac:dyDescent="0.2">
      <c r="A379" s="44">
        <v>44706</v>
      </c>
      <c r="B379" s="17">
        <v>44706</v>
      </c>
      <c r="C379" s="15"/>
      <c r="D379" s="15"/>
      <c r="I379" s="15"/>
    </row>
    <row r="380" spans="1:9" ht="15.75" customHeight="1" x14ac:dyDescent="0.2">
      <c r="A380" s="44">
        <v>44707</v>
      </c>
      <c r="B380" s="17">
        <v>44707</v>
      </c>
      <c r="C380" s="15"/>
      <c r="D380" s="15"/>
      <c r="I380" s="15"/>
    </row>
    <row r="381" spans="1:9" ht="15.75" customHeight="1" x14ac:dyDescent="0.2">
      <c r="A381" s="44">
        <v>44708</v>
      </c>
      <c r="B381" s="17">
        <v>44708</v>
      </c>
      <c r="C381" s="15"/>
      <c r="D381" s="15"/>
      <c r="I381" s="15"/>
    </row>
    <row r="382" spans="1:9" ht="15.75" customHeight="1" x14ac:dyDescent="0.2">
      <c r="A382" s="44">
        <v>44709</v>
      </c>
      <c r="B382" s="17">
        <v>44709</v>
      </c>
      <c r="C382" s="15"/>
      <c r="D382" s="15"/>
      <c r="I382" s="15"/>
    </row>
    <row r="383" spans="1:9" ht="15.75" customHeight="1" x14ac:dyDescent="0.2">
      <c r="A383" s="44">
        <v>44710</v>
      </c>
      <c r="B383" s="17">
        <v>44710</v>
      </c>
      <c r="C383" s="15"/>
      <c r="D383" s="15"/>
      <c r="I383" s="15"/>
    </row>
    <row r="384" spans="1:9" ht="15.75" customHeight="1" x14ac:dyDescent="0.2">
      <c r="A384" s="44">
        <v>44711</v>
      </c>
      <c r="B384" s="17">
        <v>44711</v>
      </c>
      <c r="C384" s="15"/>
      <c r="D384" s="15"/>
      <c r="I384" s="15"/>
    </row>
    <row r="385" spans="1:9" ht="15.75" customHeight="1" x14ac:dyDescent="0.2">
      <c r="A385" s="44">
        <v>44712</v>
      </c>
      <c r="B385" s="17">
        <v>44712</v>
      </c>
      <c r="C385" s="15"/>
      <c r="D385" s="15"/>
      <c r="I385" s="15"/>
    </row>
    <row r="386" spans="1:9" ht="15.75" customHeight="1" x14ac:dyDescent="0.2">
      <c r="A386" s="44">
        <v>44713</v>
      </c>
      <c r="B386" s="17">
        <v>44713</v>
      </c>
      <c r="C386" s="15"/>
      <c r="D386" s="15"/>
      <c r="I386" s="15"/>
    </row>
    <row r="387" spans="1:9" ht="15.75" customHeight="1" x14ac:dyDescent="0.2">
      <c r="A387" s="44">
        <v>44714</v>
      </c>
      <c r="B387" s="17">
        <v>44714</v>
      </c>
      <c r="C387" s="15"/>
      <c r="D387" s="15"/>
      <c r="I387" s="15"/>
    </row>
    <row r="388" spans="1:9" ht="15.75" customHeight="1" x14ac:dyDescent="0.2">
      <c r="A388" s="44">
        <v>44715</v>
      </c>
      <c r="B388" s="17">
        <v>44715</v>
      </c>
      <c r="C388" s="15"/>
      <c r="D388" s="15"/>
      <c r="I388" s="15"/>
    </row>
    <row r="389" spans="1:9" ht="15.75" customHeight="1" x14ac:dyDescent="0.2">
      <c r="A389" s="44">
        <v>44716</v>
      </c>
      <c r="B389" s="17">
        <v>44716</v>
      </c>
      <c r="C389" s="15"/>
      <c r="D389" s="15"/>
      <c r="I389" s="15"/>
    </row>
    <row r="390" spans="1:9" ht="15.75" customHeight="1" x14ac:dyDescent="0.2">
      <c r="A390" s="44">
        <v>44717</v>
      </c>
      <c r="B390" s="17">
        <v>44717</v>
      </c>
      <c r="C390" s="15"/>
      <c r="D390" s="15"/>
      <c r="I390" s="15"/>
    </row>
    <row r="391" spans="1:9" ht="15.75" customHeight="1" x14ac:dyDescent="0.2">
      <c r="A391" s="44">
        <v>44718</v>
      </c>
      <c r="B391" s="17">
        <v>44718</v>
      </c>
      <c r="C391" s="15"/>
      <c r="D391" s="15"/>
      <c r="I391" s="15"/>
    </row>
    <row r="392" spans="1:9" ht="15.75" customHeight="1" x14ac:dyDescent="0.2">
      <c r="A392" s="44">
        <v>44719</v>
      </c>
      <c r="B392" s="17">
        <v>44719</v>
      </c>
      <c r="C392" s="15"/>
      <c r="D392" s="15"/>
      <c r="I392" s="15"/>
    </row>
    <row r="393" spans="1:9" ht="15.75" customHeight="1" x14ac:dyDescent="0.2">
      <c r="A393" s="44">
        <v>44720</v>
      </c>
      <c r="B393" s="17">
        <v>44720</v>
      </c>
      <c r="C393" s="15"/>
      <c r="D393" s="15"/>
      <c r="I393" s="15"/>
    </row>
    <row r="394" spans="1:9" ht="15.75" customHeight="1" x14ac:dyDescent="0.2">
      <c r="A394" s="44">
        <v>44721</v>
      </c>
      <c r="B394" s="17">
        <v>44721</v>
      </c>
      <c r="C394" s="15"/>
      <c r="D394" s="15"/>
      <c r="I394" s="15"/>
    </row>
    <row r="395" spans="1:9" ht="15.75" customHeight="1" x14ac:dyDescent="0.2">
      <c r="A395" s="44">
        <v>44722</v>
      </c>
      <c r="B395" s="17">
        <v>44722</v>
      </c>
      <c r="C395" s="15"/>
      <c r="D395" s="15"/>
      <c r="I395" s="15"/>
    </row>
    <row r="396" spans="1:9" ht="15.75" customHeight="1" x14ac:dyDescent="0.2">
      <c r="A396" s="44">
        <v>44723</v>
      </c>
      <c r="B396" s="17">
        <v>44723</v>
      </c>
      <c r="C396" s="15"/>
      <c r="D396" s="15"/>
      <c r="I396" s="15"/>
    </row>
    <row r="397" spans="1:9" ht="15.75" customHeight="1" x14ac:dyDescent="0.2">
      <c r="A397" s="44">
        <v>44724</v>
      </c>
      <c r="B397" s="17">
        <v>44724</v>
      </c>
      <c r="C397" s="15"/>
      <c r="D397" s="15"/>
      <c r="I397" s="15"/>
    </row>
    <row r="398" spans="1:9" ht="15.75" customHeight="1" x14ac:dyDescent="0.2">
      <c r="A398" s="44">
        <v>44725</v>
      </c>
      <c r="B398" s="17">
        <v>44725</v>
      </c>
      <c r="C398" s="15"/>
      <c r="D398" s="15"/>
      <c r="I398" s="15"/>
    </row>
    <row r="399" spans="1:9" ht="15.75" customHeight="1" x14ac:dyDescent="0.2">
      <c r="A399" s="44">
        <v>44726</v>
      </c>
      <c r="B399" s="17">
        <v>44726</v>
      </c>
      <c r="C399" s="15"/>
      <c r="D399" s="15"/>
      <c r="I399" s="15"/>
    </row>
    <row r="400" spans="1:9" ht="15.75" customHeight="1" x14ac:dyDescent="0.2">
      <c r="A400" s="44">
        <v>44727</v>
      </c>
      <c r="B400" s="17">
        <v>44727</v>
      </c>
      <c r="C400" s="15"/>
      <c r="D400" s="15"/>
      <c r="I400" s="15"/>
    </row>
    <row r="401" spans="1:9" ht="15.75" customHeight="1" x14ac:dyDescent="0.2">
      <c r="A401" s="44">
        <v>44728</v>
      </c>
      <c r="B401" s="17">
        <v>44728</v>
      </c>
      <c r="C401" s="15"/>
      <c r="D401" s="15"/>
      <c r="I401" s="15"/>
    </row>
    <row r="402" spans="1:9" ht="15.75" customHeight="1" x14ac:dyDescent="0.2">
      <c r="A402" s="44">
        <v>44729</v>
      </c>
      <c r="B402" s="17">
        <v>44729</v>
      </c>
      <c r="C402" s="15"/>
      <c r="D402" s="15"/>
      <c r="I402" s="15"/>
    </row>
    <row r="403" spans="1:9" ht="15.75" customHeight="1" x14ac:dyDescent="0.2">
      <c r="A403" s="44">
        <v>44730</v>
      </c>
      <c r="B403" s="17">
        <v>44730</v>
      </c>
      <c r="C403" s="15"/>
      <c r="D403" s="15"/>
      <c r="I403" s="15"/>
    </row>
    <row r="404" spans="1:9" ht="15.75" customHeight="1" x14ac:dyDescent="0.2">
      <c r="A404" s="44">
        <v>44731</v>
      </c>
      <c r="B404" s="17">
        <v>44731</v>
      </c>
      <c r="C404" s="15"/>
      <c r="D404" s="15"/>
      <c r="I404" s="15"/>
    </row>
    <row r="405" spans="1:9" ht="15.75" customHeight="1" x14ac:dyDescent="0.2">
      <c r="A405" s="44">
        <v>44732</v>
      </c>
      <c r="B405" s="17">
        <v>44732</v>
      </c>
      <c r="C405" s="15"/>
      <c r="D405" s="15"/>
      <c r="I405" s="15"/>
    </row>
    <row r="406" spans="1:9" ht="15.75" customHeight="1" x14ac:dyDescent="0.2">
      <c r="A406" s="44">
        <v>44733</v>
      </c>
      <c r="B406" s="17">
        <v>44733</v>
      </c>
      <c r="C406" s="15"/>
      <c r="D406" s="15"/>
      <c r="I406" s="15"/>
    </row>
    <row r="407" spans="1:9" ht="15.75" customHeight="1" x14ac:dyDescent="0.2">
      <c r="A407" s="44">
        <v>44734</v>
      </c>
      <c r="B407" s="17">
        <v>44734</v>
      </c>
      <c r="C407" s="15"/>
      <c r="D407" s="15"/>
      <c r="I407" s="15"/>
    </row>
    <row r="408" spans="1:9" ht="15.75" customHeight="1" x14ac:dyDescent="0.2">
      <c r="A408" s="46"/>
      <c r="C408" s="15"/>
      <c r="D408" s="15"/>
      <c r="I408" s="15"/>
    </row>
  </sheetData>
  <mergeCells count="4">
    <mergeCell ref="F1:K1"/>
    <mergeCell ref="M1:P1"/>
    <mergeCell ref="X1:AA1"/>
    <mergeCell ref="S1:V1"/>
  </mergeCells>
  <dataValidations count="3">
    <dataValidation type="list" allowBlank="1" showInputMessage="1" showErrorMessage="1" sqref="I7:I407 C8:C49">
      <formula1>Clients</formula1>
    </dataValidation>
    <dataValidation type="list" allowBlank="1" showInputMessage="1" showErrorMessage="1" sqref="C50:C408">
      <formula1>Client</formula1>
    </dataValidation>
    <dataValidation type="list" allowBlank="1" showInputMessage="1" showErrorMessage="1" sqref="C7">
      <formula1>Client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s="14" t="s">
        <v>24</v>
      </c>
    </row>
    <row r="2" spans="1:1" x14ac:dyDescent="0.2">
      <c r="A2" s="14" t="s">
        <v>61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>
      <selection activeCell="D12" sqref="D12"/>
    </sheetView>
  </sheetViews>
  <sheetFormatPr baseColWidth="10" defaultRowHeight="12.75" x14ac:dyDescent="0.2"/>
  <cols>
    <col min="1" max="1" width="18.7109375" customWidth="1"/>
  </cols>
  <sheetData>
    <row r="1" spans="1:2" x14ac:dyDescent="0.2">
      <c r="A1" s="14" t="s">
        <v>26</v>
      </c>
    </row>
    <row r="2" spans="1:2" x14ac:dyDescent="0.2">
      <c r="A2" s="14" t="s">
        <v>18</v>
      </c>
    </row>
    <row r="3" spans="1:2" x14ac:dyDescent="0.2">
      <c r="A3" s="14" t="s">
        <v>7</v>
      </c>
    </row>
    <row r="4" spans="1:2" x14ac:dyDescent="0.2">
      <c r="A4" s="14" t="s">
        <v>19</v>
      </c>
    </row>
    <row r="5" spans="1:2" x14ac:dyDescent="0.2">
      <c r="A5" s="14" t="s">
        <v>20</v>
      </c>
    </row>
    <row r="6" spans="1:2" x14ac:dyDescent="0.2">
      <c r="A6" s="14" t="s">
        <v>21</v>
      </c>
    </row>
    <row r="7" spans="1:2" x14ac:dyDescent="0.2">
      <c r="A7" s="14" t="s">
        <v>22</v>
      </c>
    </row>
    <row r="8" spans="1:2" x14ac:dyDescent="0.2">
      <c r="A8" s="14" t="s">
        <v>23</v>
      </c>
      <c r="B8" s="14"/>
    </row>
    <row r="9" spans="1:2" x14ac:dyDescent="0.2">
      <c r="A9" s="14" t="s">
        <v>24</v>
      </c>
    </row>
    <row r="10" spans="1:2" x14ac:dyDescent="0.2">
      <c r="A10" s="14" t="s">
        <v>25</v>
      </c>
    </row>
    <row r="11" spans="1:2" x14ac:dyDescent="0.2">
      <c r="A11" s="14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A4" sqref="A4"/>
    </sheetView>
  </sheetViews>
  <sheetFormatPr baseColWidth="10" defaultRowHeight="12.75" x14ac:dyDescent="0.2"/>
  <sheetData>
    <row r="1" spans="1:4" x14ac:dyDescent="0.2">
      <c r="A1" s="14" t="s">
        <v>51</v>
      </c>
    </row>
    <row r="2" spans="1:4" x14ac:dyDescent="0.2">
      <c r="A2" s="14" t="s">
        <v>52</v>
      </c>
    </row>
    <row r="4" spans="1:4" x14ac:dyDescent="0.2">
      <c r="A4" s="14"/>
      <c r="B4" s="14"/>
      <c r="C4" s="14"/>
      <c r="D4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15" sqref="E15"/>
    </sheetView>
  </sheetViews>
  <sheetFormatPr baseColWidth="10" defaultRowHeight="12.75" x14ac:dyDescent="0.2"/>
  <sheetData>
    <row r="1" spans="1:1" x14ac:dyDescent="0.2">
      <c r="A1" s="14" t="s">
        <v>7</v>
      </c>
    </row>
    <row r="2" spans="1:1" x14ac:dyDescent="0.2">
      <c r="A2" s="14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2.75" x14ac:dyDescent="0.2"/>
  <sheetData>
    <row r="1" spans="1:1" x14ac:dyDescent="0.2">
      <c r="A1" s="14" t="s">
        <v>54</v>
      </c>
    </row>
    <row r="2" spans="1:1" x14ac:dyDescent="0.2">
      <c r="A2" s="14" t="s">
        <v>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2.75" x14ac:dyDescent="0.2"/>
  <sheetData>
    <row r="1" spans="1:1" x14ac:dyDescent="0.2">
      <c r="A1" s="14" t="s">
        <v>20</v>
      </c>
    </row>
    <row r="2" spans="1:1" x14ac:dyDescent="0.2">
      <c r="A2" s="14" t="s">
        <v>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2.75" x14ac:dyDescent="0.2"/>
  <sheetData>
    <row r="1" spans="1:1" x14ac:dyDescent="0.2">
      <c r="A1" s="14" t="s">
        <v>21</v>
      </c>
    </row>
    <row r="2" spans="1:1" x14ac:dyDescent="0.2">
      <c r="A2" s="14" t="s">
        <v>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s="14" t="s">
        <v>22</v>
      </c>
    </row>
    <row r="2" spans="1:1" ht="14.25" x14ac:dyDescent="0.2">
      <c r="A2" s="28" t="s">
        <v>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RowHeight="12.75" x14ac:dyDescent="0.2"/>
  <sheetData>
    <row r="1" spans="1:1" x14ac:dyDescent="0.2">
      <c r="A1" s="14" t="s">
        <v>59</v>
      </c>
    </row>
    <row r="2" spans="1:1" x14ac:dyDescent="0.2">
      <c r="A2" s="14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2</vt:i4>
      </vt:variant>
    </vt:vector>
  </HeadingPairs>
  <TitlesOfParts>
    <vt:vector size="13" baseType="lpstr">
      <vt:lpstr>Feuille 1</vt:lpstr>
      <vt:lpstr>Feuil2</vt:lpstr>
      <vt:lpstr>Chassé</vt:lpstr>
      <vt:lpstr>Audrey</vt:lpstr>
      <vt:lpstr>St-Hilaire</vt:lpstr>
      <vt:lpstr> J-F &amp; Genevieve</vt:lpstr>
      <vt:lpstr>Sophie</vt:lpstr>
      <vt:lpstr>Palomino</vt:lpstr>
      <vt:lpstr>Jacques</vt:lpstr>
      <vt:lpstr>Marie-Pier</vt:lpstr>
      <vt:lpstr>Extra</vt:lpstr>
      <vt:lpstr>Client</vt:lpstr>
      <vt:lpstr>Clients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</dc:creator>
  <cp:lastModifiedBy>Casa</cp:lastModifiedBy>
  <dcterms:created xsi:type="dcterms:W3CDTF">2021-06-29T23:58:33Z</dcterms:created>
  <dcterms:modified xsi:type="dcterms:W3CDTF">2021-07-02T17:25:53Z</dcterms:modified>
</cp:coreProperties>
</file>