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NV\_Paris\_A Envoyer à Paris\"/>
    </mc:Choice>
  </mc:AlternateContent>
  <bookViews>
    <workbookView xWindow="0" yWindow="0" windowWidth="24000" windowHeight="9255" activeTab="1"/>
  </bookViews>
  <sheets>
    <sheet name="Adhérents" sheetId="1" r:id="rId1"/>
    <sheet name="2021" sheetId="2" r:id="rId2"/>
  </sheets>
  <definedNames>
    <definedName name="Adhérents">Adhérents!$A:$G</definedName>
    <definedName name="Matricule">'2021'!$A:$A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B3" i="2"/>
  <c r="C3" i="2"/>
  <c r="B4" i="2"/>
  <c r="C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C2" i="2"/>
  <c r="B2" i="2"/>
  <c r="B1" i="2"/>
  <c r="C1" i="2"/>
  <c r="A1" i="2"/>
  <c r="D2" i="1"/>
  <c r="E2" i="1"/>
  <c r="F2" i="1"/>
  <c r="G2" i="1"/>
  <c r="D3" i="1"/>
  <c r="E3" i="1"/>
  <c r="F3" i="1"/>
  <c r="G3" i="1"/>
  <c r="D4" i="1"/>
  <c r="E4" i="1"/>
  <c r="F4" i="1"/>
  <c r="G4" i="1"/>
  <c r="D5" i="1"/>
  <c r="E5" i="1"/>
  <c r="F5" i="1"/>
  <c r="G5" i="1"/>
  <c r="D6" i="1"/>
  <c r="E6" i="1"/>
  <c r="F6" i="1"/>
  <c r="G6" i="1"/>
  <c r="D7" i="1"/>
  <c r="E7" i="1"/>
  <c r="F7" i="1"/>
  <c r="G7" i="1"/>
  <c r="B19" i="2"/>
  <c r="C20" i="2"/>
</calcChain>
</file>

<file path=xl/sharedStrings.xml><?xml version="1.0" encoding="utf-8"?>
<sst xmlns="http://schemas.openxmlformats.org/spreadsheetml/2006/main" count="25" uniqueCount="24">
  <si>
    <t>Matricule</t>
  </si>
  <si>
    <t>Nom</t>
  </si>
  <si>
    <t>Prénom</t>
  </si>
  <si>
    <t>CodePostal</t>
  </si>
  <si>
    <t>Adresse</t>
  </si>
  <si>
    <t>etc</t>
  </si>
  <si>
    <t>Dupont</t>
  </si>
  <si>
    <t>Durant</t>
  </si>
  <si>
    <t>Machin</t>
  </si>
  <si>
    <t>Chose</t>
  </si>
  <si>
    <t>Bidule</t>
  </si>
  <si>
    <t>Toto</t>
  </si>
  <si>
    <t>Année</t>
  </si>
  <si>
    <t>Nb buts marqués</t>
  </si>
  <si>
    <t>Nb Victoires</t>
  </si>
  <si>
    <t>Maurice</t>
  </si>
  <si>
    <t>Michelle</t>
  </si>
  <si>
    <t>Alain</t>
  </si>
  <si>
    <t>Fabrice</t>
  </si>
  <si>
    <t>Bernadette</t>
  </si>
  <si>
    <t>Aline</t>
  </si>
  <si>
    <t>&lt;== En bleu clair, les cellules à renseigner</t>
  </si>
  <si>
    <t>&lt;== En Vert clair, les cellules calculées (à protéger)</t>
  </si>
  <si>
    <t>&lt;== Celui là n'existe pas dans le tableau des adhérents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</si>
</sst>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 vertical="center" wrapText="1"/>
    </xf>
    <xf numFmtId="0" fontId="1" fillId="4" borderId="0" xfId="0" applyFont="1" applyFill="1"/>
    <xf numFmtId="0" fontId="1" fillId="5" borderId="0" xfId="0" applyFont="1" applyFill="1" applyAlignment="1">
      <alignment horizontal="right" vertical="center" wrapText="1"/>
    </xf>
    <xf numFmtId="0" fontId="1" fillId="6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11" sqref="H11"/>
    </sheetView>
  </sheetViews>
  <sheetFormatPr baseColWidth="10" defaultRowHeight="15" x14ac:dyDescent="0.25"/>
  <cols>
    <col min="1" max="7" width="13.42578125" style="1" customWidth="1"/>
  </cols>
  <sheetData>
    <row r="1" spans="1:8" x14ac:dyDescent="0.25">
      <c r="A1" s="4" t="s">
        <v>0</v>
      </c>
      <c r="B1" s="4" t="s">
        <v>1</v>
      </c>
      <c r="C1" s="4" t="s">
        <v>2</v>
      </c>
      <c r="D1" s="4" t="s">
        <v>4</v>
      </c>
      <c r="E1" s="4" t="s">
        <v>3</v>
      </c>
      <c r="F1" s="4" t="s">
        <v>12</v>
      </c>
      <c r="G1" s="4" t="s">
        <v>5</v>
      </c>
    </row>
    <row r="2" spans="1:8" x14ac:dyDescent="0.25">
      <c r="A2" s="1">
        <v>123</v>
      </c>
      <c r="B2" s="1" t="s">
        <v>6</v>
      </c>
      <c r="C2" s="1" t="s">
        <v>15</v>
      </c>
      <c r="D2" s="1" t="str">
        <f t="shared" ref="D2:G2" si="0">D$1&amp;$A2</f>
        <v>Adresse123</v>
      </c>
      <c r="E2" s="1" t="str">
        <f t="shared" si="0"/>
        <v>CodePostal123</v>
      </c>
      <c r="F2" s="1" t="str">
        <f t="shared" si="0"/>
        <v>Année123</v>
      </c>
      <c r="G2" s="1" t="str">
        <f t="shared" si="0"/>
        <v>etc123</v>
      </c>
    </row>
    <row r="3" spans="1:8" x14ac:dyDescent="0.25">
      <c r="A3" s="1">
        <v>456</v>
      </c>
      <c r="B3" s="1" t="s">
        <v>7</v>
      </c>
      <c r="C3" s="1" t="s">
        <v>16</v>
      </c>
      <c r="D3" s="1" t="str">
        <f t="shared" ref="C3:G7" si="1">D$1&amp;$A3</f>
        <v>Adresse456</v>
      </c>
      <c r="E3" s="1" t="str">
        <f t="shared" si="1"/>
        <v>CodePostal456</v>
      </c>
      <c r="F3" s="1" t="str">
        <f t="shared" si="1"/>
        <v>Année456</v>
      </c>
      <c r="G3" s="1" t="str">
        <f t="shared" si="1"/>
        <v>etc456</v>
      </c>
    </row>
    <row r="4" spans="1:8" x14ac:dyDescent="0.25">
      <c r="A4" s="1">
        <v>5687</v>
      </c>
      <c r="B4" s="1" t="s">
        <v>8</v>
      </c>
      <c r="C4" s="1" t="s">
        <v>17</v>
      </c>
      <c r="D4" s="1" t="str">
        <f t="shared" si="1"/>
        <v>Adresse5687</v>
      </c>
      <c r="E4" s="1" t="str">
        <f t="shared" si="1"/>
        <v>CodePostal5687</v>
      </c>
      <c r="F4" s="1" t="str">
        <f t="shared" si="1"/>
        <v>Année5687</v>
      </c>
      <c r="G4" s="1" t="str">
        <f t="shared" si="1"/>
        <v>etc5687</v>
      </c>
    </row>
    <row r="5" spans="1:8" x14ac:dyDescent="0.25">
      <c r="A5" s="1">
        <v>55663</v>
      </c>
      <c r="B5" s="1" t="s">
        <v>9</v>
      </c>
      <c r="C5" s="1" t="s">
        <v>18</v>
      </c>
      <c r="D5" s="1" t="str">
        <f t="shared" si="1"/>
        <v>Adresse55663</v>
      </c>
      <c r="E5" s="1" t="str">
        <f t="shared" si="1"/>
        <v>CodePostal55663</v>
      </c>
      <c r="F5" s="1" t="str">
        <f t="shared" si="1"/>
        <v>Année55663</v>
      </c>
      <c r="G5" s="1" t="str">
        <f t="shared" si="1"/>
        <v>etc55663</v>
      </c>
    </row>
    <row r="6" spans="1:8" x14ac:dyDescent="0.25">
      <c r="A6" s="1">
        <v>55900</v>
      </c>
      <c r="B6" s="1" t="s">
        <v>10</v>
      </c>
      <c r="C6" s="1" t="s">
        <v>19</v>
      </c>
      <c r="D6" s="1" t="str">
        <f t="shared" si="1"/>
        <v>Adresse55900</v>
      </c>
      <c r="E6" s="1" t="str">
        <f t="shared" si="1"/>
        <v>CodePostal55900</v>
      </c>
      <c r="F6" s="1" t="str">
        <f t="shared" si="1"/>
        <v>Année55900</v>
      </c>
      <c r="G6" s="1" t="str">
        <f t="shared" si="1"/>
        <v>etc55900</v>
      </c>
    </row>
    <row r="7" spans="1:8" x14ac:dyDescent="0.25">
      <c r="A7" s="1">
        <v>56000</v>
      </c>
      <c r="B7" s="1" t="s">
        <v>11</v>
      </c>
      <c r="C7" s="1" t="s">
        <v>20</v>
      </c>
      <c r="D7" s="1" t="str">
        <f t="shared" si="1"/>
        <v>Adresse56000</v>
      </c>
      <c r="E7" s="1" t="str">
        <f t="shared" si="1"/>
        <v>CodePostal56000</v>
      </c>
      <c r="F7" s="1" t="str">
        <f t="shared" si="1"/>
        <v>Année56000</v>
      </c>
      <c r="G7" s="1" t="str">
        <f t="shared" si="1"/>
        <v>etc56000</v>
      </c>
    </row>
    <row r="11" spans="1:8" x14ac:dyDescent="0.25">
      <c r="H11" t="s">
        <v>21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/>
  </sheetViews>
  <sheetFormatPr baseColWidth="10" defaultColWidth="16.85546875" defaultRowHeight="15" x14ac:dyDescent="0.25"/>
  <cols>
    <col min="1" max="1" width="16.85546875" style="1"/>
    <col min="4" max="4" width="10.7109375" style="1" customWidth="1"/>
    <col min="5" max="5" width="11.85546875" style="1" bestFit="1" customWidth="1"/>
  </cols>
  <sheetData>
    <row r="1" spans="1:6" s="3" customFormat="1" ht="26.25" customHeight="1" x14ac:dyDescent="0.25">
      <c r="A1" s="5" t="str">
        <f>Adhérents!A1</f>
        <v>Matricule</v>
      </c>
      <c r="B1" s="6" t="str">
        <f>Adhérents!B1</f>
        <v>Nom</v>
      </c>
      <c r="C1" s="6" t="str">
        <f>Adhérents!C1</f>
        <v>Prénom</v>
      </c>
      <c r="D1" s="5" t="s">
        <v>13</v>
      </c>
      <c r="E1" s="5" t="s">
        <v>14</v>
      </c>
    </row>
    <row r="2" spans="1:6" x14ac:dyDescent="0.25">
      <c r="A2" s="1">
        <v>456</v>
      </c>
      <c r="B2" s="2" t="str">
        <f>IF(Matricule=0,"",VLOOKUP(Matricule,Adhérents,2,FALSE))</f>
        <v>Durant</v>
      </c>
      <c r="C2" s="2" t="str">
        <f>IF(Matricule=0,"",VLOOKUP(Matricule,Adhérents,3,FALSE))</f>
        <v>Michelle</v>
      </c>
      <c r="D2" s="1">
        <v>12</v>
      </c>
      <c r="E2" s="1">
        <v>2</v>
      </c>
    </row>
    <row r="3" spans="1:6" x14ac:dyDescent="0.25">
      <c r="A3" s="1">
        <v>55663</v>
      </c>
      <c r="B3" s="2" t="str">
        <f>IF(Matricule=0,"",VLOOKUP(Matricule,Adhérents,2,FALSE))</f>
        <v>Chose</v>
      </c>
      <c r="C3" s="2" t="str">
        <f>IF(Matricule=0,"",VLOOKUP(Matricule,Adhérents,3,FALSE))</f>
        <v>Fabrice</v>
      </c>
      <c r="D3" s="1">
        <v>2</v>
      </c>
      <c r="E3" s="1">
        <v>0</v>
      </c>
    </row>
    <row r="4" spans="1:6" x14ac:dyDescent="0.25">
      <c r="A4" s="1">
        <v>56000</v>
      </c>
      <c r="B4" s="2" t="str">
        <f>IF(Matricule=0,"",VLOOKUP(Matricule,Adhérents,2,FALSE))</f>
        <v>Toto</v>
      </c>
      <c r="C4" s="2" t="str">
        <f>IF(Matricule=0,"",VLOOKUP(Matricule,Adhérents,3,FALSE))</f>
        <v>Aline</v>
      </c>
      <c r="D4" s="1">
        <v>44</v>
      </c>
      <c r="E4" s="1">
        <v>7</v>
      </c>
    </row>
    <row r="5" spans="1:6" x14ac:dyDescent="0.25">
      <c r="A5" s="1">
        <v>5687</v>
      </c>
      <c r="B5" s="2" t="str">
        <f>IF(Matricule=0,"",VLOOKUP(Matricule,Adhérents,2,FALSE))</f>
        <v>Machin</v>
      </c>
      <c r="C5" s="2" t="str">
        <f>IF(Matricule=0,"",VLOOKUP(Matricule,Adhérents,3,FALSE))</f>
        <v>Alain</v>
      </c>
      <c r="D5" s="1">
        <v>0</v>
      </c>
      <c r="E5" s="1">
        <v>1</v>
      </c>
    </row>
    <row r="6" spans="1:6" x14ac:dyDescent="0.25">
      <c r="A6" s="1">
        <v>123456789</v>
      </c>
      <c r="B6" s="2" t="e">
        <f>IF(Matricule=0,"",VLOOKUP(Matricule,Adhérents,2,FALSE))</f>
        <v>#N/A</v>
      </c>
      <c r="C6" s="2" t="e">
        <f>IF(Matricule=0,"",VLOOKUP(Matricule,Adhérents,3,FALSE))</f>
        <v>#N/A</v>
      </c>
      <c r="D6" s="1" t="s">
        <v>23</v>
      </c>
    </row>
    <row r="7" spans="1:6" x14ac:dyDescent="0.25">
      <c r="B7" s="2" t="str">
        <f>IF(Matricule=0,"",VLOOKUP(Matricule,Adhérents,2,FALSE))</f>
        <v/>
      </c>
      <c r="C7" s="2" t="str">
        <f>IF(Matricule=0,"",VLOOKUP(Matricule,Adhérents,3,FALSE))</f>
        <v/>
      </c>
    </row>
    <row r="8" spans="1:6" x14ac:dyDescent="0.25">
      <c r="B8" s="2" t="str">
        <f>IF(Matricule=0,"",VLOOKUP(Matricule,Adhérents,2,FALSE))</f>
        <v/>
      </c>
      <c r="C8" s="2" t="str">
        <f>IF(Matricule=0,"",VLOOKUP(Matricule,Adhérents,3,FALSE))</f>
        <v/>
      </c>
    </row>
    <row r="9" spans="1:6" x14ac:dyDescent="0.25">
      <c r="B9" s="2" t="str">
        <f>IF(Matricule=0,"",VLOOKUP(Matricule,Adhérents,2,FALSE))</f>
        <v/>
      </c>
      <c r="C9" s="2" t="str">
        <f>IF(Matricule=0,"",VLOOKUP(Matricule,Adhérents,3,FALSE))</f>
        <v/>
      </c>
    </row>
    <row r="10" spans="1:6" x14ac:dyDescent="0.25">
      <c r="B10" s="2" t="str">
        <f>IF(Matricule=0,"",VLOOKUP(Matricule,Adhérents,2,FALSE))</f>
        <v/>
      </c>
      <c r="C10" s="2" t="str">
        <f>IF(Matricule=0,"",VLOOKUP(Matricule,Adhérents,3,FALSE))</f>
        <v/>
      </c>
      <c r="D10" s="1" t="s">
        <v>22</v>
      </c>
    </row>
    <row r="11" spans="1:6" x14ac:dyDescent="0.25">
      <c r="B11" s="2" t="str">
        <f>IF(Matricule=0,"",VLOOKUP(Matricule,Adhérents,2,FALSE))</f>
        <v/>
      </c>
      <c r="C11" s="2" t="str">
        <f>IF(Matricule=0,"",VLOOKUP(Matricule,Adhérents,3,FALSE))</f>
        <v/>
      </c>
    </row>
    <row r="12" spans="1:6" x14ac:dyDescent="0.25">
      <c r="B12" s="2" t="str">
        <f>IF(Matricule=0,"",VLOOKUP(Matricule,Adhérents,2,FALSE))</f>
        <v/>
      </c>
      <c r="C12" s="2" t="str">
        <f>IF(Matricule=0,"",VLOOKUP(Matricule,Adhérents,3,FALSE))</f>
        <v/>
      </c>
    </row>
    <row r="13" spans="1:6" x14ac:dyDescent="0.25">
      <c r="B13" s="2" t="str">
        <f>IF(Matricule=0,"",VLOOKUP(Matricule,Adhérents,2,FALSE))</f>
        <v/>
      </c>
      <c r="C13" s="2" t="str">
        <f>IF(Matricule=0,"",VLOOKUP(Matricule,Adhérents,3,FALSE))</f>
        <v/>
      </c>
      <c r="F13" t="str">
        <f>B23</f>
        <v>&lt;== En bleu clair, les cellules à renseigner</v>
      </c>
    </row>
    <row r="14" spans="1:6" x14ac:dyDescent="0.25">
      <c r="B14" s="2" t="str">
        <f>IF(Matricule=0,"",VLOOKUP(Matricule,Adhérents,2,FALSE))</f>
        <v/>
      </c>
      <c r="C14" s="2" t="str">
        <f>IF(Matricule=0,"",VLOOKUP(Matricule,Adhérents,3,FALSE))</f>
        <v/>
      </c>
    </row>
    <row r="15" spans="1:6" x14ac:dyDescent="0.25">
      <c r="B15" s="2" t="str">
        <f>IF(Matricule=0,"",VLOOKUP(Matricule,Adhérents,2,FALSE))</f>
        <v/>
      </c>
      <c r="C15" s="2" t="str">
        <f>IF(Matricule=0,"",VLOOKUP(Matricule,Adhérents,3,FALSE))</f>
        <v/>
      </c>
    </row>
    <row r="16" spans="1:6" x14ac:dyDescent="0.25">
      <c r="B16" s="2" t="str">
        <f>IF(Matricule=0,"",VLOOKUP(Matricule,Adhérents,2,FALSE))</f>
        <v/>
      </c>
      <c r="C16" s="2" t="str">
        <f>IF(Matricule=0,"",VLOOKUP(Matricule,Adhérents,3,FALSE))</f>
        <v/>
      </c>
    </row>
    <row r="17" spans="2:3" x14ac:dyDescent="0.25">
      <c r="B17" s="2" t="str">
        <f>IF(Matricule=0,"",VLOOKUP(Matricule,Adhérents,2,FALSE))</f>
        <v/>
      </c>
      <c r="C17" s="2" t="str">
        <f>IF(Matricule=0,"",VLOOKUP(Matricule,Adhérents,3,FALSE))</f>
        <v/>
      </c>
    </row>
    <row r="18" spans="2:3" x14ac:dyDescent="0.25">
      <c r="B18" s="2" t="str">
        <f>IF(Matricule=0,"",VLOOKUP(Matricule,Adhérents,2,FALSE))</f>
        <v/>
      </c>
      <c r="C18" s="2" t="str">
        <f>IF(Matricule=0,"",VLOOKUP(Matricule,Adhérents,3,FALSE))</f>
        <v/>
      </c>
    </row>
    <row r="19" spans="2:3" x14ac:dyDescent="0.25">
      <c r="B19" t="str">
        <f ca="1">_xlfn.FORMULATEXT(B18)</f>
        <v>=SI(Matricule=0;"";RECHERCHEV(Matricule;Adhérents;2;FAUX))</v>
      </c>
    </row>
    <row r="20" spans="2:3" x14ac:dyDescent="0.25">
      <c r="C20" t="str">
        <f ca="1">_xlfn.FORMULATEXT(C18)</f>
        <v>=SI(Matricule=0;"";RECHERCHEV(Matricule;Adhérents;3;FAUX))</v>
      </c>
    </row>
    <row r="23" spans="2:3" x14ac:dyDescent="0.25">
      <c r="B23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Adhérents</vt:lpstr>
      <vt:lpstr>2021</vt:lpstr>
      <vt:lpstr>Adhérents</vt:lpstr>
      <vt:lpstr>Matricule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Marcel</cp:lastModifiedBy>
  <dcterms:created xsi:type="dcterms:W3CDTF">2021-07-27T18:45:23Z</dcterms:created>
  <dcterms:modified xsi:type="dcterms:W3CDTF">2021-07-27T19:19:59Z</dcterms:modified>
</cp:coreProperties>
</file>