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Vendeurs\"/>
    </mc:Choice>
  </mc:AlternateContent>
  <xr:revisionPtr revIDLastSave="0" documentId="13_ncr:1_{299C5388-F2F9-4423-B66E-43CCAC322416}" xr6:coauthVersionLast="47" xr6:coauthVersionMax="47" xr10:uidLastSave="{00000000-0000-0000-0000-000000000000}"/>
  <bookViews>
    <workbookView xWindow="2535" yWindow="1755" windowWidth="20325" windowHeight="10665" tabRatio="500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3" l="1"/>
  <c r="G5" i="3" s="1"/>
  <c r="D28" i="3"/>
  <c r="G4" i="3" s="1"/>
  <c r="H28" i="2"/>
  <c r="G5" i="2" s="1"/>
  <c r="D28" i="2"/>
  <c r="G4" i="2"/>
  <c r="D28" i="1" l="1"/>
  <c r="G4" i="1" s="1"/>
  <c r="H28" i="1"/>
  <c r="G5" i="1" s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<sst xmlns="http://schemas.openxmlformats.org/spreadsheetml/2006/main" count="91" uniqueCount="29">
  <si>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</si>
  <si>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</si>
  <si>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</si>
  <si>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</si>
  <si>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</si>
  <si>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</si>
  <si>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</si>
  <si>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</si>
  <si>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</si>
  <si>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</si>
  <si>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</si>
  <si>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</si>
  <si>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</si>
  <si>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</si>
  <si>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</si>
  <si>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DEPOT BQ</t>
  </si>
  <si>
    <t>CONTRAVENTION</t>
  </si>
  <si>
    <t>Dorian</t>
  </si>
  <si>
    <t>Septembre</t>
  </si>
  <si>
    <t>Contrôleur</t>
  </si>
  <si>
    <t>Août</t>
  </si>
  <si>
    <t>Juillet</t>
  </si>
  <si>
    <t>Do_R01</t>
  </si>
  <si>
    <t>Do_D01</t>
  </si>
  <si>
    <t>Do_R02</t>
  </si>
  <si>
    <t>Do_R03</t>
  </si>
  <si>
    <t>Do_R04</t>
  </si>
  <si>
    <t>Do_R05</t>
  </si>
  <si>
    <t>Do_R06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</si>
</sst>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14" fontId="6" fillId="0" borderId="7" xfId="0" applyNumberFormat="1" applyFont="1" applyBorder="1"/>
    <xf numFmtId="14" fontId="6" fillId="3" borderId="7" xfId="0" applyNumberFormat="1" applyFont="1" applyFill="1" applyBorder="1"/>
    <xf numFmtId="14" fontId="6" fillId="0" borderId="9" xfId="0" applyNumberFormat="1" applyFont="1" applyBorder="1"/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33"/>
  <sheetViews>
    <sheetView tabSelected="1" zoomScale="107" zoomScaleNormal="150" zoomScalePageLayoutView="150" workbookViewId="0">
      <selection activeCell="G16" sqref="G16"/>
    </sheetView>
  </sheetViews>
  <sheetFormatPr baseColWidth="10" defaultRowHeight="15.75" x14ac:dyDescent="0.25"/>
  <cols>
    <col min="1" max="1" width="14.25" customWidth="1"/>
    <col min="2" max="2" width="9.125" bestFit="1" customWidth="1"/>
    <col min="3" max="3" width="23.75" customWidth="1"/>
    <col min="4" max="5" width="14.25" customWidth="1"/>
    <col min="6" max="6" width="9.125" bestFit="1" customWidth="1"/>
    <col min="7" max="7" width="23.75" customWidth="1"/>
    <col min="8" max="9" width="14.25" customWidth="1"/>
  </cols>
  <sheetData>
    <row r="1" spans="1:8" ht="2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25">
      <c r="A3" t="s">
        <v>19</v>
      </c>
      <c r="B3" s="35" t="s">
        <v>17</v>
      </c>
      <c r="C3" s="35"/>
      <c r="E3" s="35" t="s">
        <v>11</v>
      </c>
      <c r="F3" s="35"/>
      <c r="G3" s="6">
        <v>40</v>
      </c>
    </row>
    <row r="4" spans="1:8" x14ac:dyDescent="0.25">
      <c r="A4" t="s">
        <v>1</v>
      </c>
      <c r="B4" s="35" t="s">
        <v>21</v>
      </c>
      <c r="C4" s="35"/>
      <c r="E4" s="1" t="s">
        <v>13</v>
      </c>
      <c r="G4" s="10">
        <f>D28</f>
        <v>270</v>
      </c>
    </row>
    <row r="5" spans="1:8" x14ac:dyDescent="0.25">
      <c r="A5" t="s">
        <v>2</v>
      </c>
      <c r="B5" s="35">
        <v>2021</v>
      </c>
      <c r="C5" s="35"/>
      <c r="E5" s="36" t="s">
        <v>14</v>
      </c>
      <c r="F5" s="36"/>
      <c r="G5" s="6">
        <f>H28</f>
        <v>215</v>
      </c>
    </row>
    <row r="6" spans="1:8" ht="16.5" thickBot="1" x14ac:dyDescent="0.3">
      <c r="A6" t="s">
        <v>3</v>
      </c>
      <c r="B6" s="35">
        <v>1</v>
      </c>
      <c r="C6" s="35"/>
      <c r="E6" s="37" t="s">
        <v>10</v>
      </c>
      <c r="F6" s="37"/>
      <c r="G6" s="7">
        <f>G3+G4-G5</f>
        <v>95</v>
      </c>
    </row>
    <row r="7" spans="1:8" ht="17.25" thickTop="1" thickBot="1" x14ac:dyDescent="0.3"/>
    <row r="8" spans="1:8" ht="18.75" x14ac:dyDescent="0.3">
      <c r="A8" s="34" t="s">
        <v>5</v>
      </c>
      <c r="B8" s="34"/>
      <c r="C8" s="34"/>
      <c r="D8" s="34"/>
      <c r="E8" s="33" t="s">
        <v>12</v>
      </c>
      <c r="F8" s="34"/>
      <c r="G8" s="34"/>
      <c r="H8" s="34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29">
        <v>44368</v>
      </c>
      <c r="C10" s="16" t="s">
        <v>16</v>
      </c>
      <c r="D10" s="8">
        <v>35</v>
      </c>
      <c r="E10" s="16" t="s">
        <v>23</v>
      </c>
      <c r="F10" s="31">
        <v>44377</v>
      </c>
      <c r="G10" s="5" t="s">
        <v>15</v>
      </c>
      <c r="H10" s="19">
        <v>215</v>
      </c>
    </row>
    <row r="11" spans="1:8" x14ac:dyDescent="0.25">
      <c r="A11" s="16" t="s">
        <v>24</v>
      </c>
      <c r="B11" s="30">
        <v>44372</v>
      </c>
      <c r="C11" s="17" t="s">
        <v>16</v>
      </c>
      <c r="D11" s="12">
        <v>45</v>
      </c>
      <c r="E11" s="25"/>
      <c r="F11" s="17"/>
      <c r="G11" s="11"/>
      <c r="H11" s="20"/>
    </row>
    <row r="12" spans="1:8" x14ac:dyDescent="0.25">
      <c r="A12" s="16" t="s">
        <v>25</v>
      </c>
      <c r="B12" s="29">
        <v>44377</v>
      </c>
      <c r="C12" s="16" t="s">
        <v>16</v>
      </c>
      <c r="D12" s="8">
        <v>50</v>
      </c>
      <c r="E12" s="24"/>
      <c r="F12" s="16"/>
      <c r="G12" s="5"/>
      <c r="H12" s="19"/>
    </row>
    <row r="13" spans="1:8" x14ac:dyDescent="0.25">
      <c r="A13" s="16" t="s">
        <v>26</v>
      </c>
      <c r="B13" s="30">
        <v>44369</v>
      </c>
      <c r="C13" s="17" t="s">
        <v>16</v>
      </c>
      <c r="D13" s="12">
        <v>25</v>
      </c>
      <c r="E13" s="25"/>
      <c r="F13" s="17"/>
      <c r="G13" s="11"/>
      <c r="H13" s="20"/>
    </row>
    <row r="14" spans="1:8" x14ac:dyDescent="0.25">
      <c r="A14" s="16" t="s">
        <v>27</v>
      </c>
      <c r="B14" s="29">
        <v>44375</v>
      </c>
      <c r="C14" s="16" t="s">
        <v>16</v>
      </c>
      <c r="D14" s="8">
        <v>60</v>
      </c>
      <c r="E14" s="24"/>
      <c r="F14" s="16"/>
      <c r="G14" s="5"/>
      <c r="H14" s="19"/>
    </row>
    <row r="15" spans="1:8" x14ac:dyDescent="0.25">
      <c r="A15" s="16" t="s">
        <v>28</v>
      </c>
      <c r="B15" s="30">
        <v>44371</v>
      </c>
      <c r="C15" s="17" t="s">
        <v>16</v>
      </c>
      <c r="D15" s="12">
        <v>55</v>
      </c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270</v>
      </c>
      <c r="E28" s="27" t="s">
        <v>9</v>
      </c>
      <c r="F28" s="2"/>
      <c r="G28" s="2"/>
      <c r="H28" s="23">
        <f>SUM(H10:H27)</f>
        <v>215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2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sheetPr codeName="Feuil2"/>
  <dimension ref="A1:H33"/>
  <sheetViews>
    <sheetView zoomScale="107" zoomScaleNormal="150" zoomScalePageLayoutView="150" workbookViewId="0">
      <selection activeCell="D17" sqref="D1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25">
      <c r="A3" t="s">
        <v>19</v>
      </c>
      <c r="B3" s="35" t="s">
        <v>17</v>
      </c>
      <c r="C3" s="35"/>
      <c r="E3" s="35" t="s">
        <v>11</v>
      </c>
      <c r="F3" s="35"/>
      <c r="G3" s="6">
        <f>+JUILLET!G6</f>
        <v>95</v>
      </c>
    </row>
    <row r="4" spans="1:8" x14ac:dyDescent="0.25">
      <c r="A4" t="s">
        <v>1</v>
      </c>
      <c r="B4" s="35" t="s">
        <v>20</v>
      </c>
      <c r="C4" s="35"/>
      <c r="E4" s="1" t="s">
        <v>13</v>
      </c>
      <c r="G4" s="10">
        <f>D28</f>
        <v>0</v>
      </c>
    </row>
    <row r="5" spans="1:8" x14ac:dyDescent="0.25">
      <c r="A5" t="s">
        <v>2</v>
      </c>
      <c r="B5" s="35">
        <v>2021</v>
      </c>
      <c r="C5" s="35"/>
      <c r="E5" s="36" t="s">
        <v>14</v>
      </c>
      <c r="F5" s="36"/>
      <c r="G5" s="6">
        <f>H28</f>
        <v>0</v>
      </c>
    </row>
    <row r="6" spans="1:8" ht="16.5" thickBot="1" x14ac:dyDescent="0.3">
      <c r="A6" t="s">
        <v>3</v>
      </c>
      <c r="B6" s="35">
        <v>1</v>
      </c>
      <c r="C6" s="35"/>
      <c r="E6" s="37" t="s">
        <v>10</v>
      </c>
      <c r="F6" s="37"/>
      <c r="G6" s="7">
        <f>G3+G4-G5</f>
        <v>95</v>
      </c>
    </row>
    <row r="7" spans="1:8" ht="17.25" thickTop="1" thickBot="1" x14ac:dyDescent="0.3"/>
    <row r="8" spans="1:8" ht="18.75" x14ac:dyDescent="0.3">
      <c r="A8" s="34" t="s">
        <v>5</v>
      </c>
      <c r="B8" s="34"/>
      <c r="C8" s="34"/>
      <c r="D8" s="34"/>
      <c r="E8" s="33" t="s">
        <v>12</v>
      </c>
      <c r="F8" s="34"/>
      <c r="G8" s="34"/>
      <c r="H8" s="34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29">
        <v>44409</v>
      </c>
      <c r="C10" s="16" t="s">
        <v>16</v>
      </c>
      <c r="D10" s="8"/>
      <c r="E10" s="16" t="s">
        <v>23</v>
      </c>
      <c r="F10" s="31">
        <v>44409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phoneticPr fontId="2" type="noConversion"/>
  <conditionalFormatting sqref="G6">
    <cfRule type="cellIs" dxfId="1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sheetPr codeName="Feuil3"/>
  <dimension ref="A1:H33"/>
  <sheetViews>
    <sheetView topLeftCell="A17" zoomScale="107" zoomScaleNormal="150" zoomScalePageLayoutView="150" workbookViewId="0">
      <selection activeCell="J9" sqref="J9:J10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25">
      <c r="A3" t="s">
        <v>19</v>
      </c>
      <c r="B3" s="35" t="s">
        <v>17</v>
      </c>
      <c r="C3" s="35"/>
      <c r="E3" s="35" t="s">
        <v>11</v>
      </c>
      <c r="F3" s="35"/>
      <c r="G3" s="6">
        <f>+AOUT!G6</f>
        <v>95</v>
      </c>
    </row>
    <row r="4" spans="1:8" x14ac:dyDescent="0.25">
      <c r="A4" t="s">
        <v>1</v>
      </c>
      <c r="B4" s="35" t="s">
        <v>18</v>
      </c>
      <c r="C4" s="35"/>
      <c r="E4" s="1" t="s">
        <v>13</v>
      </c>
      <c r="G4" s="10">
        <f>D28</f>
        <v>0</v>
      </c>
    </row>
    <row r="5" spans="1:8" x14ac:dyDescent="0.25">
      <c r="A5" t="s">
        <v>2</v>
      </c>
      <c r="B5" s="35">
        <v>2021</v>
      </c>
      <c r="C5" s="35"/>
      <c r="E5" s="36" t="s">
        <v>14</v>
      </c>
      <c r="F5" s="36"/>
      <c r="G5" s="6">
        <f>H28</f>
        <v>0</v>
      </c>
    </row>
    <row r="6" spans="1:8" ht="16.5" thickBot="1" x14ac:dyDescent="0.3">
      <c r="A6" t="s">
        <v>3</v>
      </c>
      <c r="B6" s="35">
        <v>1</v>
      </c>
      <c r="C6" s="35"/>
      <c r="E6" s="37" t="s">
        <v>10</v>
      </c>
      <c r="F6" s="37"/>
      <c r="G6" s="7">
        <f>G3+G4-G5</f>
        <v>95</v>
      </c>
    </row>
    <row r="7" spans="1:8" ht="17.25" thickTop="1" thickBot="1" x14ac:dyDescent="0.3"/>
    <row r="8" spans="1:8" ht="18.75" x14ac:dyDescent="0.3">
      <c r="A8" s="34" t="s">
        <v>5</v>
      </c>
      <c r="B8" s="34"/>
      <c r="C8" s="34"/>
      <c r="D8" s="34"/>
      <c r="E8" s="33" t="s">
        <v>12</v>
      </c>
      <c r="F8" s="34"/>
      <c r="G8" s="34"/>
      <c r="H8" s="34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29">
        <v>44440</v>
      </c>
      <c r="C10" s="16" t="s">
        <v>16</v>
      </c>
      <c r="D10" s="8"/>
      <c r="E10" s="16" t="s">
        <v>23</v>
      </c>
      <c r="F10" s="31">
        <v>44440</v>
      </c>
      <c r="G10" s="5" t="s">
        <v>15</v>
      </c>
      <c r="H10" s="19"/>
    </row>
    <row r="11" spans="1:8" x14ac:dyDescent="0.25">
      <c r="A11" s="14"/>
      <c r="B11" s="14"/>
      <c r="C11" s="17"/>
      <c r="D11" s="12"/>
      <c r="E11" s="25"/>
      <c r="F11" s="17"/>
      <c r="G11" s="11"/>
      <c r="H11" s="20"/>
    </row>
    <row r="12" spans="1:8" x14ac:dyDescent="0.25">
      <c r="A12" s="13"/>
      <c r="B12" s="13"/>
      <c r="C12" s="16"/>
      <c r="D12" s="8"/>
      <c r="E12" s="24"/>
      <c r="F12" s="16"/>
      <c r="G12" s="5"/>
      <c r="H12" s="19"/>
    </row>
    <row r="13" spans="1:8" x14ac:dyDescent="0.25">
      <c r="A13" s="14"/>
      <c r="B13" s="14"/>
      <c r="C13" s="17"/>
      <c r="D13" s="12"/>
      <c r="E13" s="25"/>
      <c r="F13" s="17"/>
      <c r="G13" s="11"/>
      <c r="H13" s="20"/>
    </row>
    <row r="14" spans="1:8" x14ac:dyDescent="0.25">
      <c r="A14" s="13"/>
      <c r="B14" s="13"/>
      <c r="C14" s="16"/>
      <c r="D14" s="8"/>
      <c r="E14" s="24"/>
      <c r="F14" s="16"/>
      <c r="G14" s="5"/>
      <c r="H14" s="19"/>
    </row>
    <row r="15" spans="1:8" x14ac:dyDescent="0.25">
      <c r="A15" s="14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phoneticPr fontId="2" type="noConversion"/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2021-06-25T11:16:34Z</dcterms:modified>
</cp:coreProperties>
</file>