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59BFE240-BF76-4CFB-8D41-BA1B7281A270}" xr6:coauthVersionLast="45" xr6:coauthVersionMax="45" xr10:uidLastSave="{00000000-0000-0000-0000-000000000000}"/>
  <bookViews>
    <workbookView xWindow="390" yWindow="390" windowWidth="23595" windowHeight="12510" xr2:uid="{91A10DE0-25F6-44EE-965A-D392EF245109}"/>
  </bookViews>
  <sheets>
    <sheet name="Feuil1" sheetId="1" r:id="rId1"/>
  </sheets>
  <definedNames>
    <definedName name="_xlnm._FilterDatabase" localSheetId="0" hidden="1">Feuil1!$A$1:$D$1</definedName>
    <definedName name="activité">OFFSET(Feuil1!$B$2,0,0,COUNTA(Feuil1!$A:$A)-1,1)</definedName>
    <definedName name="nb_séances">OFFSET(Feuil1!$B$2,0,2,COUNTA(Feuil1!$A:$A)-1,1)</definedName>
    <definedName name="participants">OFFSET(Feuil1!$B$2,0,1,COUNTA(Feuil1!$A:$A)-1,1)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 a="1"/>
  <c r="H3" i="1" s="1"/>
  <c r="I3" i="1" a="1"/>
  <c r="I3" i="1" s="1"/>
  <c r="G3" i="1" a="1"/>
  <c r="G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<sst xmlns="http://schemas.openxmlformats.org/spreadsheetml/2006/main" count="56" uniqueCount="17">
  <si>
    <t>DATE</t>
  </si>
  <si>
    <t>ACTIVITE</t>
  </si>
  <si>
    <t>PARTICIPANT</t>
  </si>
  <si>
    <t>NOMBRE DE SEANCE</t>
  </si>
  <si>
    <t>PIERRE</t>
  </si>
  <si>
    <t>PAUL</t>
  </si>
  <si>
    <t>JACQUES</t>
  </si>
  <si>
    <t>CHRISTINE</t>
  </si>
  <si>
    <t>SOPHIE</t>
  </si>
  <si>
    <t>VALENTIN</t>
  </si>
  <si>
    <t>TENNIS</t>
  </si>
  <si>
    <t>FOOTBALL</t>
  </si>
  <si>
    <t>HAND</t>
  </si>
  <si>
    <t>hand</t>
  </si>
  <si>
    <t>tennis</t>
  </si>
  <si>
    <t>football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</si>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</sst>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FA7FF-1B7F-457A-B4DC-3B9429590441}">
  <dimension ref="A1:I25"/>
  <sheetViews>
    <sheetView tabSelected="1" workbookViewId="0">
      <selection activeCell="G3" sqref="G3:I3"/>
    </sheetView>
  </sheetViews>
  <sheetFormatPr baseColWidth="10" defaultRowHeight="12.75" x14ac:dyDescent="0.2"/>
  <cols>
    <col min="2" max="2" width="13.5703125" customWidth="1"/>
    <col min="3" max="3" width="19.7109375" customWidth="1"/>
    <col min="4" max="4" width="21.28515625" customWidth="1"/>
    <col min="6" max="6" width="21.140625" bestFit="1" customWidth="1"/>
    <col min="7" max="7" width="13.140625" bestFit="1" customWidth="1"/>
    <col min="8" max="8" width="24.28515625" bestFit="1" customWidth="1"/>
    <col min="9" max="9" width="30.85546875" bestFit="1" customWidth="1"/>
    <col min="10" max="11" width="21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G1" s="3" t="s">
        <v>16</v>
      </c>
      <c r="H1" s="3"/>
      <c r="I1" s="3"/>
    </row>
    <row r="2" spans="1:9" x14ac:dyDescent="0.2">
      <c r="A2" s="1">
        <v>44197</v>
      </c>
      <c r="B2" t="s">
        <v>10</v>
      </c>
      <c r="C2" t="s">
        <v>4</v>
      </c>
      <c r="D2">
        <v>1</v>
      </c>
      <c r="G2" s="2" t="s">
        <v>15</v>
      </c>
      <c r="H2" s="2" t="s">
        <v>13</v>
      </c>
      <c r="I2" s="2" t="s">
        <v>14</v>
      </c>
    </row>
    <row r="3" spans="1:9" x14ac:dyDescent="0.2">
      <c r="A3" s="1">
        <v>44197</v>
      </c>
      <c r="B3" t="s">
        <v>10</v>
      </c>
      <c r="C3" t="s">
        <v>5</v>
      </c>
      <c r="G3" s="4" cm="1">
        <f t="array" aca="1" ref="G3" ca="1">COUNTIF(activité,G$2)/SUMPRODUCT((activité=G$2)*(nb_séances))</f>
        <v>3.6666666666666665</v>
      </c>
      <c r="H3" s="4" cm="1">
        <f t="array" aca="1" ref="H3" ca="1">COUNTIF(activité,H$2)/SUMPRODUCT((activité=H$2)*(nb_séances))</f>
        <v>4</v>
      </c>
      <c r="I3" s="4" cm="1">
        <f t="array" aca="1" ref="I3" ca="1">COUNTIF(activité,I$2)/SUMPRODUCT((activité=I$2)*(nb_séances))</f>
        <v>2.5</v>
      </c>
    </row>
    <row r="4" spans="1:9" x14ac:dyDescent="0.2">
      <c r="A4" s="1">
        <v>44197</v>
      </c>
      <c r="B4" t="s">
        <v>10</v>
      </c>
      <c r="C4" t="s">
        <v>6</v>
      </c>
    </row>
    <row r="5" spans="1:9" x14ac:dyDescent="0.2">
      <c r="A5" s="1">
        <v>44198</v>
      </c>
      <c r="B5" t="s">
        <v>11</v>
      </c>
      <c r="C5" t="s">
        <v>7</v>
      </c>
      <c r="D5">
        <v>1</v>
      </c>
    </row>
    <row r="6" spans="1:9" x14ac:dyDescent="0.2">
      <c r="A6" s="1">
        <v>44198</v>
      </c>
      <c r="B6" t="s">
        <v>11</v>
      </c>
      <c r="C6" t="s">
        <v>8</v>
      </c>
    </row>
    <row r="7" spans="1:9" x14ac:dyDescent="0.2">
      <c r="A7" s="1">
        <v>44198</v>
      </c>
      <c r="B7" t="s">
        <v>11</v>
      </c>
      <c r="C7" t="s">
        <v>9</v>
      </c>
    </row>
    <row r="8" spans="1:9" x14ac:dyDescent="0.2">
      <c r="A8" s="1">
        <v>44198</v>
      </c>
      <c r="B8" t="s">
        <v>11</v>
      </c>
      <c r="C8" t="s">
        <v>4</v>
      </c>
    </row>
    <row r="9" spans="1:9" x14ac:dyDescent="0.2">
      <c r="A9" s="1">
        <v>44199</v>
      </c>
      <c r="B9" t="s">
        <v>12</v>
      </c>
      <c r="C9" t="s">
        <v>5</v>
      </c>
      <c r="D9">
        <v>1</v>
      </c>
    </row>
    <row r="10" spans="1:9" x14ac:dyDescent="0.2">
      <c r="A10" s="1">
        <v>44199</v>
      </c>
      <c r="B10" t="s">
        <v>12</v>
      </c>
      <c r="C10" t="s">
        <v>6</v>
      </c>
    </row>
    <row r="11" spans="1:9" x14ac:dyDescent="0.2">
      <c r="A11" s="1">
        <v>44199</v>
      </c>
      <c r="B11" t="s">
        <v>12</v>
      </c>
      <c r="C11" t="s">
        <v>7</v>
      </c>
    </row>
    <row r="12" spans="1:9" x14ac:dyDescent="0.2">
      <c r="A12" s="1">
        <v>44199</v>
      </c>
      <c r="B12" t="s">
        <v>12</v>
      </c>
      <c r="C12" t="s">
        <v>8</v>
      </c>
    </row>
    <row r="13" spans="1:9" x14ac:dyDescent="0.2">
      <c r="A13" s="1">
        <v>44199</v>
      </c>
      <c r="B13" t="s">
        <v>12</v>
      </c>
      <c r="C13" t="s">
        <v>9</v>
      </c>
    </row>
    <row r="14" spans="1:9" x14ac:dyDescent="0.2">
      <c r="A14" s="1">
        <v>44199</v>
      </c>
      <c r="B14" t="s">
        <v>12</v>
      </c>
      <c r="C14" t="s">
        <v>4</v>
      </c>
    </row>
    <row r="15" spans="1:9" x14ac:dyDescent="0.2">
      <c r="A15" s="1">
        <v>44200</v>
      </c>
      <c r="B15" t="s">
        <v>11</v>
      </c>
      <c r="C15" t="s">
        <v>5</v>
      </c>
      <c r="D15">
        <v>1</v>
      </c>
    </row>
    <row r="16" spans="1:9" x14ac:dyDescent="0.2">
      <c r="A16" s="1">
        <v>44200</v>
      </c>
      <c r="B16" t="s">
        <v>11</v>
      </c>
      <c r="C16" t="s">
        <v>6</v>
      </c>
    </row>
    <row r="17" spans="1:4" x14ac:dyDescent="0.2">
      <c r="A17" s="1">
        <v>44200</v>
      </c>
      <c r="B17" t="s">
        <v>11</v>
      </c>
      <c r="C17" t="s">
        <v>7</v>
      </c>
    </row>
    <row r="18" spans="1:4" x14ac:dyDescent="0.2">
      <c r="A18" s="1">
        <v>44201</v>
      </c>
      <c r="B18" t="s">
        <v>10</v>
      </c>
      <c r="C18" t="s">
        <v>8</v>
      </c>
      <c r="D18">
        <v>1</v>
      </c>
    </row>
    <row r="19" spans="1:4" x14ac:dyDescent="0.2">
      <c r="A19" s="1">
        <v>44201</v>
      </c>
      <c r="B19" t="s">
        <v>10</v>
      </c>
      <c r="C19" t="s">
        <v>9</v>
      </c>
    </row>
    <row r="20" spans="1:4" x14ac:dyDescent="0.2">
      <c r="A20" s="1">
        <v>44201</v>
      </c>
      <c r="B20" t="s">
        <v>12</v>
      </c>
      <c r="C20" t="s">
        <v>4</v>
      </c>
      <c r="D20">
        <v>1</v>
      </c>
    </row>
    <row r="21" spans="1:4" x14ac:dyDescent="0.2">
      <c r="A21" s="1">
        <v>44201</v>
      </c>
      <c r="B21" t="s">
        <v>12</v>
      </c>
      <c r="C21" t="s">
        <v>5</v>
      </c>
    </row>
    <row r="22" spans="1:4" x14ac:dyDescent="0.2">
      <c r="A22" s="1">
        <v>44202</v>
      </c>
      <c r="B22" t="s">
        <v>11</v>
      </c>
      <c r="C22" t="s">
        <v>6</v>
      </c>
      <c r="D22">
        <v>1</v>
      </c>
    </row>
    <row r="23" spans="1:4" x14ac:dyDescent="0.2">
      <c r="A23" s="1">
        <v>44202</v>
      </c>
      <c r="B23" t="s">
        <v>11</v>
      </c>
      <c r="C23" t="s">
        <v>7</v>
      </c>
    </row>
    <row r="24" spans="1:4" x14ac:dyDescent="0.2">
      <c r="A24" s="1">
        <v>44202</v>
      </c>
      <c r="B24" t="s">
        <v>11</v>
      </c>
      <c r="C24" t="s">
        <v>8</v>
      </c>
    </row>
    <row r="25" spans="1:4" x14ac:dyDescent="0.2">
      <c r="A25" s="1">
        <v>44202</v>
      </c>
      <c r="B25" t="s">
        <v>11</v>
      </c>
      <c r="C25" t="s">
        <v>9</v>
      </c>
    </row>
  </sheetData>
  <autoFilter ref="A1:D1" xr:uid="{08C3E4CE-7707-472A-AD03-42EA13DD0365}"/>
  <mergeCells count="1"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SAVIDAND Jérémy</dc:creator>
  <cp:lastModifiedBy>DjiDji</cp:lastModifiedBy>
  <dcterms:created xsi:type="dcterms:W3CDTF">2021-06-22T09:44:13Z</dcterms:created>
  <dcterms:modified xsi:type="dcterms:W3CDTF">2021-06-23T09:40:45Z</dcterms:modified>
</cp:coreProperties>
</file>