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ntho\Downloads\"/>
    </mc:Choice>
  </mc:AlternateContent>
  <xr:revisionPtr revIDLastSave="0" documentId="13_ncr:1_{5E5525A9-EAFA-4B14-9979-C895703F9DC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TEST" sheetId="1" r:id="rId1"/>
  </sheets>
  <definedNames>
    <definedName name="_xlnm._FilterDatabase" localSheetId="0" hidden="1">TEST!$A$1:$AI$15</definedName>
  </definedNames>
  <calcPr calcId="179021"/>
</workbook>
</file>

<file path=xl/calcChain.xml><?xml version="1.0" encoding="utf-8"?>
<calcChain xmlns="http://schemas.openxmlformats.org/spreadsheetml/2006/main">
  <c r="E19" i="1" l="1"/>
  <c r="AL13" i="1"/>
  <c r="AK13" i="1"/>
  <c r="AJ13" i="1"/>
  <c r="AH13" i="1"/>
  <c r="AG13" i="1"/>
  <c r="AF13" i="1"/>
  <c r="AE13" i="1"/>
  <c r="AD13" i="1"/>
  <c r="AA13" i="1"/>
  <c r="Z13" i="1"/>
  <c r="Y13" i="1"/>
  <c r="X13" i="1"/>
  <c r="W13" i="1"/>
  <c r="V13" i="1"/>
  <c r="U13" i="1"/>
  <c r="S13" i="1"/>
  <c r="R13" i="1"/>
  <c r="Q13" i="1"/>
  <c r="P13" i="1"/>
  <c r="O13" i="1"/>
  <c r="N13" i="1"/>
  <c r="N15" i="1" s="1"/>
  <c r="M13" i="1"/>
  <c r="K13" i="1"/>
  <c r="J13" i="1"/>
  <c r="I13" i="1"/>
  <c r="H13" i="1"/>
  <c r="G13" i="1"/>
  <c r="F13" i="1"/>
  <c r="E13" i="1"/>
  <c r="C13" i="1"/>
  <c r="AM12" i="1"/>
  <c r="AI12" i="1"/>
  <c r="AB12" i="1"/>
  <c r="T12" i="1"/>
  <c r="L12" i="1"/>
  <c r="D12" i="1"/>
  <c r="AM11" i="1"/>
  <c r="AI11" i="1"/>
  <c r="AB11" i="1"/>
  <c r="T11" i="1"/>
  <c r="L11" i="1"/>
  <c r="D11" i="1"/>
  <c r="AM10" i="1"/>
  <c r="AI10" i="1"/>
  <c r="AB10" i="1"/>
  <c r="T10" i="1"/>
  <c r="L10" i="1"/>
  <c r="D10" i="1"/>
  <c r="AM9" i="1"/>
  <c r="AI9" i="1"/>
  <c r="AB9" i="1"/>
  <c r="T9" i="1"/>
  <c r="L9" i="1"/>
  <c r="D9" i="1"/>
  <c r="B9" i="1"/>
  <c r="AM8" i="1"/>
  <c r="AI8" i="1"/>
  <c r="AB8" i="1"/>
  <c r="T8" i="1"/>
  <c r="B8" i="1" s="1"/>
  <c r="L8" i="1"/>
  <c r="D8" i="1"/>
  <c r="AM7" i="1"/>
  <c r="AI7" i="1"/>
  <c r="AB7" i="1"/>
  <c r="T7" i="1"/>
  <c r="L7" i="1"/>
  <c r="D7" i="1"/>
  <c r="AM6" i="1"/>
  <c r="AI6" i="1"/>
  <c r="AB6" i="1"/>
  <c r="T6" i="1"/>
  <c r="L6" i="1"/>
  <c r="D6" i="1"/>
  <c r="AM5" i="1"/>
  <c r="AI5" i="1"/>
  <c r="AB5" i="1"/>
  <c r="T5" i="1"/>
  <c r="L5" i="1"/>
  <c r="D5" i="1"/>
  <c r="B5" i="1" s="1"/>
  <c r="AM4" i="1"/>
  <c r="AI4" i="1"/>
  <c r="AB4" i="1"/>
  <c r="T4" i="1"/>
  <c r="L4" i="1"/>
  <c r="D4" i="1"/>
  <c r="AM3" i="1"/>
  <c r="AI3" i="1"/>
  <c r="AB3" i="1"/>
  <c r="T3" i="1"/>
  <c r="L3" i="1"/>
  <c r="B3" i="1" s="1"/>
  <c r="D3" i="1"/>
  <c r="E1" i="1"/>
  <c r="F1" i="1" s="1"/>
  <c r="G1" i="1" s="1"/>
  <c r="H1" i="1" s="1"/>
  <c r="I1" i="1" s="1"/>
  <c r="J1" i="1" s="1"/>
  <c r="K1" i="1" s="1"/>
  <c r="M1" i="1" s="1"/>
  <c r="N1" i="1" s="1"/>
  <c r="O1" i="1" s="1"/>
  <c r="P1" i="1" s="1"/>
  <c r="Q1" i="1" s="1"/>
  <c r="R1" i="1" s="1"/>
  <c r="S1" i="1" s="1"/>
  <c r="U1" i="1" s="1"/>
  <c r="V1" i="1" s="1"/>
  <c r="W1" i="1" s="1"/>
  <c r="X1" i="1" s="1"/>
  <c r="Y1" i="1" s="1"/>
  <c r="Z1" i="1" s="1"/>
  <c r="AA1" i="1" s="1"/>
  <c r="AC1" i="1" s="1"/>
  <c r="AD1" i="1" s="1"/>
  <c r="AE1" i="1" s="1"/>
  <c r="AF1" i="1" s="1"/>
  <c r="AG1" i="1" s="1"/>
  <c r="AH1" i="1" s="1"/>
  <c r="AJ1" i="1" s="1"/>
  <c r="B12" i="1" l="1"/>
  <c r="B6" i="1"/>
  <c r="B11" i="1"/>
  <c r="AG15" i="1"/>
  <c r="B4" i="1"/>
  <c r="B10" i="1"/>
  <c r="F15" i="1"/>
  <c r="AD15" i="1"/>
  <c r="B7" i="1"/>
  <c r="V15" i="1"/>
  <c r="AL1" i="1"/>
  <c r="AK1" i="1"/>
</calcChain>
</file>

<file path=xl/sharedStrings.xml><?xml version="1.0" encoding="utf-8"?>
<sst xmlns="http://schemas.openxmlformats.org/spreadsheetml/2006/main" count="61" uniqueCount="28">
  <si>
    <t>X</t>
  </si>
  <si>
    <t>Total Semaine</t>
  </si>
  <si>
    <t>Nom</t>
  </si>
  <si>
    <t>Total Heures Avril</t>
  </si>
  <si>
    <t>FERIE</t>
  </si>
  <si>
    <t>Routes Forecast</t>
  </si>
  <si>
    <t>Calcul Rapide</t>
  </si>
  <si>
    <t>Début</t>
  </si>
  <si>
    <t>Total</t>
  </si>
  <si>
    <t>Repos</t>
  </si>
  <si>
    <t>ABSENCE NON JUSTIFIEE</t>
  </si>
  <si>
    <t>ARRET OU ACCIDENT DU TRAVAIL</t>
  </si>
  <si>
    <t>RTT</t>
  </si>
  <si>
    <t>MISE A PIED</t>
  </si>
  <si>
    <t>CP</t>
  </si>
  <si>
    <t>SANS SOLDE</t>
  </si>
  <si>
    <t>FIN de CONTRAT</t>
  </si>
  <si>
    <t>AB</t>
  </si>
  <si>
    <t>AA</t>
  </si>
  <si>
    <t>AC</t>
  </si>
  <si>
    <t>AE</t>
  </si>
  <si>
    <t xml:space="preserve">AD </t>
  </si>
  <si>
    <t>AF</t>
  </si>
  <si>
    <t>AG</t>
  </si>
  <si>
    <t>AH</t>
  </si>
  <si>
    <t>AI</t>
  </si>
  <si>
    <t>AJ</t>
  </si>
  <si>
    <t>REPOS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</si>
</sst>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hh]:mm"/>
  </numFmts>
  <fonts count="11">
    <font>
      <sz val="11"/>
      <color theme="1"/>
      <name val="Arial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Open Sans"/>
    </font>
    <font>
      <sz val="11"/>
      <name val="Arial"/>
      <family val="2"/>
    </font>
    <font>
      <b/>
      <sz val="11"/>
      <color rgb="FF000000"/>
      <name val="Open Sans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5050"/>
        <bgColor rgb="FFFF5050"/>
      </patternFill>
    </fill>
    <fill>
      <patternFill patternType="solid">
        <fgColor rgb="FFFFD965"/>
        <bgColor rgb="FFFFD965"/>
      </patternFill>
    </fill>
    <fill>
      <patternFill patternType="solid">
        <fgColor rgb="FFFDE9D9"/>
        <bgColor rgb="FFFDE9D9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7CAAC"/>
        <bgColor rgb="FFF7CAAC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8EAADB"/>
        <bgColor rgb="FF8EAADB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4B083"/>
        <bgColor rgb="FFF4B083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0" borderId="3" xfId="0" applyNumberFormat="1" applyFont="1" applyBorder="1" applyAlignment="1">
      <alignment horizontal="center" textRotation="90" wrapText="1"/>
    </xf>
    <xf numFmtId="164" fontId="2" fillId="3" borderId="4" xfId="0" applyNumberFormat="1" applyFont="1" applyFill="1" applyBorder="1" applyAlignment="1">
      <alignment horizontal="center" textRotation="90" wrapText="1"/>
    </xf>
    <xf numFmtId="164" fontId="2" fillId="0" borderId="5" xfId="0" applyNumberFormat="1" applyFont="1" applyBorder="1" applyAlignment="1">
      <alignment horizontal="center" textRotation="90" wrapText="1"/>
    </xf>
    <xf numFmtId="164" fontId="2" fillId="0" borderId="6" xfId="0" applyNumberFormat="1" applyFont="1" applyBorder="1" applyAlignment="1">
      <alignment horizontal="center" textRotation="90" wrapText="1"/>
    </xf>
    <xf numFmtId="164" fontId="2" fillId="0" borderId="7" xfId="0" applyNumberFormat="1" applyFont="1" applyBorder="1" applyAlignment="1">
      <alignment horizontal="center" textRotation="90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5" fillId="5" borderId="15" xfId="0" applyFont="1" applyFill="1" applyBorder="1" applyAlignment="1">
      <alignment horizontal="right" vertical="center" wrapText="1"/>
    </xf>
    <xf numFmtId="46" fontId="5" fillId="6" borderId="16" xfId="0" applyNumberFormat="1" applyFont="1" applyFill="1" applyBorder="1" applyAlignment="1">
      <alignment horizontal="center" vertical="center" wrapText="1"/>
    </xf>
    <xf numFmtId="20" fontId="6" fillId="7" borderId="17" xfId="0" applyNumberFormat="1" applyFont="1" applyFill="1" applyBorder="1" applyAlignment="1">
      <alignment horizontal="center" vertical="center" wrapText="1"/>
    </xf>
    <xf numFmtId="165" fontId="7" fillId="8" borderId="18" xfId="0" applyNumberFormat="1" applyFont="1" applyFill="1" applyBorder="1" applyAlignment="1">
      <alignment horizontal="center" vertical="center" wrapText="1"/>
    </xf>
    <xf numFmtId="165" fontId="7" fillId="3" borderId="19" xfId="0" applyNumberFormat="1" applyFont="1" applyFill="1" applyBorder="1" applyAlignment="1">
      <alignment horizontal="center" vertical="center" wrapText="1"/>
    </xf>
    <xf numFmtId="165" fontId="7" fillId="3" borderId="18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8" fillId="7" borderId="20" xfId="0" applyFont="1" applyFill="1" applyBorder="1" applyAlignment="1">
      <alignment wrapText="1"/>
    </xf>
    <xf numFmtId="0" fontId="9" fillId="0" borderId="22" xfId="0" applyFont="1" applyBorder="1" applyAlignment="1">
      <alignment horizontal="right"/>
    </xf>
    <xf numFmtId="0" fontId="8" fillId="0" borderId="23" xfId="0" applyFont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29" xfId="0" applyFont="1" applyBorder="1"/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/>
    <xf numFmtId="0" fontId="8" fillId="0" borderId="36" xfId="0" applyFont="1" applyBorder="1" applyAlignment="1">
      <alignment horizontal="center"/>
    </xf>
    <xf numFmtId="0" fontId="8" fillId="10" borderId="36" xfId="0" applyFont="1" applyFill="1" applyBorder="1"/>
    <xf numFmtId="20" fontId="8" fillId="0" borderId="36" xfId="0" applyNumberFormat="1" applyFont="1" applyBorder="1" applyAlignment="1">
      <alignment horizontal="center"/>
    </xf>
    <xf numFmtId="0" fontId="8" fillId="7" borderId="21" xfId="0" applyFont="1" applyFill="1" applyBorder="1"/>
    <xf numFmtId="0" fontId="8" fillId="0" borderId="36" xfId="0" applyFont="1" applyBorder="1" applyAlignment="1">
      <alignment wrapText="1"/>
    </xf>
    <xf numFmtId="20" fontId="8" fillId="0" borderId="0" xfId="0" applyNumberFormat="1" applyFont="1" applyAlignment="1">
      <alignment horizontal="right"/>
    </xf>
    <xf numFmtId="20" fontId="8" fillId="0" borderId="0" xfId="0" applyNumberFormat="1" applyFont="1"/>
    <xf numFmtId="0" fontId="8" fillId="0" borderId="36" xfId="0" applyFont="1" applyBorder="1"/>
    <xf numFmtId="0" fontId="8" fillId="11" borderId="36" xfId="0" applyFont="1" applyFill="1" applyBorder="1"/>
    <xf numFmtId="0" fontId="8" fillId="12" borderId="36" xfId="0" applyFont="1" applyFill="1" applyBorder="1"/>
    <xf numFmtId="0" fontId="8" fillId="9" borderId="36" xfId="0" applyFont="1" applyFill="1" applyBorder="1"/>
    <xf numFmtId="0" fontId="8" fillId="13" borderId="36" xfId="0" applyFont="1" applyFill="1" applyBorder="1"/>
    <xf numFmtId="0" fontId="8" fillId="14" borderId="36" xfId="0" applyFont="1" applyFill="1" applyBorder="1"/>
    <xf numFmtId="0" fontId="8" fillId="15" borderId="36" xfId="0" applyFont="1" applyFill="1" applyBorder="1"/>
    <xf numFmtId="0" fontId="8" fillId="13" borderId="36" xfId="0" applyFont="1" applyFill="1" applyBorder="1" applyAlignment="1">
      <alignment wrapText="1"/>
    </xf>
    <xf numFmtId="0" fontId="8" fillId="16" borderId="36" xfId="0" applyFont="1" applyFill="1" applyBorder="1"/>
    <xf numFmtId="164" fontId="2" fillId="3" borderId="8" xfId="0" applyNumberFormat="1" applyFont="1" applyFill="1" applyBorder="1" applyAlignment="1">
      <alignment horizontal="center" textRotation="90" wrapText="1"/>
    </xf>
    <xf numFmtId="0" fontId="4" fillId="0" borderId="11" xfId="0" applyFont="1" applyBorder="1"/>
    <xf numFmtId="0" fontId="2" fillId="4" borderId="1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13" xfId="0" applyFont="1" applyBorder="1"/>
    <xf numFmtId="0" fontId="4" fillId="0" borderId="14" xfId="0" applyFont="1" applyBorder="1"/>
    <xf numFmtId="0" fontId="8" fillId="9" borderId="8" xfId="0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20" fontId="0" fillId="0" borderId="0" xfId="0" applyNumberFormat="1" applyFont="1" applyAlignment="1"/>
    <xf numFmtId="0" fontId="10" fillId="17" borderId="0" xfId="0" applyFont="1" applyFill="1" applyAlignment="1"/>
    <xf numFmtId="20" fontId="10" fillId="0" borderId="0" xfId="0" applyNumberFormat="1" applyFont="1" applyAlignment="1"/>
  </cellXfs>
  <cellStyles count="1">
    <cellStyle name="Normal" xfId="0" builtinId="0"/>
  </cellStyles>
  <dxfs count="1"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99"/>
  <sheetViews>
    <sheetView tabSelected="1" zoomScale="85" zoomScaleNormal="85" workbookViewId="0">
      <pane xSplit="1" topLeftCell="B1" activePane="topRight" state="frozen"/>
      <selection pane="topRight" activeCell="J8" sqref="J8"/>
    </sheetView>
  </sheetViews>
  <sheetFormatPr baseColWidth="10" defaultColWidth="12.625" defaultRowHeight="15" customHeight="1"/>
  <cols>
    <col min="1" max="1" width="26.875" customWidth="1"/>
    <col min="2" max="2" width="13" customWidth="1"/>
    <col min="3" max="3" width="5.875" customWidth="1"/>
    <col min="4" max="4" width="9.375" customWidth="1"/>
    <col min="5" max="11" width="8.625" customWidth="1"/>
    <col min="12" max="12" width="9.375" customWidth="1"/>
    <col min="13" max="19" width="8.625" customWidth="1"/>
    <col min="20" max="20" width="9.375" customWidth="1"/>
    <col min="21" max="27" width="8.625" customWidth="1"/>
    <col min="28" max="28" width="9.375" customWidth="1"/>
    <col min="29" max="34" width="8.625" customWidth="1"/>
    <col min="35" max="35" width="9.375" customWidth="1"/>
    <col min="36" max="38" width="8.625" customWidth="1"/>
  </cols>
  <sheetData>
    <row r="1" spans="1:39" ht="177.75" customHeight="1">
      <c r="A1" s="1" t="s">
        <v>0</v>
      </c>
      <c r="B1" s="2"/>
      <c r="C1" s="3">
        <v>44317</v>
      </c>
      <c r="D1" s="4" t="s">
        <v>1</v>
      </c>
      <c r="E1" s="3">
        <f>C1+1</f>
        <v>44318</v>
      </c>
      <c r="F1" s="3">
        <f t="shared" ref="F1:K1" si="0">E1+1</f>
        <v>44319</v>
      </c>
      <c r="G1" s="5">
        <f t="shared" si="0"/>
        <v>44320</v>
      </c>
      <c r="H1" s="5">
        <f t="shared" si="0"/>
        <v>44321</v>
      </c>
      <c r="I1" s="5">
        <f t="shared" si="0"/>
        <v>44322</v>
      </c>
      <c r="J1" s="5">
        <f t="shared" si="0"/>
        <v>44323</v>
      </c>
      <c r="K1" s="5">
        <f t="shared" si="0"/>
        <v>44324</v>
      </c>
      <c r="L1" s="4" t="s">
        <v>1</v>
      </c>
      <c r="M1" s="6">
        <f>K1+1</f>
        <v>44325</v>
      </c>
      <c r="N1" s="3">
        <f t="shared" ref="N1:S1" si="1">M1+1</f>
        <v>44326</v>
      </c>
      <c r="O1" s="5">
        <f t="shared" si="1"/>
        <v>44327</v>
      </c>
      <c r="P1" s="5">
        <f t="shared" si="1"/>
        <v>44328</v>
      </c>
      <c r="Q1" s="5">
        <f t="shared" si="1"/>
        <v>44329</v>
      </c>
      <c r="R1" s="5">
        <f t="shared" si="1"/>
        <v>44330</v>
      </c>
      <c r="S1" s="5">
        <f t="shared" si="1"/>
        <v>44331</v>
      </c>
      <c r="T1" s="4" t="s">
        <v>1</v>
      </c>
      <c r="U1" s="6">
        <f>S1+1</f>
        <v>44332</v>
      </c>
      <c r="V1" s="3">
        <f t="shared" ref="V1:AA1" si="2">U1+1</f>
        <v>44333</v>
      </c>
      <c r="W1" s="5">
        <f t="shared" si="2"/>
        <v>44334</v>
      </c>
      <c r="X1" s="5">
        <f t="shared" si="2"/>
        <v>44335</v>
      </c>
      <c r="Y1" s="5">
        <f t="shared" si="2"/>
        <v>44336</v>
      </c>
      <c r="Z1" s="5">
        <f t="shared" si="2"/>
        <v>44337</v>
      </c>
      <c r="AA1" s="5">
        <f t="shared" si="2"/>
        <v>44338</v>
      </c>
      <c r="AB1" s="4" t="s">
        <v>1</v>
      </c>
      <c r="AC1" s="6">
        <f>AA1+1</f>
        <v>44339</v>
      </c>
      <c r="AD1" s="3">
        <f t="shared" ref="AD1:AH1" si="3">AC1+1</f>
        <v>44340</v>
      </c>
      <c r="AE1" s="3">
        <f t="shared" si="3"/>
        <v>44341</v>
      </c>
      <c r="AF1" s="3">
        <f t="shared" si="3"/>
        <v>44342</v>
      </c>
      <c r="AG1" s="3">
        <f t="shared" si="3"/>
        <v>44343</v>
      </c>
      <c r="AH1" s="7">
        <f t="shared" si="3"/>
        <v>44344</v>
      </c>
      <c r="AI1" s="4" t="s">
        <v>1</v>
      </c>
      <c r="AJ1" s="7">
        <f>AH1+1</f>
        <v>44345</v>
      </c>
      <c r="AK1" s="7">
        <f>AJ1+1</f>
        <v>44346</v>
      </c>
      <c r="AL1" s="7">
        <f>AJ1+1</f>
        <v>44346</v>
      </c>
      <c r="AM1" s="55" t="s">
        <v>1</v>
      </c>
    </row>
    <row r="2" spans="1:39" ht="35.25" customHeight="1">
      <c r="A2" s="8" t="s">
        <v>2</v>
      </c>
      <c r="B2" s="9" t="s">
        <v>3</v>
      </c>
      <c r="C2" s="10"/>
      <c r="D2" s="11"/>
      <c r="E2" s="57"/>
      <c r="F2" s="58"/>
      <c r="G2" s="58"/>
      <c r="H2" s="58"/>
      <c r="I2" s="58"/>
      <c r="J2" s="58"/>
      <c r="K2" s="59"/>
      <c r="L2" s="11"/>
      <c r="M2" s="57"/>
      <c r="N2" s="58"/>
      <c r="O2" s="58"/>
      <c r="P2" s="58"/>
      <c r="Q2" s="58"/>
      <c r="R2" s="58"/>
      <c r="S2" s="59"/>
      <c r="T2" s="11"/>
      <c r="U2" s="57"/>
      <c r="V2" s="58"/>
      <c r="W2" s="58"/>
      <c r="X2" s="58"/>
      <c r="Y2" s="58"/>
      <c r="Z2" s="58"/>
      <c r="AA2" s="59"/>
      <c r="AB2" s="11"/>
      <c r="AC2" s="57"/>
      <c r="AD2" s="58"/>
      <c r="AE2" s="58"/>
      <c r="AF2" s="58"/>
      <c r="AG2" s="58"/>
      <c r="AH2" s="60"/>
      <c r="AI2" s="11"/>
      <c r="AM2" s="56"/>
    </row>
    <row r="3" spans="1:39" ht="12.75" customHeight="1">
      <c r="A3" s="12" t="s">
        <v>18</v>
      </c>
      <c r="B3" s="13">
        <f t="shared" ref="B3:B12" si="4">SUM(D3+L3+T3+AB3+AI3)</f>
        <v>1.7291666666666665</v>
      </c>
      <c r="C3" s="14" t="s">
        <v>4</v>
      </c>
      <c r="D3" s="15">
        <f t="shared" ref="D3:D12" si="5">SUM(C3)</f>
        <v>0</v>
      </c>
      <c r="E3" s="65">
        <v>0.35416666666666669</v>
      </c>
      <c r="F3" s="66" t="s">
        <v>27</v>
      </c>
      <c r="G3" s="67">
        <v>0.40625</v>
      </c>
      <c r="H3" s="65">
        <v>0.36458333333333331</v>
      </c>
      <c r="I3" s="65">
        <v>0.27361111111111108</v>
      </c>
      <c r="J3" s="65">
        <v>0.33055555555555555</v>
      </c>
      <c r="K3" s="66" t="s">
        <v>27</v>
      </c>
      <c r="L3" s="16">
        <f t="shared" ref="L3:L12" si="6">SUM(E3:K3)</f>
        <v>1.7291666666666665</v>
      </c>
      <c r="T3" s="17">
        <f t="shared" ref="T3:T12" si="7">SUM(M3:S3)</f>
        <v>0</v>
      </c>
      <c r="AB3" s="16">
        <f t="shared" ref="AB3:AB12" si="8">SUM(U3:AA3)</f>
        <v>0</v>
      </c>
      <c r="AI3" s="16">
        <f t="shared" ref="AI3:AI12" si="9">SUM(AC3:AH3)</f>
        <v>0</v>
      </c>
      <c r="AJ3" s="18"/>
      <c r="AM3" s="16">
        <f t="shared" ref="AM3:AM12" si="10">SUM(AJ3:AL3)</f>
        <v>0</v>
      </c>
    </row>
    <row r="4" spans="1:39" ht="13.5" customHeight="1">
      <c r="A4" s="12" t="s">
        <v>17</v>
      </c>
      <c r="B4" s="13">
        <f t="shared" si="4"/>
        <v>1.5680555555555555</v>
      </c>
      <c r="C4" s="14" t="s">
        <v>4</v>
      </c>
      <c r="D4" s="15">
        <f t="shared" si="5"/>
        <v>0</v>
      </c>
      <c r="E4" s="65">
        <v>0.32291666666666669</v>
      </c>
      <c r="F4" s="65">
        <v>0.27777777777777779</v>
      </c>
      <c r="G4" s="65">
        <v>0.28888888888888892</v>
      </c>
      <c r="H4" s="65">
        <v>0.31527777777777777</v>
      </c>
      <c r="I4" s="66" t="s">
        <v>27</v>
      </c>
      <c r="J4" s="65">
        <v>0.36319444444444443</v>
      </c>
      <c r="K4" s="66" t="s">
        <v>27</v>
      </c>
      <c r="L4" s="16">
        <f t="shared" si="6"/>
        <v>1.5680555555555555</v>
      </c>
      <c r="T4" s="17">
        <f t="shared" si="7"/>
        <v>0</v>
      </c>
      <c r="AB4" s="16">
        <f t="shared" si="8"/>
        <v>0</v>
      </c>
      <c r="AI4" s="16">
        <f t="shared" si="9"/>
        <v>0</v>
      </c>
      <c r="AJ4" s="18"/>
      <c r="AM4" s="16">
        <f t="shared" si="10"/>
        <v>0</v>
      </c>
    </row>
    <row r="5" spans="1:39" ht="15.75" customHeight="1">
      <c r="A5" s="12" t="s">
        <v>19</v>
      </c>
      <c r="B5" s="13">
        <f t="shared" si="4"/>
        <v>1.7291666666666665</v>
      </c>
      <c r="C5" s="14" t="s">
        <v>4</v>
      </c>
      <c r="D5" s="15">
        <f t="shared" si="5"/>
        <v>0</v>
      </c>
      <c r="E5" s="65">
        <v>0.35416666666666669</v>
      </c>
      <c r="F5" s="66" t="s">
        <v>27</v>
      </c>
      <c r="G5" s="67">
        <v>0.40625</v>
      </c>
      <c r="H5" s="65">
        <v>0.36458333333333331</v>
      </c>
      <c r="I5" s="65">
        <v>0.27361111111111108</v>
      </c>
      <c r="J5" s="65">
        <v>0.33055555555555555</v>
      </c>
      <c r="K5" s="66" t="s">
        <v>27</v>
      </c>
      <c r="L5" s="16">
        <f t="shared" si="6"/>
        <v>1.7291666666666665</v>
      </c>
      <c r="T5" s="17">
        <f t="shared" si="7"/>
        <v>0</v>
      </c>
      <c r="AB5" s="16">
        <f t="shared" si="8"/>
        <v>0</v>
      </c>
      <c r="AI5" s="16">
        <f t="shared" si="9"/>
        <v>0</v>
      </c>
      <c r="AJ5" s="18"/>
      <c r="AM5" s="16">
        <f t="shared" si="10"/>
        <v>0</v>
      </c>
    </row>
    <row r="6" spans="1:39" ht="15.75" customHeight="1">
      <c r="A6" s="12" t="s">
        <v>21</v>
      </c>
      <c r="B6" s="13">
        <f t="shared" si="4"/>
        <v>1.5680555555555555</v>
      </c>
      <c r="C6" s="14" t="s">
        <v>4</v>
      </c>
      <c r="D6" s="15">
        <f t="shared" si="5"/>
        <v>0</v>
      </c>
      <c r="E6" s="65">
        <v>0.32291666666666669</v>
      </c>
      <c r="F6" s="65">
        <v>0.27777777777777779</v>
      </c>
      <c r="G6" s="65">
        <v>0.28888888888888892</v>
      </c>
      <c r="H6" s="65">
        <v>0.31527777777777777</v>
      </c>
      <c r="I6" s="66" t="s">
        <v>27</v>
      </c>
      <c r="J6" s="65">
        <v>0.36319444444444443</v>
      </c>
      <c r="K6" s="66" t="s">
        <v>27</v>
      </c>
      <c r="L6" s="16">
        <f t="shared" si="6"/>
        <v>1.5680555555555555</v>
      </c>
      <c r="T6" s="17">
        <f t="shared" si="7"/>
        <v>0</v>
      </c>
      <c r="AB6" s="16">
        <f t="shared" si="8"/>
        <v>0</v>
      </c>
      <c r="AI6" s="16">
        <f t="shared" si="9"/>
        <v>0</v>
      </c>
      <c r="AJ6" s="18"/>
      <c r="AM6" s="16">
        <f t="shared" si="10"/>
        <v>0</v>
      </c>
    </row>
    <row r="7" spans="1:39" ht="15.75" customHeight="1">
      <c r="A7" s="12" t="s">
        <v>20</v>
      </c>
      <c r="B7" s="13">
        <f t="shared" si="4"/>
        <v>1.653472222222222</v>
      </c>
      <c r="C7" s="14" t="s">
        <v>4</v>
      </c>
      <c r="D7" s="15">
        <f t="shared" si="5"/>
        <v>0</v>
      </c>
      <c r="E7" s="65">
        <v>0.35416666666666669</v>
      </c>
      <c r="F7" s="66" t="s">
        <v>27</v>
      </c>
      <c r="G7" s="66" t="s">
        <v>27</v>
      </c>
      <c r="H7" s="65">
        <v>0.36458333333333331</v>
      </c>
      <c r="I7" s="65">
        <v>0.27361111111111108</v>
      </c>
      <c r="J7" s="65">
        <v>0.33055555555555555</v>
      </c>
      <c r="K7" s="65">
        <v>0.33055555555555555</v>
      </c>
      <c r="L7" s="16">
        <f t="shared" si="6"/>
        <v>1.653472222222222</v>
      </c>
      <c r="T7" s="17">
        <f t="shared" si="7"/>
        <v>0</v>
      </c>
      <c r="AB7" s="16">
        <f t="shared" si="8"/>
        <v>0</v>
      </c>
      <c r="AI7" s="16">
        <f t="shared" si="9"/>
        <v>0</v>
      </c>
      <c r="AJ7" s="18"/>
      <c r="AM7" s="16">
        <f t="shared" si="10"/>
        <v>0</v>
      </c>
    </row>
    <row r="8" spans="1:39" ht="15.75" customHeight="1">
      <c r="A8" s="12" t="s">
        <v>22</v>
      </c>
      <c r="B8" s="13">
        <f t="shared" si="4"/>
        <v>1.5680555555555555</v>
      </c>
      <c r="C8" s="14" t="s">
        <v>4</v>
      </c>
      <c r="D8" s="15">
        <f t="shared" si="5"/>
        <v>0</v>
      </c>
      <c r="E8" s="65">
        <v>0.32291666666666669</v>
      </c>
      <c r="F8" s="65">
        <v>0.27777777777777779</v>
      </c>
      <c r="G8" s="65">
        <v>0.28888888888888892</v>
      </c>
      <c r="H8" s="65">
        <v>0.31527777777777777</v>
      </c>
      <c r="I8" s="66" t="s">
        <v>27</v>
      </c>
      <c r="J8" s="65">
        <v>0.36319444444444443</v>
      </c>
      <c r="K8" s="66" t="s">
        <v>27</v>
      </c>
      <c r="L8" s="16">
        <f t="shared" si="6"/>
        <v>1.5680555555555555</v>
      </c>
      <c r="T8" s="17">
        <f t="shared" si="7"/>
        <v>0</v>
      </c>
      <c r="AB8" s="16">
        <f t="shared" si="8"/>
        <v>0</v>
      </c>
      <c r="AI8" s="16">
        <f t="shared" si="9"/>
        <v>0</v>
      </c>
      <c r="AJ8" s="18"/>
      <c r="AM8" s="16">
        <f t="shared" si="10"/>
        <v>0</v>
      </c>
    </row>
    <row r="9" spans="1:39" ht="15.75" customHeight="1">
      <c r="A9" s="12" t="s">
        <v>23</v>
      </c>
      <c r="B9" s="13">
        <f t="shared" si="4"/>
        <v>1.7291666666666665</v>
      </c>
      <c r="C9" s="14" t="s">
        <v>4</v>
      </c>
      <c r="D9" s="15">
        <f t="shared" si="5"/>
        <v>0</v>
      </c>
      <c r="E9" s="65">
        <v>0.35416666666666669</v>
      </c>
      <c r="F9" s="66" t="s">
        <v>27</v>
      </c>
      <c r="G9" s="67">
        <v>0.40625</v>
      </c>
      <c r="H9" s="65">
        <v>0.36458333333333331</v>
      </c>
      <c r="I9" s="65">
        <v>0.27361111111111108</v>
      </c>
      <c r="J9" s="65">
        <v>0.33055555555555555</v>
      </c>
      <c r="K9" s="66" t="s">
        <v>27</v>
      </c>
      <c r="L9" s="16">
        <f t="shared" si="6"/>
        <v>1.7291666666666665</v>
      </c>
      <c r="T9" s="17">
        <f t="shared" si="7"/>
        <v>0</v>
      </c>
      <c r="AB9" s="16">
        <f t="shared" si="8"/>
        <v>0</v>
      </c>
      <c r="AI9" s="16">
        <f t="shared" si="9"/>
        <v>0</v>
      </c>
      <c r="AJ9" s="18"/>
      <c r="AM9" s="16">
        <f t="shared" si="10"/>
        <v>0</v>
      </c>
    </row>
    <row r="10" spans="1:39" ht="15.75" customHeight="1">
      <c r="A10" s="12" t="s">
        <v>24</v>
      </c>
      <c r="B10" s="13">
        <f t="shared" si="4"/>
        <v>1.5680555555555555</v>
      </c>
      <c r="C10" s="14" t="s">
        <v>4</v>
      </c>
      <c r="D10" s="15">
        <f t="shared" si="5"/>
        <v>0</v>
      </c>
      <c r="E10" s="65">
        <v>0.32291666666666669</v>
      </c>
      <c r="F10" s="65">
        <v>0.27777777777777779</v>
      </c>
      <c r="G10" s="65">
        <v>0.28888888888888892</v>
      </c>
      <c r="H10" s="65">
        <v>0.31527777777777777</v>
      </c>
      <c r="I10" s="66" t="s">
        <v>27</v>
      </c>
      <c r="J10" s="65">
        <v>0.36319444444444443</v>
      </c>
      <c r="K10" s="66" t="s">
        <v>27</v>
      </c>
      <c r="L10" s="16">
        <f t="shared" si="6"/>
        <v>1.5680555555555555</v>
      </c>
      <c r="T10" s="17">
        <f t="shared" si="7"/>
        <v>0</v>
      </c>
      <c r="AB10" s="16">
        <f t="shared" si="8"/>
        <v>0</v>
      </c>
      <c r="AI10" s="16">
        <f t="shared" si="9"/>
        <v>0</v>
      </c>
      <c r="AJ10" s="19"/>
      <c r="AM10" s="16">
        <f t="shared" si="10"/>
        <v>0</v>
      </c>
    </row>
    <row r="11" spans="1:39" ht="15.75" customHeight="1">
      <c r="A11" s="12" t="s">
        <v>25</v>
      </c>
      <c r="B11" s="13">
        <f t="shared" si="4"/>
        <v>1.7291666666666665</v>
      </c>
      <c r="C11" s="14" t="s">
        <v>4</v>
      </c>
      <c r="D11" s="15">
        <f t="shared" si="5"/>
        <v>0</v>
      </c>
      <c r="E11" s="65">
        <v>0.35416666666666669</v>
      </c>
      <c r="F11" s="66" t="s">
        <v>27</v>
      </c>
      <c r="G11" s="67">
        <v>0.40625</v>
      </c>
      <c r="H11" s="65">
        <v>0.36458333333333331</v>
      </c>
      <c r="I11" s="65">
        <v>0.27361111111111108</v>
      </c>
      <c r="J11" s="65">
        <v>0.33055555555555555</v>
      </c>
      <c r="K11" s="66" t="s">
        <v>27</v>
      </c>
      <c r="L11" s="16">
        <f t="shared" si="6"/>
        <v>1.7291666666666665</v>
      </c>
      <c r="T11" s="17">
        <f t="shared" si="7"/>
        <v>0</v>
      </c>
      <c r="AB11" s="16">
        <f t="shared" si="8"/>
        <v>0</v>
      </c>
      <c r="AI11" s="16">
        <f t="shared" si="9"/>
        <v>0</v>
      </c>
      <c r="AJ11" s="18"/>
      <c r="AM11" s="16">
        <f t="shared" si="10"/>
        <v>0</v>
      </c>
    </row>
    <row r="12" spans="1:39" ht="15.75" customHeight="1">
      <c r="A12" s="12" t="s">
        <v>26</v>
      </c>
      <c r="B12" s="13">
        <f t="shared" si="4"/>
        <v>1.5680555555555555</v>
      </c>
      <c r="C12" s="14" t="s">
        <v>4</v>
      </c>
      <c r="D12" s="15">
        <f t="shared" si="5"/>
        <v>0</v>
      </c>
      <c r="E12" s="65">
        <v>0.32291666666666669</v>
      </c>
      <c r="F12" s="65">
        <v>0.27777777777777779</v>
      </c>
      <c r="G12" s="65">
        <v>0.28888888888888892</v>
      </c>
      <c r="H12" s="65">
        <v>0.31527777777777777</v>
      </c>
      <c r="I12" s="66" t="s">
        <v>27</v>
      </c>
      <c r="J12" s="65">
        <v>0.36319444444444443</v>
      </c>
      <c r="K12" s="66" t="s">
        <v>27</v>
      </c>
      <c r="L12" s="16">
        <f t="shared" si="6"/>
        <v>1.5680555555555555</v>
      </c>
      <c r="T12" s="17">
        <f t="shared" si="7"/>
        <v>0</v>
      </c>
      <c r="AB12" s="16">
        <f t="shared" si="8"/>
        <v>0</v>
      </c>
      <c r="AI12" s="16">
        <f t="shared" si="9"/>
        <v>0</v>
      </c>
      <c r="AJ12" s="18"/>
      <c r="AM12" s="16">
        <f t="shared" si="10"/>
        <v>0</v>
      </c>
    </row>
    <row r="13" spans="1:39" ht="15.75" customHeight="1">
      <c r="B13" s="20"/>
      <c r="C13" s="21">
        <f>+COUNTA(C3:C12)</f>
        <v>10</v>
      </c>
      <c r="D13" s="22"/>
      <c r="E13" s="21">
        <f t="shared" ref="E13:K13" si="11">+COUNTA(E3:E12)</f>
        <v>10</v>
      </c>
      <c r="F13" s="23">
        <f t="shared" si="11"/>
        <v>10</v>
      </c>
      <c r="G13" s="23">
        <f t="shared" si="11"/>
        <v>10</v>
      </c>
      <c r="H13" s="23">
        <f t="shared" si="11"/>
        <v>10</v>
      </c>
      <c r="I13" s="23">
        <f t="shared" si="11"/>
        <v>10</v>
      </c>
      <c r="J13" s="23">
        <f t="shared" si="11"/>
        <v>10</v>
      </c>
      <c r="K13" s="23">
        <f t="shared" si="11"/>
        <v>10</v>
      </c>
      <c r="L13" s="22"/>
      <c r="M13" s="23">
        <f t="shared" ref="M13:S13" si="12">+COUNTA(M3:M12)</f>
        <v>0</v>
      </c>
      <c r="N13" s="24">
        <f t="shared" si="12"/>
        <v>0</v>
      </c>
      <c r="O13" s="24">
        <f t="shared" si="12"/>
        <v>0</v>
      </c>
      <c r="P13" s="24">
        <f t="shared" si="12"/>
        <v>0</v>
      </c>
      <c r="Q13" s="24">
        <f t="shared" si="12"/>
        <v>0</v>
      </c>
      <c r="R13" s="24">
        <f t="shared" si="12"/>
        <v>0</v>
      </c>
      <c r="S13" s="24">
        <f t="shared" si="12"/>
        <v>0</v>
      </c>
      <c r="T13" s="22"/>
      <c r="U13" s="24">
        <f t="shared" ref="U13:AA13" si="13">+COUNTA(U3:U12)</f>
        <v>0</v>
      </c>
      <c r="V13" s="25">
        <f t="shared" si="13"/>
        <v>0</v>
      </c>
      <c r="W13" s="25">
        <f t="shared" si="13"/>
        <v>0</v>
      </c>
      <c r="X13" s="25">
        <f t="shared" si="13"/>
        <v>0</v>
      </c>
      <c r="Y13" s="25">
        <f t="shared" si="13"/>
        <v>0</v>
      </c>
      <c r="Z13" s="25">
        <f t="shared" si="13"/>
        <v>0</v>
      </c>
      <c r="AA13" s="25">
        <f t="shared" si="13"/>
        <v>0</v>
      </c>
      <c r="AB13" s="22"/>
      <c r="AC13" s="25">
        <v>4</v>
      </c>
      <c r="AD13" s="26">
        <f t="shared" ref="AD13:AH13" si="14">+COUNTA(AD3:AD12)</f>
        <v>0</v>
      </c>
      <c r="AE13" s="26">
        <f t="shared" si="14"/>
        <v>0</v>
      </c>
      <c r="AF13" s="26">
        <f t="shared" si="14"/>
        <v>0</v>
      </c>
      <c r="AG13" s="27">
        <f t="shared" si="14"/>
        <v>0</v>
      </c>
      <c r="AH13" s="28">
        <f t="shared" si="14"/>
        <v>0</v>
      </c>
      <c r="AI13" s="22"/>
      <c r="AJ13" s="28">
        <f t="shared" ref="AJ13:AL13" si="15">+COUNTA(AJ3:AJ12)</f>
        <v>0</v>
      </c>
      <c r="AK13" s="28">
        <f t="shared" si="15"/>
        <v>0</v>
      </c>
      <c r="AL13" s="28">
        <f t="shared" si="15"/>
        <v>0</v>
      </c>
      <c r="AM13" s="61"/>
    </row>
    <row r="14" spans="1:39" ht="15.75" customHeight="1">
      <c r="B14" s="20" t="s">
        <v>5</v>
      </c>
      <c r="C14" s="29"/>
      <c r="D14" s="11"/>
      <c r="E14" s="30"/>
      <c r="F14" s="31"/>
      <c r="G14" s="32"/>
      <c r="H14" s="32"/>
      <c r="I14" s="32"/>
      <c r="J14" s="32"/>
      <c r="K14" s="32"/>
      <c r="L14" s="11"/>
      <c r="M14" s="33"/>
      <c r="N14" s="28"/>
      <c r="O14" s="27"/>
      <c r="P14" s="27"/>
      <c r="Q14" s="27"/>
      <c r="R14" s="27"/>
      <c r="S14" s="27"/>
      <c r="T14" s="11"/>
      <c r="U14" s="34"/>
      <c r="V14" s="28"/>
      <c r="W14" s="27"/>
      <c r="X14" s="27"/>
      <c r="Y14" s="27"/>
      <c r="Z14" s="27"/>
      <c r="AA14" s="27"/>
      <c r="AB14" s="11"/>
      <c r="AC14" s="34"/>
      <c r="AD14" s="28"/>
      <c r="AE14" s="28"/>
      <c r="AF14" s="28"/>
      <c r="AG14" s="35"/>
      <c r="AH14" s="35"/>
      <c r="AI14" s="11"/>
      <c r="AM14" s="56"/>
    </row>
    <row r="15" spans="1:39" ht="15.75" customHeight="1">
      <c r="B15" s="36"/>
      <c r="C15" s="36"/>
      <c r="E15" s="36"/>
      <c r="F15" s="37">
        <f>SUM(F13:M13)</f>
        <v>60</v>
      </c>
      <c r="G15" s="36"/>
      <c r="H15" s="36"/>
      <c r="I15" s="36"/>
      <c r="J15" s="36"/>
      <c r="K15" s="36"/>
      <c r="M15" s="36"/>
      <c r="N15" s="37">
        <f>SUM(N13:U13)</f>
        <v>0</v>
      </c>
      <c r="O15" s="36"/>
      <c r="P15" s="36"/>
      <c r="Q15" s="36"/>
      <c r="R15" s="36"/>
      <c r="S15" s="36"/>
      <c r="U15" s="36"/>
      <c r="V15" s="37">
        <f>SUM(V13:AC13)</f>
        <v>4</v>
      </c>
      <c r="W15" s="36"/>
      <c r="X15" s="36"/>
      <c r="Y15" s="36"/>
      <c r="Z15" s="36"/>
      <c r="AA15" s="36"/>
      <c r="AC15" s="36"/>
      <c r="AD15" s="37">
        <f>SUM(AD13:AF13)</f>
        <v>0</v>
      </c>
      <c r="AE15" s="36"/>
      <c r="AF15" s="36"/>
      <c r="AG15" s="37">
        <f>SUM(AG13:AJ13)</f>
        <v>0</v>
      </c>
      <c r="AH15" s="38"/>
    </row>
    <row r="16" spans="1:39" ht="15.75" customHeight="1">
      <c r="AG16" s="38"/>
      <c r="AH16" s="38"/>
    </row>
    <row r="17" spans="1:35" ht="15.75" customHeight="1">
      <c r="C17" s="62" t="s">
        <v>6</v>
      </c>
      <c r="D17" s="63"/>
      <c r="E17" s="64"/>
      <c r="AG17" s="38"/>
      <c r="AH17" s="38"/>
    </row>
    <row r="18" spans="1:35" ht="15.75" customHeight="1">
      <c r="C18" s="39" t="s">
        <v>7</v>
      </c>
      <c r="D18" s="40"/>
      <c r="E18" s="39" t="s">
        <v>8</v>
      </c>
      <c r="AG18" s="38"/>
      <c r="AH18" s="38"/>
    </row>
    <row r="19" spans="1:35" ht="15.75" customHeight="1">
      <c r="C19" s="41">
        <v>0.39583333333333331</v>
      </c>
      <c r="D19" s="40"/>
      <c r="E19" s="41" t="e">
        <f>#REF!-C19-#REF!</f>
        <v>#REF!</v>
      </c>
      <c r="AG19" s="38"/>
      <c r="AH19" s="38"/>
    </row>
    <row r="20" spans="1:35" ht="15.75" customHeight="1">
      <c r="AG20" s="38"/>
      <c r="AH20" s="38"/>
    </row>
    <row r="21" spans="1:35" ht="15.75" customHeight="1">
      <c r="AG21" s="38"/>
      <c r="AH21" s="38"/>
    </row>
    <row r="22" spans="1:35" ht="15.75" customHeight="1">
      <c r="A22" s="42"/>
      <c r="B22" s="43" t="s">
        <v>9</v>
      </c>
      <c r="C22" s="38"/>
      <c r="D22" s="44">
        <v>0.5625</v>
      </c>
      <c r="E22" s="45"/>
      <c r="F22" s="45"/>
      <c r="G22" s="45"/>
      <c r="H22" s="44"/>
      <c r="I22" s="44"/>
      <c r="J22" s="44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1:35" ht="15.75" customHeight="1">
      <c r="A23" s="46"/>
      <c r="B23" s="46"/>
      <c r="C23" s="38"/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1:35" ht="15.75" customHeight="1">
      <c r="A24" s="47"/>
      <c r="B24" s="46" t="s">
        <v>10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1:35" ht="15.75" customHeight="1">
      <c r="A25" s="46"/>
      <c r="B25" s="46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ht="15.75" customHeight="1">
      <c r="A26" s="48"/>
      <c r="B26" s="46" t="s">
        <v>11</v>
      </c>
      <c r="C26" s="46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1:35" ht="15.75" customHeight="1">
      <c r="A27" s="46"/>
      <c r="B27" s="46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1:35" ht="15.75" customHeight="1">
      <c r="A28" s="49"/>
      <c r="B28" s="43" t="s">
        <v>12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1:35" ht="15.75" customHeight="1">
      <c r="A29" s="46"/>
      <c r="B29" s="46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1:35" ht="15.75" customHeight="1">
      <c r="A30" s="40"/>
      <c r="B30" s="43" t="s">
        <v>13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1:35" ht="15.75" customHeight="1">
      <c r="A31" s="50"/>
      <c r="B31" s="46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1:35" ht="15.75" customHeight="1">
      <c r="A32" s="51"/>
      <c r="B32" s="43" t="s">
        <v>14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1:35" ht="15.75" customHeight="1">
      <c r="A33" s="46"/>
      <c r="B33" s="46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1:35" ht="15.75" customHeight="1">
      <c r="A34" s="52"/>
      <c r="B34" s="53" t="s">
        <v>15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1:35" ht="15.75" customHeight="1">
      <c r="A35" s="46"/>
      <c r="B35" s="46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1:35" ht="15.75" customHeight="1">
      <c r="A36" s="54"/>
      <c r="B36" s="43" t="s">
        <v>16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1:35" ht="15.75" customHeight="1">
      <c r="AG37" s="38"/>
      <c r="AH37" s="38"/>
    </row>
    <row r="38" spans="1:35" ht="15.75" customHeight="1">
      <c r="AG38" s="38"/>
      <c r="AH38" s="38"/>
    </row>
    <row r="39" spans="1:35" ht="15.75" customHeight="1">
      <c r="AG39" s="38"/>
      <c r="AH39" s="38"/>
    </row>
    <row r="40" spans="1:35" ht="15.75" customHeight="1">
      <c r="AG40" s="38"/>
      <c r="AH40" s="38"/>
    </row>
    <row r="41" spans="1:35" ht="15.75" customHeight="1">
      <c r="AG41" s="38"/>
      <c r="AH41" s="38"/>
    </row>
    <row r="42" spans="1:35" ht="15.75" customHeight="1">
      <c r="AG42" s="38"/>
      <c r="AH42" s="38"/>
    </row>
    <row r="43" spans="1:35" ht="15.75" customHeight="1">
      <c r="AG43" s="38"/>
      <c r="AH43" s="38"/>
    </row>
    <row r="44" spans="1:35" ht="15.75" customHeight="1">
      <c r="AG44" s="38"/>
      <c r="AH44" s="38"/>
    </row>
    <row r="45" spans="1:35" ht="15.75" customHeight="1">
      <c r="AG45" s="38"/>
      <c r="AH45" s="38"/>
    </row>
    <row r="46" spans="1:35" ht="15.75" customHeight="1">
      <c r="AG46" s="38"/>
      <c r="AH46" s="38"/>
    </row>
    <row r="47" spans="1:35" ht="15.75" customHeight="1">
      <c r="AG47" s="38"/>
      <c r="AH47" s="38"/>
    </row>
    <row r="48" spans="1:35" ht="15.75" customHeight="1">
      <c r="AG48" s="38"/>
      <c r="AH48" s="38"/>
    </row>
    <row r="49" spans="33:34" ht="15.75" customHeight="1">
      <c r="AG49" s="38"/>
      <c r="AH49" s="38"/>
    </row>
    <row r="50" spans="33:34" ht="15.75" customHeight="1">
      <c r="AG50" s="38"/>
      <c r="AH50" s="38"/>
    </row>
    <row r="51" spans="33:34" ht="15.75" customHeight="1">
      <c r="AG51" s="38"/>
      <c r="AH51" s="38"/>
    </row>
    <row r="52" spans="33:34" ht="15.75" customHeight="1">
      <c r="AG52" s="38"/>
      <c r="AH52" s="38"/>
    </row>
    <row r="53" spans="33:34" ht="15.75" customHeight="1">
      <c r="AG53" s="38"/>
      <c r="AH53" s="38"/>
    </row>
    <row r="54" spans="33:34" ht="15.75" customHeight="1">
      <c r="AG54" s="38"/>
      <c r="AH54" s="38"/>
    </row>
    <row r="55" spans="33:34" ht="15.75" customHeight="1">
      <c r="AG55" s="38"/>
      <c r="AH55" s="38"/>
    </row>
    <row r="56" spans="33:34" ht="15.75" customHeight="1">
      <c r="AG56" s="38"/>
      <c r="AH56" s="38"/>
    </row>
    <row r="57" spans="33:34" ht="15.75" customHeight="1">
      <c r="AG57" s="38"/>
      <c r="AH57" s="38"/>
    </row>
    <row r="58" spans="33:34" ht="15.75" customHeight="1">
      <c r="AG58" s="38"/>
      <c r="AH58" s="38"/>
    </row>
    <row r="59" spans="33:34" ht="15.75" customHeight="1">
      <c r="AG59" s="38"/>
      <c r="AH59" s="38"/>
    </row>
    <row r="60" spans="33:34" ht="15.75" customHeight="1">
      <c r="AG60" s="38"/>
      <c r="AH60" s="38"/>
    </row>
    <row r="61" spans="33:34" ht="15.75" customHeight="1">
      <c r="AG61" s="38"/>
      <c r="AH61" s="38"/>
    </row>
    <row r="62" spans="33:34" ht="15.75" customHeight="1">
      <c r="AG62" s="38"/>
      <c r="AH62" s="38"/>
    </row>
    <row r="63" spans="33:34" ht="15.75" customHeight="1">
      <c r="AG63" s="38"/>
      <c r="AH63" s="38"/>
    </row>
    <row r="64" spans="33:34" ht="15.75" customHeight="1">
      <c r="AG64" s="38"/>
      <c r="AH64" s="38"/>
    </row>
    <row r="65" spans="33:34" ht="15.75" customHeight="1">
      <c r="AG65" s="38"/>
      <c r="AH65" s="38"/>
    </row>
    <row r="66" spans="33:34" ht="15.75" customHeight="1">
      <c r="AG66" s="38"/>
      <c r="AH66" s="38"/>
    </row>
    <row r="67" spans="33:34" ht="15.75" customHeight="1">
      <c r="AG67" s="38"/>
      <c r="AH67" s="38"/>
    </row>
    <row r="68" spans="33:34" ht="15.75" customHeight="1">
      <c r="AG68" s="38"/>
      <c r="AH68" s="38"/>
    </row>
    <row r="69" spans="33:34" ht="15.75" customHeight="1">
      <c r="AG69" s="38"/>
      <c r="AH69" s="38"/>
    </row>
    <row r="70" spans="33:34" ht="15.75" customHeight="1">
      <c r="AG70" s="38"/>
      <c r="AH70" s="38"/>
    </row>
    <row r="71" spans="33:34" ht="15.75" customHeight="1">
      <c r="AG71" s="38"/>
      <c r="AH71" s="38"/>
    </row>
    <row r="72" spans="33:34" ht="15.75" customHeight="1">
      <c r="AG72" s="38"/>
      <c r="AH72" s="38"/>
    </row>
    <row r="73" spans="33:34" ht="15.75" customHeight="1">
      <c r="AG73" s="38"/>
      <c r="AH73" s="38"/>
    </row>
    <row r="74" spans="33:34" ht="15.75" customHeight="1">
      <c r="AG74" s="38"/>
      <c r="AH74" s="38"/>
    </row>
    <row r="75" spans="33:34" ht="15.75" customHeight="1">
      <c r="AG75" s="38"/>
      <c r="AH75" s="38"/>
    </row>
    <row r="76" spans="33:34" ht="15.75" customHeight="1">
      <c r="AG76" s="38"/>
      <c r="AH76" s="38"/>
    </row>
    <row r="77" spans="33:34" ht="15.75" customHeight="1">
      <c r="AG77" s="38"/>
      <c r="AH77" s="38"/>
    </row>
    <row r="78" spans="33:34" ht="15.75" customHeight="1">
      <c r="AG78" s="38"/>
      <c r="AH78" s="38"/>
    </row>
    <row r="79" spans="33:34" ht="15.75" customHeight="1">
      <c r="AG79" s="38"/>
      <c r="AH79" s="38"/>
    </row>
    <row r="80" spans="33:34" ht="15.75" customHeight="1">
      <c r="AG80" s="38"/>
      <c r="AH80" s="38"/>
    </row>
    <row r="81" spans="33:34" ht="15.75" customHeight="1">
      <c r="AG81" s="38"/>
      <c r="AH81" s="38"/>
    </row>
    <row r="82" spans="33:34" ht="15.75" customHeight="1">
      <c r="AG82" s="38"/>
      <c r="AH82" s="38"/>
    </row>
    <row r="83" spans="33:34" ht="15.75" customHeight="1">
      <c r="AG83" s="38"/>
      <c r="AH83" s="38"/>
    </row>
    <row r="84" spans="33:34" ht="15.75" customHeight="1">
      <c r="AG84" s="38"/>
      <c r="AH84" s="38"/>
    </row>
    <row r="85" spans="33:34" ht="15.75" customHeight="1">
      <c r="AG85" s="38"/>
      <c r="AH85" s="38"/>
    </row>
    <row r="86" spans="33:34" ht="15.75" customHeight="1">
      <c r="AG86" s="38"/>
      <c r="AH86" s="38"/>
    </row>
    <row r="87" spans="33:34" ht="15.75" customHeight="1">
      <c r="AG87" s="38"/>
      <c r="AH87" s="38"/>
    </row>
    <row r="88" spans="33:34" ht="15.75" customHeight="1">
      <c r="AG88" s="38"/>
      <c r="AH88" s="38"/>
    </row>
    <row r="89" spans="33:34" ht="15.75" customHeight="1">
      <c r="AG89" s="38"/>
      <c r="AH89" s="38"/>
    </row>
    <row r="90" spans="33:34" ht="15.75" customHeight="1">
      <c r="AG90" s="38"/>
      <c r="AH90" s="38"/>
    </row>
    <row r="91" spans="33:34" ht="15.75" customHeight="1">
      <c r="AG91" s="38"/>
      <c r="AH91" s="38"/>
    </row>
    <row r="92" spans="33:34" ht="15.75" customHeight="1">
      <c r="AG92" s="38"/>
      <c r="AH92" s="38"/>
    </row>
    <row r="93" spans="33:34" ht="15.75" customHeight="1">
      <c r="AG93" s="38"/>
      <c r="AH93" s="38"/>
    </row>
    <row r="94" spans="33:34" ht="15.75" customHeight="1">
      <c r="AG94" s="38"/>
      <c r="AH94" s="38"/>
    </row>
    <row r="95" spans="33:34" ht="15.75" customHeight="1">
      <c r="AG95" s="38"/>
      <c r="AH95" s="38"/>
    </row>
    <row r="96" spans="33:34" ht="15.75" customHeight="1">
      <c r="AG96" s="38"/>
      <c r="AH96" s="38"/>
    </row>
    <row r="97" spans="33:34" ht="15.75" customHeight="1">
      <c r="AG97" s="38"/>
      <c r="AH97" s="38"/>
    </row>
    <row r="98" spans="33:34" ht="15.75" customHeight="1">
      <c r="AG98" s="38"/>
      <c r="AH98" s="38"/>
    </row>
    <row r="99" spans="33:34" ht="15.75" customHeight="1">
      <c r="AG99" s="38"/>
      <c r="AH99" s="38"/>
    </row>
    <row r="100" spans="33:34" ht="15.75" customHeight="1">
      <c r="AG100" s="38"/>
      <c r="AH100" s="38"/>
    </row>
    <row r="101" spans="33:34" ht="15.75" customHeight="1">
      <c r="AG101" s="38"/>
      <c r="AH101" s="38"/>
    </row>
    <row r="102" spans="33:34" ht="15.75" customHeight="1">
      <c r="AG102" s="38"/>
      <c r="AH102" s="38"/>
    </row>
    <row r="103" spans="33:34" ht="15.75" customHeight="1">
      <c r="AG103" s="38"/>
      <c r="AH103" s="38"/>
    </row>
    <row r="104" spans="33:34" ht="15.75" customHeight="1">
      <c r="AG104" s="38"/>
      <c r="AH104" s="38"/>
    </row>
    <row r="105" spans="33:34" ht="15.75" customHeight="1">
      <c r="AG105" s="38"/>
      <c r="AH105" s="38"/>
    </row>
    <row r="106" spans="33:34" ht="15.75" customHeight="1">
      <c r="AG106" s="38"/>
      <c r="AH106" s="38"/>
    </row>
    <row r="107" spans="33:34" ht="15.75" customHeight="1">
      <c r="AG107" s="38"/>
      <c r="AH107" s="38"/>
    </row>
    <row r="108" spans="33:34" ht="15.75" customHeight="1">
      <c r="AG108" s="38"/>
      <c r="AH108" s="38"/>
    </row>
    <row r="109" spans="33:34" ht="15.75" customHeight="1">
      <c r="AG109" s="38"/>
      <c r="AH109" s="38"/>
    </row>
    <row r="110" spans="33:34" ht="15.75" customHeight="1">
      <c r="AG110" s="38"/>
      <c r="AH110" s="38"/>
    </row>
    <row r="111" spans="33:34" ht="15.75" customHeight="1">
      <c r="AG111" s="38"/>
      <c r="AH111" s="38"/>
    </row>
    <row r="112" spans="33:34" ht="15.75" customHeight="1">
      <c r="AG112" s="38"/>
      <c r="AH112" s="38"/>
    </row>
    <row r="113" spans="33:34" ht="15.75" customHeight="1">
      <c r="AG113" s="38"/>
      <c r="AH113" s="38"/>
    </row>
    <row r="114" spans="33:34" ht="15.75" customHeight="1">
      <c r="AG114" s="38"/>
      <c r="AH114" s="38"/>
    </row>
    <row r="115" spans="33:34" ht="15.75" customHeight="1">
      <c r="AG115" s="38"/>
      <c r="AH115" s="38"/>
    </row>
    <row r="116" spans="33:34" ht="15.75" customHeight="1">
      <c r="AG116" s="38"/>
      <c r="AH116" s="38"/>
    </row>
    <row r="117" spans="33:34" ht="15.75" customHeight="1">
      <c r="AG117" s="38"/>
      <c r="AH117" s="38"/>
    </row>
    <row r="118" spans="33:34" ht="15.75" customHeight="1">
      <c r="AG118" s="38"/>
      <c r="AH118" s="38"/>
    </row>
    <row r="119" spans="33:34" ht="15.75" customHeight="1">
      <c r="AG119" s="38"/>
      <c r="AH119" s="38"/>
    </row>
    <row r="120" spans="33:34" ht="15.75" customHeight="1">
      <c r="AG120" s="38"/>
      <c r="AH120" s="38"/>
    </row>
    <row r="121" spans="33:34" ht="15.75" customHeight="1">
      <c r="AG121" s="38"/>
      <c r="AH121" s="38"/>
    </row>
    <row r="122" spans="33:34" ht="15.75" customHeight="1">
      <c r="AG122" s="38"/>
      <c r="AH122" s="38"/>
    </row>
    <row r="123" spans="33:34" ht="15.75" customHeight="1">
      <c r="AG123" s="38"/>
      <c r="AH123" s="38"/>
    </row>
    <row r="124" spans="33:34" ht="15.75" customHeight="1">
      <c r="AG124" s="38"/>
      <c r="AH124" s="38"/>
    </row>
    <row r="125" spans="33:34" ht="15.75" customHeight="1">
      <c r="AG125" s="38"/>
      <c r="AH125" s="38"/>
    </row>
    <row r="126" spans="33:34" ht="15.75" customHeight="1">
      <c r="AG126" s="38"/>
      <c r="AH126" s="38"/>
    </row>
    <row r="127" spans="33:34" ht="15.75" customHeight="1">
      <c r="AG127" s="38"/>
      <c r="AH127" s="38"/>
    </row>
    <row r="128" spans="33:34" ht="15.75" customHeight="1">
      <c r="AG128" s="38"/>
      <c r="AH128" s="38"/>
    </row>
    <row r="129" spans="33:34" ht="15.75" customHeight="1">
      <c r="AG129" s="38"/>
      <c r="AH129" s="38"/>
    </row>
    <row r="130" spans="33:34" ht="15.75" customHeight="1">
      <c r="AG130" s="38"/>
      <c r="AH130" s="38"/>
    </row>
    <row r="131" spans="33:34" ht="15.75" customHeight="1">
      <c r="AG131" s="38"/>
      <c r="AH131" s="38"/>
    </row>
    <row r="132" spans="33:34" ht="15.75" customHeight="1">
      <c r="AG132" s="38"/>
      <c r="AH132" s="38"/>
    </row>
    <row r="133" spans="33:34" ht="15.75" customHeight="1">
      <c r="AG133" s="38"/>
      <c r="AH133" s="38"/>
    </row>
    <row r="134" spans="33:34" ht="15.75" customHeight="1">
      <c r="AG134" s="38"/>
      <c r="AH134" s="38"/>
    </row>
    <row r="135" spans="33:34" ht="15.75" customHeight="1">
      <c r="AG135" s="38"/>
      <c r="AH135" s="38"/>
    </row>
    <row r="136" spans="33:34" ht="15.75" customHeight="1">
      <c r="AG136" s="38"/>
      <c r="AH136" s="38"/>
    </row>
    <row r="137" spans="33:34" ht="15.75" customHeight="1">
      <c r="AG137" s="38"/>
      <c r="AH137" s="38"/>
    </row>
    <row r="138" spans="33:34" ht="15.75" customHeight="1">
      <c r="AG138" s="38"/>
      <c r="AH138" s="38"/>
    </row>
    <row r="139" spans="33:34" ht="15.75" customHeight="1">
      <c r="AG139" s="38"/>
      <c r="AH139" s="38"/>
    </row>
    <row r="140" spans="33:34" ht="15.75" customHeight="1">
      <c r="AG140" s="38"/>
      <c r="AH140" s="38"/>
    </row>
    <row r="141" spans="33:34" ht="15.75" customHeight="1">
      <c r="AG141" s="38"/>
      <c r="AH141" s="38"/>
    </row>
    <row r="142" spans="33:34" ht="15.75" customHeight="1">
      <c r="AG142" s="38"/>
      <c r="AH142" s="38"/>
    </row>
    <row r="143" spans="33:34" ht="15.75" customHeight="1">
      <c r="AG143" s="38"/>
      <c r="AH143" s="38"/>
    </row>
    <row r="144" spans="33:34" ht="15.75" customHeight="1">
      <c r="AG144" s="38"/>
      <c r="AH144" s="38"/>
    </row>
    <row r="145" spans="33:34" ht="15.75" customHeight="1">
      <c r="AG145" s="38"/>
      <c r="AH145" s="38"/>
    </row>
    <row r="146" spans="33:34" ht="15.75" customHeight="1">
      <c r="AG146" s="38"/>
      <c r="AH146" s="38"/>
    </row>
    <row r="147" spans="33:34" ht="15.75" customHeight="1">
      <c r="AG147" s="38"/>
      <c r="AH147" s="38"/>
    </row>
    <row r="148" spans="33:34" ht="15.75" customHeight="1">
      <c r="AG148" s="38"/>
      <c r="AH148" s="38"/>
    </row>
    <row r="149" spans="33:34" ht="15.75" customHeight="1">
      <c r="AG149" s="38"/>
      <c r="AH149" s="38"/>
    </row>
    <row r="150" spans="33:34" ht="15.75" customHeight="1">
      <c r="AG150" s="38"/>
      <c r="AH150" s="38"/>
    </row>
    <row r="151" spans="33:34" ht="15.75" customHeight="1">
      <c r="AG151" s="38"/>
      <c r="AH151" s="38"/>
    </row>
    <row r="152" spans="33:34" ht="15.75" customHeight="1">
      <c r="AG152" s="38"/>
      <c r="AH152" s="38"/>
    </row>
    <row r="153" spans="33:34" ht="15.75" customHeight="1">
      <c r="AG153" s="38"/>
      <c r="AH153" s="38"/>
    </row>
    <row r="154" spans="33:34" ht="15.75" customHeight="1">
      <c r="AG154" s="38"/>
      <c r="AH154" s="38"/>
    </row>
    <row r="155" spans="33:34" ht="15.75" customHeight="1">
      <c r="AG155" s="38"/>
      <c r="AH155" s="38"/>
    </row>
    <row r="156" spans="33:34" ht="15.75" customHeight="1">
      <c r="AG156" s="38"/>
      <c r="AH156" s="38"/>
    </row>
    <row r="157" spans="33:34" ht="15.75" customHeight="1">
      <c r="AG157" s="38"/>
      <c r="AH157" s="38"/>
    </row>
    <row r="158" spans="33:34" ht="15.75" customHeight="1">
      <c r="AG158" s="38"/>
      <c r="AH158" s="38"/>
    </row>
    <row r="159" spans="33:34" ht="15.75" customHeight="1">
      <c r="AG159" s="38"/>
      <c r="AH159" s="38"/>
    </row>
    <row r="160" spans="33:34" ht="15.75" customHeight="1">
      <c r="AG160" s="38"/>
      <c r="AH160" s="38"/>
    </row>
    <row r="161" spans="33:34" ht="15.75" customHeight="1">
      <c r="AG161" s="38"/>
      <c r="AH161" s="38"/>
    </row>
    <row r="162" spans="33:34" ht="15.75" customHeight="1">
      <c r="AG162" s="38"/>
      <c r="AH162" s="38"/>
    </row>
    <row r="163" spans="33:34" ht="15.75" customHeight="1">
      <c r="AG163" s="38"/>
      <c r="AH163" s="38"/>
    </row>
    <row r="164" spans="33:34" ht="15.75" customHeight="1">
      <c r="AG164" s="38"/>
      <c r="AH164" s="38"/>
    </row>
    <row r="165" spans="33:34" ht="15.75" customHeight="1">
      <c r="AG165" s="38"/>
      <c r="AH165" s="38"/>
    </row>
    <row r="166" spans="33:34" ht="15.75" customHeight="1">
      <c r="AG166" s="38"/>
      <c r="AH166" s="38"/>
    </row>
    <row r="167" spans="33:34" ht="15.75" customHeight="1">
      <c r="AG167" s="38"/>
      <c r="AH167" s="38"/>
    </row>
    <row r="168" spans="33:34" ht="15.75" customHeight="1">
      <c r="AG168" s="38"/>
      <c r="AH168" s="38"/>
    </row>
    <row r="169" spans="33:34" ht="15.75" customHeight="1">
      <c r="AG169" s="38"/>
      <c r="AH169" s="38"/>
    </row>
    <row r="170" spans="33:34" ht="15.75" customHeight="1">
      <c r="AG170" s="38"/>
      <c r="AH170" s="38"/>
    </row>
    <row r="171" spans="33:34" ht="15.75" customHeight="1">
      <c r="AG171" s="38"/>
      <c r="AH171" s="38"/>
    </row>
    <row r="172" spans="33:34" ht="15.75" customHeight="1">
      <c r="AG172" s="38"/>
      <c r="AH172" s="38"/>
    </row>
    <row r="173" spans="33:34" ht="15.75" customHeight="1">
      <c r="AG173" s="38"/>
      <c r="AH173" s="38"/>
    </row>
    <row r="174" spans="33:34" ht="15.75" customHeight="1">
      <c r="AG174" s="38"/>
      <c r="AH174" s="38"/>
    </row>
    <row r="175" spans="33:34" ht="15.75" customHeight="1">
      <c r="AG175" s="38"/>
      <c r="AH175" s="38"/>
    </row>
    <row r="176" spans="33:34" ht="15.75" customHeight="1">
      <c r="AG176" s="38"/>
      <c r="AH176" s="38"/>
    </row>
    <row r="177" spans="33:34" ht="15.75" customHeight="1">
      <c r="AG177" s="38"/>
      <c r="AH177" s="38"/>
    </row>
    <row r="178" spans="33:34" ht="15.75" customHeight="1">
      <c r="AG178" s="38"/>
      <c r="AH178" s="38"/>
    </row>
    <row r="179" spans="33:34" ht="15.75" customHeight="1">
      <c r="AG179" s="38"/>
      <c r="AH179" s="38"/>
    </row>
    <row r="180" spans="33:34" ht="15.75" customHeight="1">
      <c r="AG180" s="38"/>
      <c r="AH180" s="38"/>
    </row>
    <row r="181" spans="33:34" ht="15.75" customHeight="1">
      <c r="AG181" s="38"/>
      <c r="AH181" s="38"/>
    </row>
    <row r="182" spans="33:34" ht="15.75" customHeight="1">
      <c r="AG182" s="38"/>
      <c r="AH182" s="38"/>
    </row>
    <row r="183" spans="33:34" ht="15.75" customHeight="1">
      <c r="AG183" s="38"/>
      <c r="AH183" s="38"/>
    </row>
    <row r="184" spans="33:34" ht="15.75" customHeight="1">
      <c r="AG184" s="38"/>
      <c r="AH184" s="38"/>
    </row>
    <row r="185" spans="33:34" ht="15.75" customHeight="1">
      <c r="AG185" s="38"/>
      <c r="AH185" s="38"/>
    </row>
    <row r="186" spans="33:34" ht="15.75" customHeight="1">
      <c r="AG186" s="38"/>
      <c r="AH186" s="38"/>
    </row>
    <row r="187" spans="33:34" ht="15.75" customHeight="1">
      <c r="AG187" s="38"/>
      <c r="AH187" s="38"/>
    </row>
    <row r="188" spans="33:34" ht="15.75" customHeight="1">
      <c r="AG188" s="38"/>
      <c r="AH188" s="38"/>
    </row>
    <row r="189" spans="33:34" ht="15.75" customHeight="1">
      <c r="AG189" s="38"/>
      <c r="AH189" s="38"/>
    </row>
    <row r="190" spans="33:34" ht="15.75" customHeight="1">
      <c r="AG190" s="38"/>
      <c r="AH190" s="38"/>
    </row>
    <row r="191" spans="33:34" ht="15.75" customHeight="1">
      <c r="AG191" s="38"/>
      <c r="AH191" s="38"/>
    </row>
    <row r="192" spans="33:34" ht="15.75" customHeight="1">
      <c r="AG192" s="38"/>
      <c r="AH192" s="38"/>
    </row>
    <row r="193" spans="33:34" ht="15.75" customHeight="1">
      <c r="AG193" s="38"/>
      <c r="AH193" s="38"/>
    </row>
    <row r="194" spans="33:34" ht="15.75" customHeight="1">
      <c r="AG194" s="38"/>
      <c r="AH194" s="38"/>
    </row>
    <row r="195" spans="33:34" ht="15.75" customHeight="1">
      <c r="AG195" s="38"/>
      <c r="AH195" s="38"/>
    </row>
    <row r="196" spans="33:34" ht="15.75" customHeight="1">
      <c r="AG196" s="38"/>
      <c r="AH196" s="38"/>
    </row>
    <row r="197" spans="33:34" ht="15.75" customHeight="1">
      <c r="AG197" s="38"/>
      <c r="AH197" s="38"/>
    </row>
    <row r="198" spans="33:34" ht="15.75" customHeight="1">
      <c r="AG198" s="38"/>
      <c r="AH198" s="38"/>
    </row>
    <row r="199" spans="33:34" ht="15.75" customHeight="1">
      <c r="AG199" s="38"/>
      <c r="AH199" s="38"/>
    </row>
    <row r="200" spans="33:34" ht="15.75" customHeight="1">
      <c r="AG200" s="38"/>
      <c r="AH200" s="38"/>
    </row>
    <row r="201" spans="33:34" ht="15.75" customHeight="1">
      <c r="AG201" s="38"/>
      <c r="AH201" s="38"/>
    </row>
    <row r="202" spans="33:34" ht="15.75" customHeight="1">
      <c r="AG202" s="38"/>
      <c r="AH202" s="38"/>
    </row>
    <row r="203" spans="33:34" ht="15.75" customHeight="1">
      <c r="AG203" s="38"/>
      <c r="AH203" s="38"/>
    </row>
    <row r="204" spans="33:34" ht="15.75" customHeight="1">
      <c r="AG204" s="38"/>
      <c r="AH204" s="38"/>
    </row>
    <row r="205" spans="33:34" ht="15.75" customHeight="1">
      <c r="AG205" s="38"/>
      <c r="AH205" s="38"/>
    </row>
    <row r="206" spans="33:34" ht="15.75" customHeight="1">
      <c r="AG206" s="38"/>
      <c r="AH206" s="38"/>
    </row>
    <row r="207" spans="33:34" ht="15.75" customHeight="1">
      <c r="AG207" s="38"/>
      <c r="AH207" s="38"/>
    </row>
    <row r="208" spans="33:34" ht="15.75" customHeight="1">
      <c r="AG208" s="38"/>
      <c r="AH208" s="38"/>
    </row>
    <row r="209" spans="33:34" ht="15.75" customHeight="1">
      <c r="AG209" s="38"/>
      <c r="AH209" s="38"/>
    </row>
    <row r="210" spans="33:34" ht="15.75" customHeight="1">
      <c r="AG210" s="38"/>
      <c r="AH210" s="38"/>
    </row>
    <row r="211" spans="33:34" ht="15.75" customHeight="1">
      <c r="AG211" s="38"/>
      <c r="AH211" s="38"/>
    </row>
    <row r="212" spans="33:34" ht="15.75" customHeight="1">
      <c r="AG212" s="38"/>
      <c r="AH212" s="38"/>
    </row>
    <row r="213" spans="33:34" ht="15.75" customHeight="1">
      <c r="AG213" s="38"/>
      <c r="AH213" s="38"/>
    </row>
    <row r="214" spans="33:34" ht="15.75" customHeight="1">
      <c r="AG214" s="38"/>
      <c r="AH214" s="38"/>
    </row>
    <row r="215" spans="33:34" ht="15.75" customHeight="1">
      <c r="AG215" s="38"/>
      <c r="AH215" s="38"/>
    </row>
    <row r="216" spans="33:34" ht="15.75" customHeight="1">
      <c r="AG216" s="38"/>
      <c r="AH216" s="38"/>
    </row>
    <row r="217" spans="33:34" ht="15.75" customHeight="1">
      <c r="AG217" s="38"/>
      <c r="AH217" s="38"/>
    </row>
    <row r="218" spans="33:34" ht="15.75" customHeight="1">
      <c r="AG218" s="38"/>
      <c r="AH218" s="38"/>
    </row>
    <row r="219" spans="33:34" ht="15.75" customHeight="1">
      <c r="AG219" s="38"/>
      <c r="AH219" s="38"/>
    </row>
    <row r="220" spans="33:34" ht="15.75" customHeight="1"/>
    <row r="221" spans="33:34" ht="15.75" customHeight="1"/>
    <row r="222" spans="33:34" ht="15.75" customHeight="1"/>
    <row r="223" spans="33:34" ht="15.75" customHeight="1"/>
    <row r="224" spans="33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A1:AI15" xr:uid="{00000000-0009-0000-0000-000000000000}"/>
  <mergeCells count="7">
    <mergeCell ref="AM13:AM14"/>
    <mergeCell ref="C17:E17"/>
    <mergeCell ref="AM1:AM2"/>
    <mergeCell ref="E2:K2"/>
    <mergeCell ref="M2:S2"/>
    <mergeCell ref="U2:AA2"/>
    <mergeCell ref="AC2:AH2"/>
  </mergeCells>
  <conditionalFormatting sqref="L3:L12 C3:D12 AI3:AI12 AB3:AB12 T3:T12 AM3:AM12">
    <cfRule type="notContainsBlanks" dxfId="0" priority="1">
      <formula>LEN(TRIM(L3))&gt;0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bayol</dc:creator>
  <cp:lastModifiedBy>anthony bayol</cp:lastModifiedBy>
  <dcterms:created xsi:type="dcterms:W3CDTF">2021-06-21T16:17:48Z</dcterms:created>
  <dcterms:modified xsi:type="dcterms:W3CDTF">2021-06-21T19:43:45Z</dcterms:modified>
</cp:coreProperties>
</file>