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BUREAU - Tous les documents\2020 - Mes documents\CCM\"/>
    </mc:Choice>
  </mc:AlternateContent>
  <bookViews>
    <workbookView xWindow="0" yWindow="0" windowWidth="10452" windowHeight="7212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<sst xmlns="http://schemas.openxmlformats.org/spreadsheetml/2006/main" count="6" uniqueCount="6">
  <si>
    <t>date</t>
  </si>
  <si>
    <t>valeur</t>
  </si>
  <si>
    <t>variation</t>
  </si>
  <si>
    <t>opér°</t>
  </si>
  <si>
    <t>=(B14-(B$2+SOMME(D$2:D14)))/(B$2+SOMME(D$2:D14))</t>
  </si>
  <si>
    <t>C14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</si>
</sst>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5" formatCode="dd/mm/yy;@"/>
    <numFmt numFmtId="169" formatCode="0.00000%"/>
    <numFmt numFmtId="170" formatCode="0.00_ ;[Red]\-0.00\ "/>
    <numFmt numFmtId="171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5" fontId="2" fillId="0" borderId="0" xfId="0" applyNumberFormat="1" applyFont="1"/>
    <xf numFmtId="0" fontId="2" fillId="0" borderId="0" xfId="0" applyFont="1"/>
    <xf numFmtId="170" fontId="2" fillId="0" borderId="0" xfId="0" applyNumberFormat="1" applyFont="1"/>
    <xf numFmtId="0" fontId="2" fillId="0" borderId="0" xfId="0" applyFont="1" applyAlignment="1">
      <alignment horizontal="center"/>
    </xf>
    <xf numFmtId="165" fontId="3" fillId="0" borderId="0" xfId="0" applyNumberFormat="1" applyFont="1"/>
    <xf numFmtId="165" fontId="4" fillId="0" borderId="0" xfId="0" quotePrefix="1" applyNumberFormat="1" applyFont="1"/>
    <xf numFmtId="171" fontId="5" fillId="0" borderId="0" xfId="0" applyNumberFormat="1" applyFont="1"/>
    <xf numFmtId="169" fontId="3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8" fontId="6" fillId="0" borderId="0" xfId="0" applyNumberFormat="1" applyFont="1" applyFill="1"/>
    <xf numFmtId="165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0" fontId="6" fillId="0" borderId="1" xfId="0" applyNumberFormat="1" applyFont="1" applyFill="1" applyBorder="1" applyAlignment="1">
      <alignment horizontal="center"/>
    </xf>
    <xf numFmtId="165" fontId="2" fillId="0" borderId="1" xfId="0" applyNumberFormat="1" applyFont="1" applyBorder="1"/>
    <xf numFmtId="171" fontId="5" fillId="0" borderId="1" xfId="0" applyNumberFormat="1" applyFont="1" applyBorder="1"/>
    <xf numFmtId="10" fontId="3" fillId="0" borderId="1" xfId="1" applyNumberFormat="1" applyFont="1" applyBorder="1" applyAlignment="1">
      <alignment horizontal="center"/>
    </xf>
    <xf numFmtId="8" fontId="6" fillId="0" borderId="1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0885826771654"/>
          <c:y val="3.4782329840348902E-2"/>
          <c:w val="0.83386191309419655"/>
          <c:h val="0.929251277800801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Feuil1!$C$1</c:f>
              <c:strCache>
                <c:ptCount val="1"/>
                <c:pt idx="0">
                  <c:v>variation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Feuil1!$A$2:$A$14</c:f>
              <c:numCache>
                <c:formatCode>dd/mm/yy;@</c:formatCode>
                <c:ptCount val="1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44228</c:v>
                </c:pt>
                <c:pt idx="5">
                  <c:v>44229</c:v>
                </c:pt>
                <c:pt idx="6">
                  <c:v>44230</c:v>
                </c:pt>
                <c:pt idx="7">
                  <c:v>44256</c:v>
                </c:pt>
                <c:pt idx="8">
                  <c:v>44257</c:v>
                </c:pt>
                <c:pt idx="9">
                  <c:v>44258</c:v>
                </c:pt>
                <c:pt idx="10">
                  <c:v>44287</c:v>
                </c:pt>
                <c:pt idx="11">
                  <c:v>44288</c:v>
                </c:pt>
                <c:pt idx="12">
                  <c:v>44289</c:v>
                </c:pt>
              </c:numCache>
            </c:numRef>
          </c:cat>
          <c:val>
            <c:numRef>
              <c:f>Feuil1!$C$2:$C$14</c:f>
              <c:numCache>
                <c:formatCode>0.00%</c:formatCode>
                <c:ptCount val="13"/>
                <c:pt idx="1">
                  <c:v>2E-3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1.4999999999999999E-2</c:v>
                </c:pt>
                <c:pt idx="7">
                  <c:v>2.8333333333333332E-2</c:v>
                </c:pt>
                <c:pt idx="8">
                  <c:v>0.03</c:v>
                </c:pt>
                <c:pt idx="9">
                  <c:v>3.1666666666666669E-2</c:v>
                </c:pt>
                <c:pt idx="10">
                  <c:v>2.3529411764705882E-2</c:v>
                </c:pt>
                <c:pt idx="11">
                  <c:v>2.4705882352941175E-2</c:v>
                </c:pt>
                <c:pt idx="12">
                  <c:v>2.5882352941176471E-2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122888"/>
        <c:axId val="514119360"/>
      </c:barChar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valeur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Feuil1!$A$2:$A$14</c:f>
              <c:numCache>
                <c:formatCode>dd/mm/yy;@</c:formatCode>
                <c:ptCount val="1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44228</c:v>
                </c:pt>
                <c:pt idx="5">
                  <c:v>44229</c:v>
                </c:pt>
                <c:pt idx="6">
                  <c:v>44230</c:v>
                </c:pt>
                <c:pt idx="7">
                  <c:v>44256</c:v>
                </c:pt>
                <c:pt idx="8">
                  <c:v>44257</c:v>
                </c:pt>
                <c:pt idx="9">
                  <c:v>44258</c:v>
                </c:pt>
                <c:pt idx="10">
                  <c:v>44287</c:v>
                </c:pt>
                <c:pt idx="11">
                  <c:v>44288</c:v>
                </c:pt>
                <c:pt idx="12">
                  <c:v>44289</c:v>
                </c:pt>
              </c:numCache>
            </c:numRef>
          </c:cat>
          <c:val>
            <c:numRef>
              <c:f>Feuil1!$B$2:$B$14</c:f>
              <c:numCache>
                <c:formatCode>#\ ##0.00\ "€"</c:formatCode>
                <c:ptCount val="13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617</c:v>
                </c:pt>
                <c:pt idx="8">
                  <c:v>618</c:v>
                </c:pt>
                <c:pt idx="9">
                  <c:v>619</c:v>
                </c:pt>
                <c:pt idx="10">
                  <c:v>870</c:v>
                </c:pt>
                <c:pt idx="11">
                  <c:v>871</c:v>
                </c:pt>
                <c:pt idx="12">
                  <c:v>872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opér°</c:v>
                </c:pt>
              </c:strCache>
            </c:strRef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66675" cmpd="sng">
                <a:solidFill>
                  <a:srgbClr val="00B05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0.12065822386344154"/>
                  <c:y val="0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26143422725454"/>
                  <c:y val="-3.18363481352309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045704606816493"/>
                  <c:y val="-1.167319279986491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317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Feuil1!$A$2:$A$14</c:f>
              <c:numCache>
                <c:formatCode>dd/mm/yy;@</c:formatCode>
                <c:ptCount val="1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44228</c:v>
                </c:pt>
                <c:pt idx="5">
                  <c:v>44229</c:v>
                </c:pt>
                <c:pt idx="6">
                  <c:v>44230</c:v>
                </c:pt>
                <c:pt idx="7">
                  <c:v>44256</c:v>
                </c:pt>
                <c:pt idx="8">
                  <c:v>44257</c:v>
                </c:pt>
                <c:pt idx="9">
                  <c:v>44258</c:v>
                </c:pt>
                <c:pt idx="10">
                  <c:v>44287</c:v>
                </c:pt>
                <c:pt idx="11">
                  <c:v>44288</c:v>
                </c:pt>
                <c:pt idx="12">
                  <c:v>44289</c:v>
                </c:pt>
              </c:numCache>
            </c:numRef>
          </c:cat>
          <c:val>
            <c:numRef>
              <c:f>Feuil1!$D$2:$D$14</c:f>
              <c:numCache>
                <c:formatCode>"€"#,##0.00_);[Red]\("€"#,##0.00\)</c:formatCode>
                <c:ptCount val="13"/>
                <c:pt idx="4">
                  <c:v>-100</c:v>
                </c:pt>
                <c:pt idx="7">
                  <c:v>200</c:v>
                </c:pt>
                <c:pt idx="1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17112"/>
        <c:axId val="519317504"/>
      </c:lineChart>
      <c:dateAx>
        <c:axId val="51931711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317504"/>
        <c:crosses val="autoZero"/>
        <c:auto val="1"/>
        <c:lblOffset val="100"/>
        <c:baseTimeUnit val="days"/>
      </c:dateAx>
      <c:valAx>
        <c:axId val="519317504"/>
        <c:scaling>
          <c:orientation val="minMax"/>
          <c:max val="9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317112"/>
        <c:crosses val="autoZero"/>
        <c:crossBetween val="between"/>
        <c:majorUnit val="100"/>
        <c:minorUnit val="25"/>
      </c:valAx>
      <c:valAx>
        <c:axId val="514119360"/>
        <c:scaling>
          <c:orientation val="minMax"/>
          <c:max val="3.6000000000000004E-2"/>
          <c:min val="-4.000000000000001E-3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122888"/>
        <c:crosses val="max"/>
        <c:crossBetween val="between"/>
        <c:majorUnit val="2.0000000000000005E-3"/>
      </c:valAx>
      <c:dateAx>
        <c:axId val="514122888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51411936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07541598189432"/>
          <c:y val="4.5334709064660625E-2"/>
          <c:w val="0.37745056178792558"/>
          <c:h val="5.6201751004900609E-2"/>
        </c:manualLayout>
      </c:layout>
      <c:overlay val="0"/>
      <c:spPr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62198554805177E-2"/>
          <c:y val="3.160163066087248E-2"/>
          <c:w val="0.83386191309419655"/>
          <c:h val="0.92925127780080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valeur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numRef>
              <c:f>Feuil1!$A$2:$A$14</c:f>
              <c:numCache>
                <c:formatCode>dd/mm/yy;@</c:formatCode>
                <c:ptCount val="1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44228</c:v>
                </c:pt>
                <c:pt idx="5">
                  <c:v>44229</c:v>
                </c:pt>
                <c:pt idx="6">
                  <c:v>44230</c:v>
                </c:pt>
                <c:pt idx="7">
                  <c:v>44256</c:v>
                </c:pt>
                <c:pt idx="8">
                  <c:v>44257</c:v>
                </c:pt>
                <c:pt idx="9">
                  <c:v>44258</c:v>
                </c:pt>
                <c:pt idx="10">
                  <c:v>44287</c:v>
                </c:pt>
                <c:pt idx="11">
                  <c:v>44288</c:v>
                </c:pt>
                <c:pt idx="12">
                  <c:v>44289</c:v>
                </c:pt>
              </c:numCache>
            </c:numRef>
          </c:cat>
          <c:val>
            <c:numRef>
              <c:f>Feuil1!$B$2:$B$14</c:f>
              <c:numCache>
                <c:formatCode>#\ ##0.00\ "€"</c:formatCode>
                <c:ptCount val="13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617</c:v>
                </c:pt>
                <c:pt idx="8">
                  <c:v>618</c:v>
                </c:pt>
                <c:pt idx="9">
                  <c:v>619</c:v>
                </c:pt>
                <c:pt idx="10">
                  <c:v>870</c:v>
                </c:pt>
                <c:pt idx="11">
                  <c:v>871</c:v>
                </c:pt>
                <c:pt idx="12">
                  <c:v>872</c:v>
                </c:pt>
              </c:numCache>
            </c:numRef>
          </c:val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opér°</c:v>
                </c:pt>
              </c:strCache>
            </c:strRef>
          </c:tx>
          <c:spPr>
            <a:solidFill>
              <a:srgbClr val="92D050"/>
            </a:solidFill>
            <a:ln w="34925">
              <a:solidFill>
                <a:srgbClr val="00B050"/>
              </a:solidFill>
            </a:ln>
            <a:effectLst/>
          </c:spPr>
          <c:invertIfNegative val="0"/>
          <c:dLbls>
            <c:numFmt formatCode="#,##0\ &quot;€&quot;" sourceLinked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Feuil1!$A$2:$A$14</c:f>
              <c:numCache>
                <c:formatCode>dd/mm/yy;@</c:formatCode>
                <c:ptCount val="1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44228</c:v>
                </c:pt>
                <c:pt idx="5">
                  <c:v>44229</c:v>
                </c:pt>
                <c:pt idx="6">
                  <c:v>44230</c:v>
                </c:pt>
                <c:pt idx="7">
                  <c:v>44256</c:v>
                </c:pt>
                <c:pt idx="8">
                  <c:v>44257</c:v>
                </c:pt>
                <c:pt idx="9">
                  <c:v>44258</c:v>
                </c:pt>
                <c:pt idx="10">
                  <c:v>44287</c:v>
                </c:pt>
                <c:pt idx="11">
                  <c:v>44288</c:v>
                </c:pt>
                <c:pt idx="12">
                  <c:v>44289</c:v>
                </c:pt>
              </c:numCache>
            </c:numRef>
          </c:cat>
          <c:val>
            <c:numRef>
              <c:f>Feuil1!$D$2:$D$14</c:f>
              <c:numCache>
                <c:formatCode>"€"#,##0.00_);[Red]\("€"#,##0.00\)</c:formatCode>
                <c:ptCount val="13"/>
                <c:pt idx="4">
                  <c:v>-100</c:v>
                </c:pt>
                <c:pt idx="7">
                  <c:v>200</c:v>
                </c:pt>
                <c:pt idx="10">
                  <c:v>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axId val="513106720"/>
        <c:axId val="513105152"/>
      </c:barChart>
      <c:lineChart>
        <c:grouping val="standard"/>
        <c:varyColors val="0"/>
        <c:ser>
          <c:idx val="1"/>
          <c:order val="1"/>
          <c:tx>
            <c:strRef>
              <c:f>Feuil1!$C$1</c:f>
              <c:strCache>
                <c:ptCount val="1"/>
                <c:pt idx="0">
                  <c:v>variation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numRef>
              <c:f>Feuil1!$A$2:$A$14</c:f>
              <c:numCache>
                <c:formatCode>dd/mm/yy;@</c:formatCode>
                <c:ptCount val="1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44228</c:v>
                </c:pt>
                <c:pt idx="5">
                  <c:v>44229</c:v>
                </c:pt>
                <c:pt idx="6">
                  <c:v>44230</c:v>
                </c:pt>
                <c:pt idx="7">
                  <c:v>44256</c:v>
                </c:pt>
                <c:pt idx="8">
                  <c:v>44257</c:v>
                </c:pt>
                <c:pt idx="9">
                  <c:v>44258</c:v>
                </c:pt>
                <c:pt idx="10">
                  <c:v>44287</c:v>
                </c:pt>
                <c:pt idx="11">
                  <c:v>44288</c:v>
                </c:pt>
                <c:pt idx="12">
                  <c:v>44289</c:v>
                </c:pt>
              </c:numCache>
            </c:numRef>
          </c:cat>
          <c:val>
            <c:numRef>
              <c:f>Feuil1!$C$2:$C$14</c:f>
              <c:numCache>
                <c:formatCode>0.00%</c:formatCode>
                <c:ptCount val="13"/>
                <c:pt idx="1">
                  <c:v>2E-3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1.4999999999999999E-2</c:v>
                </c:pt>
                <c:pt idx="7">
                  <c:v>2.8333333333333332E-2</c:v>
                </c:pt>
                <c:pt idx="8">
                  <c:v>0.03</c:v>
                </c:pt>
                <c:pt idx="9">
                  <c:v>3.1666666666666669E-2</c:v>
                </c:pt>
                <c:pt idx="10">
                  <c:v>2.3529411764705882E-2</c:v>
                </c:pt>
                <c:pt idx="11">
                  <c:v>2.4705882352941175E-2</c:v>
                </c:pt>
                <c:pt idx="12">
                  <c:v>2.5882352941176471E-2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105544"/>
        <c:axId val="513105936"/>
      </c:lineChart>
      <c:dateAx>
        <c:axId val="5131067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3105152"/>
        <c:crosses val="autoZero"/>
        <c:auto val="1"/>
        <c:lblOffset val="100"/>
        <c:baseTimeUnit val="days"/>
      </c:dateAx>
      <c:valAx>
        <c:axId val="513105152"/>
        <c:scaling>
          <c:orientation val="minMax"/>
          <c:max val="9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3106720"/>
        <c:crosses val="autoZero"/>
        <c:crossBetween val="between"/>
        <c:majorUnit val="100"/>
      </c:valAx>
      <c:valAx>
        <c:axId val="513105936"/>
        <c:scaling>
          <c:orientation val="minMax"/>
          <c:max val="3.6000000000000004E-2"/>
          <c:min val="-4.000000000000001E-3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3105544"/>
        <c:crosses val="max"/>
        <c:crossBetween val="between"/>
        <c:majorUnit val="2.0000000000000005E-3"/>
      </c:valAx>
      <c:dateAx>
        <c:axId val="51310554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513105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06437736949547"/>
          <c:y val="1.6681960807530663E-2"/>
          <c:w val="0.37665184536334412"/>
          <c:h val="5.6650731158605173E-2"/>
        </c:manualLayout>
      </c:layout>
      <c:overlay val="0"/>
      <c:spPr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22860</xdr:rowOff>
    </xdr:from>
    <xdr:to>
      <xdr:col>12</xdr:col>
      <xdr:colOff>762000</xdr:colOff>
      <xdr:row>19</xdr:row>
      <xdr:rowOff>137160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90095</xdr:colOff>
      <xdr:row>0</xdr:row>
      <xdr:rowOff>17481</xdr:rowOff>
    </xdr:from>
    <xdr:to>
      <xdr:col>21</xdr:col>
      <xdr:colOff>48856</xdr:colOff>
      <xdr:row>19</xdr:row>
      <xdr:rowOff>135367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tabSelected="1" zoomScale="80" zoomScaleNormal="80" workbookViewId="0">
      <selection activeCell="M24" sqref="M24"/>
    </sheetView>
  </sheetViews>
  <sheetFormatPr baseColWidth="10" defaultRowHeight="15.6" x14ac:dyDescent="0.3"/>
  <cols>
    <col min="1" max="1" width="10.88671875" style="1" customWidth="1"/>
    <col min="2" max="2" width="10.6640625" style="2" customWidth="1"/>
    <col min="3" max="3" width="9.77734375" style="4" customWidth="1"/>
    <col min="4" max="4" width="10" style="3" customWidth="1"/>
    <col min="5" max="5" width="5.5546875" style="2" customWidth="1"/>
    <col min="6" max="16384" width="11.5546875" style="2"/>
  </cols>
  <sheetData>
    <row r="1" spans="1:4" x14ac:dyDescent="0.3">
      <c r="A1" s="11" t="s">
        <v>0</v>
      </c>
      <c r="B1" s="12" t="s">
        <v>1</v>
      </c>
      <c r="C1" s="13" t="s">
        <v>2</v>
      </c>
      <c r="D1" s="14" t="s">
        <v>3</v>
      </c>
    </row>
    <row r="2" spans="1:4" x14ac:dyDescent="0.3">
      <c r="A2" s="1">
        <v>44197</v>
      </c>
      <c r="B2" s="7">
        <v>500</v>
      </c>
      <c r="C2" s="8"/>
      <c r="D2" s="10"/>
    </row>
    <row r="3" spans="1:4" x14ac:dyDescent="0.3">
      <c r="A3" s="1">
        <v>44198</v>
      </c>
      <c r="B3" s="7">
        <v>501</v>
      </c>
      <c r="C3" s="9">
        <f>(B3-(B$2+SUM(D$2:D3)))/(B$2+SUM(D$2:D3))</f>
        <v>2E-3</v>
      </c>
      <c r="D3" s="10"/>
    </row>
    <row r="4" spans="1:4" x14ac:dyDescent="0.3">
      <c r="A4" s="1">
        <v>44199</v>
      </c>
      <c r="B4" s="7">
        <v>502</v>
      </c>
      <c r="C4" s="9">
        <f>(B4-(B$2+SUM(D$2:D4)))/(B$2+SUM(D$2:D4))</f>
        <v>4.0000000000000001E-3</v>
      </c>
      <c r="D4" s="10"/>
    </row>
    <row r="5" spans="1:4" x14ac:dyDescent="0.3">
      <c r="A5" s="1">
        <v>44200</v>
      </c>
      <c r="B5" s="7">
        <v>503</v>
      </c>
      <c r="C5" s="9">
        <f>(B5-(B$2+SUM(D$2:D5)))/(B$2+SUM(D$2:D5))</f>
        <v>6.0000000000000001E-3</v>
      </c>
      <c r="D5" s="10"/>
    </row>
    <row r="6" spans="1:4" x14ac:dyDescent="0.3">
      <c r="A6" s="1">
        <v>44228</v>
      </c>
      <c r="B6" s="7">
        <v>404</v>
      </c>
      <c r="C6" s="9">
        <f>(B6-(B$2+SUM(D$2:D6)))/(B$2+SUM(D$2:D6))</f>
        <v>0.01</v>
      </c>
      <c r="D6" s="10">
        <v>-100</v>
      </c>
    </row>
    <row r="7" spans="1:4" x14ac:dyDescent="0.3">
      <c r="A7" s="1">
        <v>44229</v>
      </c>
      <c r="B7" s="7">
        <v>405</v>
      </c>
      <c r="C7" s="9">
        <f>(B7-(B$2+SUM(D$2:D7)))/(B$2+SUM(D$2:D7))</f>
        <v>1.2500000000000001E-2</v>
      </c>
      <c r="D7" s="10"/>
    </row>
    <row r="8" spans="1:4" x14ac:dyDescent="0.3">
      <c r="A8" s="1">
        <v>44230</v>
      </c>
      <c r="B8" s="7">
        <v>406</v>
      </c>
      <c r="C8" s="9">
        <f>(B8-(B$2+SUM(D$2:D8)))/(B$2+SUM(D$2:D8))</f>
        <v>1.4999999999999999E-2</v>
      </c>
      <c r="D8" s="10"/>
    </row>
    <row r="9" spans="1:4" x14ac:dyDescent="0.3">
      <c r="A9" s="1">
        <v>44256</v>
      </c>
      <c r="B9" s="7">
        <v>617</v>
      </c>
      <c r="C9" s="9">
        <f>(B9-(B$2+SUM(D$2:D9)))/(B$2+SUM(D$2:D9))</f>
        <v>2.8333333333333332E-2</v>
      </c>
      <c r="D9" s="10">
        <v>200</v>
      </c>
    </row>
    <row r="10" spans="1:4" x14ac:dyDescent="0.3">
      <c r="A10" s="1">
        <v>44257</v>
      </c>
      <c r="B10" s="7">
        <v>618</v>
      </c>
      <c r="C10" s="9">
        <f>(B10-(B$2+SUM(D$2:D10)))/(B$2+SUM(D$2:D10))</f>
        <v>0.03</v>
      </c>
      <c r="D10" s="10"/>
    </row>
    <row r="11" spans="1:4" x14ac:dyDescent="0.3">
      <c r="A11" s="1">
        <v>44258</v>
      </c>
      <c r="B11" s="7">
        <v>619</v>
      </c>
      <c r="C11" s="9">
        <f>(B11-(B$2+SUM(D$2:D11)))/(B$2+SUM(D$2:D11))</f>
        <v>3.1666666666666669E-2</v>
      </c>
      <c r="D11" s="10"/>
    </row>
    <row r="12" spans="1:4" x14ac:dyDescent="0.3">
      <c r="A12" s="1">
        <v>44287</v>
      </c>
      <c r="B12" s="7">
        <v>870</v>
      </c>
      <c r="C12" s="9">
        <f>(B12-(B$2+SUM(D$2:D12)))/(B$2+SUM(D$2:D12))</f>
        <v>2.3529411764705882E-2</v>
      </c>
      <c r="D12" s="10">
        <v>250</v>
      </c>
    </row>
    <row r="13" spans="1:4" x14ac:dyDescent="0.3">
      <c r="A13" s="1">
        <v>44288</v>
      </c>
      <c r="B13" s="7">
        <v>871</v>
      </c>
      <c r="C13" s="9">
        <f>(B13-(B$2+SUM(D$2:D13)))/(B$2+SUM(D$2:D13))</f>
        <v>2.4705882352941175E-2</v>
      </c>
      <c r="D13" s="10"/>
    </row>
    <row r="14" spans="1:4" x14ac:dyDescent="0.3">
      <c r="A14" s="15">
        <v>44289</v>
      </c>
      <c r="B14" s="16">
        <v>872</v>
      </c>
      <c r="C14" s="17">
        <f>(B14-(B$2+SUM(D$2:D14)))/(B$2+SUM(D$2:D14))</f>
        <v>2.5882352941176471E-2</v>
      </c>
      <c r="D14" s="18"/>
    </row>
    <row r="15" spans="1:4" ht="29.4" customHeight="1" x14ac:dyDescent="0.3">
      <c r="A15" s="5" t="s">
        <v>5</v>
      </c>
    </row>
    <row r="16" spans="1:4" x14ac:dyDescent="0.3">
      <c r="A16" s="6" t="s">
        <v>4</v>
      </c>
    </row>
  </sheetData>
  <pageMargins left="0.7" right="0.7" top="0.75" bottom="0.75" header="0.3" footer="0.3"/>
  <pageSetup paperSize="1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2021-06-15T23:19:30Z</dcterms:created>
  <dcterms:modified xsi:type="dcterms:W3CDTF">2021-06-17T00:43:42Z</dcterms:modified>
</cp:coreProperties>
</file>